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I10" i="1"/>
  <c r="I9"/>
  <c r="I8"/>
  <c r="I7"/>
  <c r="I6"/>
  <c r="I5"/>
  <c r="I4"/>
  <c r="I3"/>
</calcChain>
</file>

<file path=xl/sharedStrings.xml><?xml version="1.0" encoding="utf-8"?>
<sst xmlns="http://schemas.openxmlformats.org/spreadsheetml/2006/main" count="50" uniqueCount="37">
  <si>
    <r>
      <t>2022</t>
    </r>
    <r>
      <rPr>
        <sz val="18"/>
        <rFont val="方正小标宋简体"/>
        <charset val="134"/>
      </rPr>
      <t>年扬州市广陵区部分机关事业单位公开招聘编外工作人员</t>
    </r>
    <r>
      <rPr>
        <sz val="18"/>
        <rFont val="Times New Roman"/>
        <family val="1"/>
      </rPr>
      <t xml:space="preserve">
</t>
    </r>
    <r>
      <rPr>
        <sz val="18"/>
        <rFont val="方正小标宋简体"/>
        <charset val="134"/>
      </rPr>
      <t>拟聘用人员名单（一）</t>
    </r>
  </si>
  <si>
    <t>序号</t>
  </si>
  <si>
    <t>考生姓名</t>
  </si>
  <si>
    <r>
      <t>单位</t>
    </r>
    <r>
      <rPr>
        <b/>
        <sz val="11"/>
        <rFont val="Times New Roman"/>
        <family val="1"/>
      </rPr>
      <t xml:space="preserve">
</t>
    </r>
    <r>
      <rPr>
        <b/>
        <sz val="11"/>
        <rFont val="宋体"/>
        <charset val="134"/>
      </rPr>
      <t>代码</t>
    </r>
  </si>
  <si>
    <t>单位名称</t>
  </si>
  <si>
    <r>
      <t>职位</t>
    </r>
    <r>
      <rPr>
        <b/>
        <sz val="11"/>
        <rFont val="Times New Roman"/>
        <family val="1"/>
      </rPr>
      <t xml:space="preserve">
</t>
    </r>
    <r>
      <rPr>
        <b/>
        <sz val="11"/>
        <rFont val="宋体"/>
        <charset val="134"/>
      </rPr>
      <t>代码</t>
    </r>
  </si>
  <si>
    <t>职位名称</t>
  </si>
  <si>
    <r>
      <t>初试</t>
    </r>
    <r>
      <rPr>
        <b/>
        <sz val="11"/>
        <rFont val="Times New Roman"/>
        <family val="1"/>
      </rPr>
      <t xml:space="preserve">
</t>
    </r>
    <r>
      <rPr>
        <b/>
        <sz val="11"/>
        <rFont val="宋体"/>
        <charset val="134"/>
      </rPr>
      <t>分数</t>
    </r>
  </si>
  <si>
    <r>
      <t>复试</t>
    </r>
    <r>
      <rPr>
        <b/>
        <sz val="11"/>
        <rFont val="Times New Roman"/>
        <family val="1"/>
      </rPr>
      <t xml:space="preserve">
</t>
    </r>
    <r>
      <rPr>
        <b/>
        <sz val="11"/>
        <rFont val="宋体"/>
        <charset val="134"/>
      </rPr>
      <t>分数</t>
    </r>
  </si>
  <si>
    <t>总成绩</t>
  </si>
  <si>
    <t>夏正昕</t>
  </si>
  <si>
    <t>001</t>
  </si>
  <si>
    <t>扬州市广陵区建设工程管理中心</t>
  </si>
  <si>
    <t>01</t>
  </si>
  <si>
    <t>建筑工程管理工作</t>
  </si>
  <si>
    <t>蔡鹏翔</t>
  </si>
  <si>
    <t>02</t>
  </si>
  <si>
    <t>李兴成</t>
  </si>
  <si>
    <t>03</t>
  </si>
  <si>
    <t>建筑工地管理工作</t>
  </si>
  <si>
    <t>蒋彦</t>
  </si>
  <si>
    <t>002</t>
  </si>
  <si>
    <t>扬州市广陵区水政监察大队</t>
  </si>
  <si>
    <t>船员相关工作</t>
  </si>
  <si>
    <t>陈天</t>
  </si>
  <si>
    <t>003</t>
  </si>
  <si>
    <t>扬州市广陵区统计局</t>
  </si>
  <si>
    <t>统计相关工作</t>
  </si>
  <si>
    <t>董子铭</t>
  </si>
  <si>
    <t>004</t>
  </si>
  <si>
    <t>扬州市广陵区社会保险综合服务中心</t>
  </si>
  <si>
    <t>社会保险业务经办工作</t>
  </si>
  <si>
    <t>刘梦怡</t>
  </si>
  <si>
    <t>张舜杰</t>
  </si>
  <si>
    <t>008</t>
  </si>
  <si>
    <t>扬州市广陵区哲学社会科学界联合会</t>
  </si>
  <si>
    <t>社会科学普及工作</t>
  </si>
</sst>
</file>

<file path=xl/styles.xml><?xml version="1.0" encoding="utf-8"?>
<styleSheet xmlns="http://schemas.openxmlformats.org/spreadsheetml/2006/main">
  <numFmts count="1">
    <numFmt numFmtId="178" formatCode="0.00_ "/>
  </numFmts>
  <fonts count="10">
    <font>
      <sz val="11"/>
      <color theme="1"/>
      <name val="宋体"/>
      <charset val="134"/>
      <scheme val="minor"/>
    </font>
    <font>
      <sz val="11"/>
      <name val="Calibri"/>
      <family val="2"/>
    </font>
    <font>
      <sz val="10"/>
      <name val="Arial"/>
    </font>
    <font>
      <sz val="18"/>
      <name val="Times New Roman"/>
      <family val="1"/>
    </font>
    <font>
      <b/>
      <sz val="11"/>
      <name val="宋体"/>
      <charset val="134"/>
    </font>
    <font>
      <sz val="11"/>
      <name val="Times New Roman"/>
      <family val="1"/>
    </font>
    <font>
      <sz val="11"/>
      <name val="宋体"/>
      <charset val="134"/>
    </font>
    <font>
      <sz val="18"/>
      <name val="方正小标宋简体"/>
      <charset val="134"/>
    </font>
    <font>
      <b/>
      <sz val="11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F19" sqref="F19"/>
    </sheetView>
  </sheetViews>
  <sheetFormatPr defaultColWidth="8" defaultRowHeight="12.75"/>
  <cols>
    <col min="1" max="1" width="6.5" style="3" customWidth="1"/>
    <col min="2" max="2" width="12" style="3" customWidth="1"/>
    <col min="3" max="3" width="8.875" style="3" customWidth="1"/>
    <col min="4" max="4" width="36.875" style="3" customWidth="1"/>
    <col min="5" max="5" width="8.875" style="3" customWidth="1"/>
    <col min="6" max="6" width="31" style="3" customWidth="1"/>
    <col min="7" max="9" width="7.625" style="4" customWidth="1"/>
    <col min="10" max="16384" width="8" style="3"/>
  </cols>
  <sheetData>
    <row r="1" spans="1:9" s="1" customFormat="1" ht="72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39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</row>
    <row r="3" spans="1:9" s="2" customFormat="1" ht="35.1" customHeight="1">
      <c r="A3" s="7">
        <v>1</v>
      </c>
      <c r="B3" s="8" t="s">
        <v>10</v>
      </c>
      <c r="C3" s="7" t="s">
        <v>11</v>
      </c>
      <c r="D3" s="8" t="s">
        <v>12</v>
      </c>
      <c r="E3" s="7" t="s">
        <v>13</v>
      </c>
      <c r="F3" s="8" t="s">
        <v>14</v>
      </c>
      <c r="G3" s="9">
        <v>67.2</v>
      </c>
      <c r="H3" s="9">
        <v>80.5</v>
      </c>
      <c r="I3" s="9">
        <f>G3*0.4+H3*0.6</f>
        <v>75.180000000000007</v>
      </c>
    </row>
    <row r="4" spans="1:9" s="2" customFormat="1" ht="35.1" customHeight="1">
      <c r="A4" s="7">
        <v>2</v>
      </c>
      <c r="B4" s="8" t="s">
        <v>15</v>
      </c>
      <c r="C4" s="7" t="s">
        <v>11</v>
      </c>
      <c r="D4" s="8" t="s">
        <v>12</v>
      </c>
      <c r="E4" s="7" t="s">
        <v>16</v>
      </c>
      <c r="F4" s="8" t="s">
        <v>14</v>
      </c>
      <c r="G4" s="9">
        <v>68.3</v>
      </c>
      <c r="H4" s="9">
        <v>79.400000000000006</v>
      </c>
      <c r="I4" s="9">
        <f>G4*0.4+H4*0.6</f>
        <v>74.959999999999994</v>
      </c>
    </row>
    <row r="5" spans="1:9" s="2" customFormat="1" ht="35.1" customHeight="1">
      <c r="A5" s="7">
        <v>3</v>
      </c>
      <c r="B5" s="8" t="s">
        <v>17</v>
      </c>
      <c r="C5" s="7" t="s">
        <v>11</v>
      </c>
      <c r="D5" s="8" t="s">
        <v>12</v>
      </c>
      <c r="E5" s="7" t="s">
        <v>18</v>
      </c>
      <c r="F5" s="8" t="s">
        <v>19</v>
      </c>
      <c r="G5" s="9">
        <v>69.2</v>
      </c>
      <c r="H5" s="9">
        <v>78.400000000000006</v>
      </c>
      <c r="I5" s="9">
        <f>G5*0.4+H5*0.6</f>
        <v>74.72</v>
      </c>
    </row>
    <row r="6" spans="1:9" s="2" customFormat="1" ht="35.1" customHeight="1">
      <c r="A6" s="7">
        <v>4</v>
      </c>
      <c r="B6" s="8" t="s">
        <v>20</v>
      </c>
      <c r="C6" s="7" t="s">
        <v>21</v>
      </c>
      <c r="D6" s="8" t="s">
        <v>22</v>
      </c>
      <c r="E6" s="7" t="s">
        <v>13</v>
      </c>
      <c r="F6" s="8" t="s">
        <v>23</v>
      </c>
      <c r="G6" s="9">
        <v>92.33</v>
      </c>
      <c r="H6" s="9">
        <v>70</v>
      </c>
      <c r="I6" s="9">
        <f>G6*0.5+H6*0.5</f>
        <v>81.165000000000006</v>
      </c>
    </row>
    <row r="7" spans="1:9" s="2" customFormat="1" ht="35.1" customHeight="1">
      <c r="A7" s="7">
        <v>5</v>
      </c>
      <c r="B7" s="8" t="s">
        <v>24</v>
      </c>
      <c r="C7" s="7" t="s">
        <v>25</v>
      </c>
      <c r="D7" s="8" t="s">
        <v>26</v>
      </c>
      <c r="E7" s="7" t="s">
        <v>13</v>
      </c>
      <c r="F7" s="8" t="s">
        <v>27</v>
      </c>
      <c r="G7" s="9">
        <v>78.5</v>
      </c>
      <c r="H7" s="9">
        <v>79</v>
      </c>
      <c r="I7" s="9">
        <f>G7*0.4+H7*0.6</f>
        <v>78.8</v>
      </c>
    </row>
    <row r="8" spans="1:9" s="2" customFormat="1" ht="35.1" customHeight="1">
      <c r="A8" s="7">
        <v>6</v>
      </c>
      <c r="B8" s="8" t="s">
        <v>28</v>
      </c>
      <c r="C8" s="7" t="s">
        <v>29</v>
      </c>
      <c r="D8" s="8" t="s">
        <v>30</v>
      </c>
      <c r="E8" s="7" t="s">
        <v>13</v>
      </c>
      <c r="F8" s="8" t="s">
        <v>31</v>
      </c>
      <c r="G8" s="9">
        <v>61.6</v>
      </c>
      <c r="H8" s="9">
        <v>73</v>
      </c>
      <c r="I8" s="9">
        <f>G8*0.4+H8*0.6</f>
        <v>68.44</v>
      </c>
    </row>
    <row r="9" spans="1:9" s="2" customFormat="1" ht="35.1" customHeight="1">
      <c r="A9" s="7">
        <v>7</v>
      </c>
      <c r="B9" s="8" t="s">
        <v>32</v>
      </c>
      <c r="C9" s="7" t="s">
        <v>29</v>
      </c>
      <c r="D9" s="8" t="s">
        <v>30</v>
      </c>
      <c r="E9" s="7" t="s">
        <v>16</v>
      </c>
      <c r="F9" s="8" t="s">
        <v>31</v>
      </c>
      <c r="G9" s="9">
        <v>75.2</v>
      </c>
      <c r="H9" s="9">
        <v>77.599999999999994</v>
      </c>
      <c r="I9" s="9">
        <f>G9*0.4+H9*0.6</f>
        <v>76.64</v>
      </c>
    </row>
    <row r="10" spans="1:9" s="2" customFormat="1" ht="35.1" customHeight="1">
      <c r="A10" s="7">
        <v>8</v>
      </c>
      <c r="B10" s="8" t="s">
        <v>33</v>
      </c>
      <c r="C10" s="7" t="s">
        <v>34</v>
      </c>
      <c r="D10" s="8" t="s">
        <v>35</v>
      </c>
      <c r="E10" s="7" t="s">
        <v>13</v>
      </c>
      <c r="F10" s="8" t="s">
        <v>36</v>
      </c>
      <c r="G10" s="9">
        <v>72.3</v>
      </c>
      <c r="H10" s="9">
        <v>76.599999999999994</v>
      </c>
      <c r="I10" s="9">
        <f>G10*0.4+H10*0.6</f>
        <v>74.88</v>
      </c>
    </row>
  </sheetData>
  <sortState ref="A3:L43">
    <sortCondition ref="C3:C43"/>
    <sortCondition ref="E3:E43"/>
    <sortCondition descending="1" ref="I3:I43"/>
  </sortState>
  <mergeCells count="1">
    <mergeCell ref="A1:I1"/>
  </mergeCells>
  <phoneticPr fontId="9" type="noConversion"/>
  <printOptions horizontalCentered="1"/>
  <pageMargins left="0.47222222222222199" right="0.23611111111111099" top="0.55069444444444404" bottom="0.62986111111111098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admin</cp:lastModifiedBy>
  <dcterms:created xsi:type="dcterms:W3CDTF">2021-04-20T00:53:00Z</dcterms:created>
  <dcterms:modified xsi:type="dcterms:W3CDTF">2022-10-19T02:22:50Z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B3D8516907EC4144A1129B324F1E9E06</vt:lpwstr>
  </property>
</Properties>
</file>