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'Sheet1'!$A$2:$T$63</definedName>
  </definedNames>
  <calcPr fullCalcOnLoad="1"/>
</workbook>
</file>

<file path=xl/sharedStrings.xml><?xml version="1.0" encoding="utf-8"?>
<sst xmlns="http://schemas.openxmlformats.org/spreadsheetml/2006/main" count="455" uniqueCount="262">
  <si>
    <t>江苏省交通运输厅所属事业单位2022年统一公开招聘拟聘用人员名单</t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</si>
  <si>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</si>
  <si>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</si>
  <si>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</si>
  <si>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</si>
  <si>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</si>
  <si>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</si>
  <si>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</si>
  <si>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</si>
  <si>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rFont val="宋体"/>
        <family val="0"/>
      </rPr>
      <t>聘用前工作单位</t>
    </r>
  </si>
  <si>
    <r>
      <rPr>
        <b/>
        <sz val="10"/>
        <rFont val="宋体"/>
        <family val="0"/>
      </rPr>
      <t>毕业院校</t>
    </r>
  </si>
  <si>
    <r>
      <rPr>
        <b/>
        <sz val="10"/>
        <color indexed="8"/>
        <rFont val="宋体"/>
        <family val="0"/>
      </rPr>
      <t>笔试
考试
成绩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</si>
  <si>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</si>
  <si>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</si>
  <si>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专业测试成绩及其他成绩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</si>
  <si>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</si>
  <si>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</si>
  <si>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</si>
  <si>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江苏省交通运输厅</t>
  </si>
  <si>
    <t>江苏省高速公路交通运输执法总队京沪支队</t>
  </si>
  <si>
    <t>124</t>
  </si>
  <si>
    <t>行政执法</t>
  </si>
  <si>
    <t>刘君安</t>
  </si>
  <si>
    <t>本科
工学学士</t>
  </si>
  <si>
    <t>车辆工程</t>
  </si>
  <si>
    <t>大连大学</t>
  </si>
  <si>
    <t>1</t>
  </si>
  <si>
    <t>匹配</t>
  </si>
  <si>
    <t>李志成</t>
  </si>
  <si>
    <t>土木工程</t>
  </si>
  <si>
    <t>山东交通学院</t>
  </si>
  <si>
    <t>2</t>
  </si>
  <si>
    <t>江苏省高速公路交通运输执法总队宁连支队</t>
  </si>
  <si>
    <t>125</t>
  </si>
  <si>
    <t>程孟婷</t>
  </si>
  <si>
    <t>宿迁市公安局水警支队</t>
  </si>
  <si>
    <t>南京大学金陵学院</t>
  </si>
  <si>
    <t>葛鹏</t>
  </si>
  <si>
    <t>土木工程（交通土建）</t>
  </si>
  <si>
    <t>淮安市公路事业发展中心</t>
  </si>
  <si>
    <t>江苏海洋大学</t>
  </si>
  <si>
    <t>3</t>
  </si>
  <si>
    <t>王永智</t>
  </si>
  <si>
    <t>本科
工学、文学双学士</t>
  </si>
  <si>
    <t>江苏智维玻璃科技有限公司</t>
  </si>
  <si>
    <t>4</t>
  </si>
  <si>
    <t>刘国磊</t>
  </si>
  <si>
    <t>江苏省朱码船闸管理所</t>
  </si>
  <si>
    <t>常州工学院</t>
  </si>
  <si>
    <t>5</t>
  </si>
  <si>
    <t>总成绩第1名放弃，递补</t>
  </si>
  <si>
    <t>江苏省高速公路交通运输执法总队宁通支队</t>
  </si>
  <si>
    <t>126</t>
  </si>
  <si>
    <t>史建军</t>
  </si>
  <si>
    <t>研究生
工程硕士</t>
  </si>
  <si>
    <t>建筑与土木工程</t>
  </si>
  <si>
    <t>南京工业大学</t>
  </si>
  <si>
    <t>江苏省高速公路交通运输执法总队徐盐支队</t>
  </si>
  <si>
    <t>127</t>
  </si>
  <si>
    <t>陈冠东</t>
  </si>
  <si>
    <t>扬州大学</t>
  </si>
  <si>
    <t>李纪星</t>
  </si>
  <si>
    <t>本科 
工学学士</t>
  </si>
  <si>
    <t>中土集团（厦门）建设有限公司</t>
  </si>
  <si>
    <t>武汉理工大学</t>
  </si>
  <si>
    <t>刘伟</t>
  </si>
  <si>
    <t>江苏省高速公路交通运输执法总队沿海支队</t>
  </si>
  <si>
    <t>128</t>
  </si>
  <si>
    <t>赵文倩</t>
  </si>
  <si>
    <t>中国工商银行盐城支行</t>
  </si>
  <si>
    <t>淮阴工学院</t>
  </si>
  <si>
    <t>江苏省高速公路交通运输执法总队沿江支队</t>
  </si>
  <si>
    <t>129</t>
  </si>
  <si>
    <t>喻鑫</t>
  </si>
  <si>
    <t>西安航空学院</t>
  </si>
  <si>
    <t>马浩驰</t>
  </si>
  <si>
    <t>江苏省高速公路交通运输执法总队盐锡支队</t>
  </si>
  <si>
    <t>130</t>
  </si>
  <si>
    <t>刘俊腾</t>
  </si>
  <si>
    <t>泰州医药高新区（泰州市高港区）电子信息产业园投资促进中心</t>
  </si>
  <si>
    <t>江苏大学京江学院</t>
  </si>
  <si>
    <t>江苏省交通运输厅公路事业发展中心</t>
  </si>
  <si>
    <t>131</t>
  </si>
  <si>
    <t>公路工程管理</t>
  </si>
  <si>
    <t>陈幼岩</t>
  </si>
  <si>
    <t>交通运输</t>
  </si>
  <si>
    <t>兰州交通大学</t>
  </si>
  <si>
    <t>景靓</t>
  </si>
  <si>
    <t>中南大学</t>
  </si>
  <si>
    <t>132</t>
  </si>
  <si>
    <t>于彬彬</t>
  </si>
  <si>
    <t>研究生
交通运输硕士</t>
  </si>
  <si>
    <t>中国矿业大学</t>
  </si>
  <si>
    <t>王梦婷</t>
  </si>
  <si>
    <t>北京交通大学</t>
  </si>
  <si>
    <t>蒋鹏</t>
  </si>
  <si>
    <t>研究生
工学硕士</t>
  </si>
  <si>
    <t>皇家墨尔本理工大学</t>
  </si>
  <si>
    <t>133</t>
  </si>
  <si>
    <t>周文举</t>
  </si>
  <si>
    <t>桥梁与隧道工程</t>
  </si>
  <si>
    <t>待业</t>
  </si>
  <si>
    <t>重庆交通大学</t>
  </si>
  <si>
    <t>何冬晨</t>
  </si>
  <si>
    <t>中铁桥隧技术有限公司</t>
  </si>
  <si>
    <t>东南大学</t>
  </si>
  <si>
    <t>交通运输工程</t>
  </si>
  <si>
    <t>东南大学建筑设计研究院有限公司</t>
  </si>
  <si>
    <t>134</t>
  </si>
  <si>
    <t>信息化管理</t>
  </si>
  <si>
    <t>程蕊蕊</t>
  </si>
  <si>
    <t>通信与信息系统</t>
  </si>
  <si>
    <t>河海大学</t>
  </si>
  <si>
    <t>李佳</t>
  </si>
  <si>
    <t>南京信息技术研究院</t>
  </si>
  <si>
    <t>江苏省交通运输厅港航事业发展中心</t>
  </si>
  <si>
    <t>135</t>
  </si>
  <si>
    <t>水路运输事业管理岗</t>
  </si>
  <si>
    <t>李修平</t>
  </si>
  <si>
    <t>南京城驿城市与交通规划设计有限公司</t>
  </si>
  <si>
    <t>南京林业大学</t>
  </si>
  <si>
    <r>
      <t>郝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俊</t>
    </r>
  </si>
  <si>
    <t>南京市城市与交通规划设计研究院股份有限公司</t>
  </si>
  <si>
    <t>陈佳洁</t>
  </si>
  <si>
    <t>南京地铁运营有限责任公司</t>
  </si>
  <si>
    <t>136</t>
  </si>
  <si>
    <t>航道基础工程及港口公用基础设施工程管理</t>
  </si>
  <si>
    <t>宋慧洁</t>
  </si>
  <si>
    <t>交通运输工程（交通信息工程及控制）</t>
  </si>
  <si>
    <r>
      <t>沈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宇</t>
    </r>
  </si>
  <si>
    <t>航道港口类（港口、海岸及近海工程）</t>
  </si>
  <si>
    <t>王凯文</t>
  </si>
  <si>
    <t>江苏省交通通信信息中心</t>
  </si>
  <si>
    <t>137</t>
  </si>
  <si>
    <t>信息技术管理</t>
  </si>
  <si>
    <t>董娴</t>
  </si>
  <si>
    <t>研究生
理学硕士</t>
  </si>
  <si>
    <t>系统与软件结构与集成</t>
  </si>
  <si>
    <t>法国国立工艺学院</t>
  </si>
  <si>
    <t>吕伟</t>
  </si>
  <si>
    <t>计算机软件与理论</t>
  </si>
  <si>
    <t>南京报业传媒集团南京金陵文化传播有限公司</t>
  </si>
  <si>
    <t>上海市计算技术研究所</t>
  </si>
  <si>
    <t>苏北航务管理处</t>
  </si>
  <si>
    <t>138</t>
  </si>
  <si>
    <r>
      <t xml:space="preserve">
</t>
    </r>
    <r>
      <rPr>
        <sz val="10"/>
        <rFont val="宋体"/>
        <family val="0"/>
      </rPr>
      <t>航运管理</t>
    </r>
  </si>
  <si>
    <t>张仍</t>
  </si>
  <si>
    <t>物流工程</t>
  </si>
  <si>
    <t>上海海事大学</t>
  </si>
  <si>
    <r>
      <t>总成绩第</t>
    </r>
    <r>
      <rPr>
        <sz val="10"/>
        <rFont val="宋体"/>
        <family val="0"/>
      </rPr>
      <t>1</t>
    </r>
    <r>
      <rPr>
        <sz val="10"/>
        <rFont val="宋体"/>
        <family val="0"/>
      </rPr>
      <t>名放弃，无递补人员。</t>
    </r>
  </si>
  <si>
    <t>张彬彬</t>
  </si>
  <si>
    <t>139</t>
  </si>
  <si>
    <r>
      <t xml:space="preserve">
</t>
    </r>
    <r>
      <rPr>
        <sz val="10"/>
        <rFont val="宋体"/>
        <family val="0"/>
      </rPr>
      <t>机电养护</t>
    </r>
  </si>
  <si>
    <t>张语杨</t>
  </si>
  <si>
    <t>电气工程及其自动化</t>
  </si>
  <si>
    <t>江苏大学</t>
  </si>
  <si>
    <t>孟硕</t>
  </si>
  <si>
    <t>电气工程及
其自动化</t>
  </si>
  <si>
    <t>泰州学院</t>
  </si>
  <si>
    <t>沈丘</t>
  </si>
  <si>
    <t>东北电力大学</t>
  </si>
  <si>
    <t>郑浩博</t>
  </si>
  <si>
    <t>自动化
（数控技术）</t>
  </si>
  <si>
    <t>宿迁学院</t>
  </si>
  <si>
    <t>张乃千</t>
  </si>
  <si>
    <t>青岛理工大学</t>
  </si>
  <si>
    <t>王希哲</t>
  </si>
  <si>
    <t>自动化</t>
  </si>
  <si>
    <t>西安理工大学</t>
  </si>
  <si>
    <t>董全鸿</t>
  </si>
  <si>
    <t>140</t>
  </si>
  <si>
    <r>
      <t xml:space="preserve">
</t>
    </r>
    <r>
      <rPr>
        <sz val="10"/>
        <rFont val="宋体"/>
        <family val="0"/>
      </rPr>
      <t>信息化管理</t>
    </r>
  </si>
  <si>
    <t>刘锡宁</t>
  </si>
  <si>
    <t>软件工程</t>
  </si>
  <si>
    <t>浙江师范大学</t>
  </si>
  <si>
    <t>高省达</t>
  </si>
  <si>
    <t>蒙莫斯大学</t>
  </si>
  <si>
    <t>141</t>
  </si>
  <si>
    <t>陈晓威</t>
  </si>
  <si>
    <t>通信工程</t>
  </si>
  <si>
    <t>上海邮电设计咨询研究院有限公司</t>
  </si>
  <si>
    <t>东华大学</t>
  </si>
  <si>
    <t>胡雪琪</t>
  </si>
  <si>
    <t>徐州市正泰水利建筑工程检测有限公司</t>
  </si>
  <si>
    <t>南京邮电大学
通达学院</t>
  </si>
  <si>
    <t>吴琼</t>
  </si>
  <si>
    <t>多伦科技股份有限公司</t>
  </si>
  <si>
    <t>南京信息工程
大学</t>
  </si>
  <si>
    <t>姜伟康</t>
  </si>
  <si>
    <t>南京烽火星空通信发展有限公司</t>
  </si>
  <si>
    <t>南京晓庄学院</t>
  </si>
  <si>
    <t>142</t>
  </si>
  <si>
    <r>
      <t xml:space="preserve">
</t>
    </r>
    <r>
      <rPr>
        <sz val="10"/>
        <rFont val="宋体"/>
        <family val="0"/>
      </rPr>
      <t>工程管理</t>
    </r>
  </si>
  <si>
    <t>袁静静</t>
  </si>
  <si>
    <t>交通工程</t>
  </si>
  <si>
    <t>合肥学院</t>
  </si>
  <si>
    <t>于孔亮</t>
  </si>
  <si>
    <t>交通工程
（理科实验班）</t>
  </si>
  <si>
    <t>李惠民</t>
  </si>
  <si>
    <t>河北工程大学</t>
  </si>
  <si>
    <t>74.12</t>
  </si>
  <si>
    <t>总成绩第3名放弃，递补</t>
  </si>
  <si>
    <t>143</t>
  </si>
  <si>
    <t>船艇电气管理</t>
  </si>
  <si>
    <t>牛金涛</t>
  </si>
  <si>
    <t>船舶电子电气工程</t>
  </si>
  <si>
    <t>江苏省交通技师学院</t>
  </si>
  <si>
    <t>144</t>
  </si>
  <si>
    <t>党政办管理岗</t>
  </si>
  <si>
    <t>刘文燕</t>
  </si>
  <si>
    <t>研究生
文学硕士</t>
  </si>
  <si>
    <t>新闻学</t>
  </si>
  <si>
    <t>连云港经济技术开发区组织宣传部</t>
  </si>
  <si>
    <t>华中科技大学</t>
  </si>
  <si>
    <t>纪委办管理岗</t>
  </si>
  <si>
    <t>张芳芳</t>
  </si>
  <si>
    <t>研究生
法律硕士</t>
  </si>
  <si>
    <t>法律</t>
  </si>
  <si>
    <t>南京理工大学</t>
  </si>
  <si>
    <t>审计岗</t>
  </si>
  <si>
    <t>杜莹</t>
  </si>
  <si>
    <t>研究生
会计硕士</t>
  </si>
  <si>
    <t>会计</t>
  </si>
  <si>
    <t>南京农业大学</t>
  </si>
  <si>
    <t>总成绩第1名放弃，递补　</t>
  </si>
  <si>
    <t>江苏省无锡交通高等职业技术学校</t>
  </si>
  <si>
    <t>组织人事管理</t>
  </si>
  <si>
    <t>黄烨</t>
  </si>
  <si>
    <t>研究生  
  管理学硕士</t>
  </si>
  <si>
    <t>行政管理</t>
  </si>
  <si>
    <t>南京师范大学</t>
  </si>
  <si>
    <t>学生管理</t>
  </si>
  <si>
    <t>吴航</t>
  </si>
  <si>
    <t>研究生  
 应用心理硕士</t>
  </si>
  <si>
    <t>应用心理</t>
  </si>
  <si>
    <t>北京励华徕业科技有限公司</t>
  </si>
  <si>
    <t>苏州大学</t>
  </si>
  <si>
    <t>公共卫生管理</t>
  </si>
  <si>
    <t>周子煊</t>
  </si>
  <si>
    <t>研究生  
  理学硕士</t>
  </si>
  <si>
    <t>全球卫生政策</t>
  </si>
  <si>
    <t>英国爱丁堡大学</t>
  </si>
  <si>
    <t>网络安全管理</t>
  </si>
  <si>
    <t>陈婷薇</t>
  </si>
  <si>
    <t>研究生    
理学硕士</t>
  </si>
  <si>
    <t>网络安全</t>
  </si>
  <si>
    <t>英国伦敦国王学院</t>
  </si>
  <si>
    <t>图书管理</t>
  </si>
  <si>
    <t>颜笑宣</t>
  </si>
  <si>
    <t>研究生   
 图书情报硕士</t>
  </si>
  <si>
    <t>图书情报</t>
  </si>
  <si>
    <t>安徽大学</t>
  </si>
  <si>
    <r>
      <t>专职辅导员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岗</t>
    </r>
  </si>
  <si>
    <t>丁阳</t>
  </si>
  <si>
    <t>研究生   
 工学硕士</t>
  </si>
  <si>
    <t>控制科学与工程</t>
  </si>
  <si>
    <t>上海工程技术大学</t>
  </si>
  <si>
    <r>
      <t>专职辅导员</t>
    </r>
    <r>
      <rPr>
        <sz val="10"/>
        <color indexed="8"/>
        <rFont val="宋体"/>
        <family val="0"/>
      </rPr>
      <t>B</t>
    </r>
    <r>
      <rPr>
        <sz val="10"/>
        <color indexed="8"/>
        <rFont val="宋体"/>
        <family val="0"/>
      </rPr>
      <t>岗</t>
    </r>
  </si>
  <si>
    <t>孙晓露</t>
  </si>
  <si>
    <t>研究生  
  艺术学硕士</t>
  </si>
  <si>
    <t>艺术学理论</t>
  </si>
  <si>
    <t>湖北美术学院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</si>
</sst>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rgb="FF000000"/>
      <name val="Times New Roman"/>
      <family val="1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8.25390625" style="2" customWidth="1"/>
    <col min="2" max="2" width="15.125" style="3" customWidth="1"/>
    <col min="3" max="3" width="5.50390625" style="3" customWidth="1"/>
    <col min="4" max="4" width="11.875" style="3" customWidth="1"/>
    <col min="5" max="5" width="5.00390625" style="3" bestFit="1" customWidth="1"/>
    <col min="6" max="6" width="8.875" style="3" customWidth="1"/>
    <col min="7" max="7" width="17.50390625" style="3" customWidth="1"/>
    <col min="8" max="8" width="15.125" style="3" customWidth="1"/>
    <col min="9" max="9" width="16.625" style="4" customWidth="1"/>
    <col min="10" max="10" width="18.25390625" style="4" customWidth="1"/>
    <col min="11" max="11" width="7.25390625" style="5" customWidth="1"/>
    <col min="12" max="12" width="7.25390625" style="3" customWidth="1"/>
    <col min="13" max="13" width="7.25390625" style="5" customWidth="1"/>
    <col min="14" max="14" width="7.25390625" style="3" customWidth="1"/>
    <col min="15" max="15" width="7.25390625" style="5" customWidth="1"/>
    <col min="16" max="16" width="6.125" style="3" customWidth="1"/>
    <col min="17" max="17" width="9.25390625" style="5" bestFit="1" customWidth="1"/>
    <col min="18" max="18" width="7.25390625" style="3" customWidth="1"/>
    <col min="19" max="19" width="9.00390625" style="6" customWidth="1"/>
    <col min="20" max="20" width="11.375" style="2" customWidth="1"/>
    <col min="21" max="16384" width="9.00390625" style="2" customWidth="1"/>
  </cols>
  <sheetData>
    <row r="1" spans="1:20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4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46" t="s">
        <v>9</v>
      </c>
      <c r="J2" s="46" t="s">
        <v>10</v>
      </c>
      <c r="K2" s="47" t="s">
        <v>11</v>
      </c>
      <c r="L2" s="9" t="s">
        <v>12</v>
      </c>
      <c r="M2" s="48" t="s">
        <v>13</v>
      </c>
      <c r="N2" s="9" t="s">
        <v>12</v>
      </c>
      <c r="O2" s="47" t="s">
        <v>14</v>
      </c>
      <c r="P2" s="9" t="s">
        <v>12</v>
      </c>
      <c r="Q2" s="48" t="s">
        <v>15</v>
      </c>
      <c r="R2" s="9" t="s">
        <v>12</v>
      </c>
      <c r="S2" s="46" t="s">
        <v>16</v>
      </c>
      <c r="T2" s="9" t="s">
        <v>17</v>
      </c>
    </row>
    <row r="3" spans="1:20" s="1" customFormat="1" ht="39.75" customHeight="1">
      <c r="A3" s="10" t="s">
        <v>18</v>
      </c>
      <c r="B3" s="11" t="s">
        <v>19</v>
      </c>
      <c r="C3" s="12" t="s">
        <v>20</v>
      </c>
      <c r="D3" s="11" t="s">
        <v>21</v>
      </c>
      <c r="E3" s="13">
        <v>2</v>
      </c>
      <c r="F3" s="14" t="s">
        <v>22</v>
      </c>
      <c r="G3" s="14" t="s">
        <v>23</v>
      </c>
      <c r="H3" s="15" t="s">
        <v>24</v>
      </c>
      <c r="I3" s="19"/>
      <c r="J3" s="14" t="s">
        <v>25</v>
      </c>
      <c r="K3" s="43">
        <v>77.6</v>
      </c>
      <c r="L3" s="49">
        <v>1</v>
      </c>
      <c r="M3" s="50">
        <v>78.52</v>
      </c>
      <c r="N3" s="49">
        <v>1</v>
      </c>
      <c r="O3" s="41"/>
      <c r="P3" s="49"/>
      <c r="Q3" s="61">
        <f>(K3+M3)/2</f>
        <v>78.06</v>
      </c>
      <c r="R3" s="39" t="s">
        <v>26</v>
      </c>
      <c r="S3" s="19" t="s">
        <v>27</v>
      </c>
      <c r="T3" s="41"/>
    </row>
    <row r="4" spans="1:20" s="1" customFormat="1" ht="36" customHeight="1">
      <c r="A4" s="16"/>
      <c r="B4" s="12"/>
      <c r="C4" s="12"/>
      <c r="D4" s="12"/>
      <c r="E4" s="17"/>
      <c r="F4" s="14" t="s">
        <v>28</v>
      </c>
      <c r="G4" s="14" t="s">
        <v>23</v>
      </c>
      <c r="H4" s="15" t="s">
        <v>29</v>
      </c>
      <c r="I4" s="19"/>
      <c r="J4" s="14" t="s">
        <v>30</v>
      </c>
      <c r="K4" s="43">
        <v>70.3</v>
      </c>
      <c r="L4" s="49">
        <v>3</v>
      </c>
      <c r="M4" s="50">
        <v>76.64</v>
      </c>
      <c r="N4" s="49">
        <v>2</v>
      </c>
      <c r="O4" s="41"/>
      <c r="P4" s="49"/>
      <c r="Q4" s="61">
        <f>(K4+M4)/2</f>
        <v>73.47</v>
      </c>
      <c r="R4" s="39" t="s">
        <v>31</v>
      </c>
      <c r="S4" s="19" t="s">
        <v>27</v>
      </c>
      <c r="T4" s="41"/>
    </row>
    <row r="5" spans="1:20" s="1" customFormat="1" ht="46.5" customHeight="1">
      <c r="A5" s="16"/>
      <c r="B5" s="11" t="s">
        <v>32</v>
      </c>
      <c r="C5" s="12" t="s">
        <v>33</v>
      </c>
      <c r="D5" s="11" t="s">
        <v>21</v>
      </c>
      <c r="E5" s="13">
        <v>4</v>
      </c>
      <c r="F5" s="18" t="s">
        <v>34</v>
      </c>
      <c r="G5" s="19" t="s">
        <v>23</v>
      </c>
      <c r="H5" s="15" t="s">
        <v>29</v>
      </c>
      <c r="I5" s="21" t="s">
        <v>35</v>
      </c>
      <c r="J5" s="24" t="s">
        <v>36</v>
      </c>
      <c r="K5" s="51">
        <v>81</v>
      </c>
      <c r="L5" s="52">
        <v>1</v>
      </c>
      <c r="M5" s="52">
        <v>72.1</v>
      </c>
      <c r="N5" s="49">
        <v>10</v>
      </c>
      <c r="O5" s="41"/>
      <c r="P5" s="49"/>
      <c r="Q5" s="61">
        <f aca="true" t="shared" si="0" ref="Q5:Q16">(K5+M5)/2</f>
        <v>76.55</v>
      </c>
      <c r="R5" s="39" t="s">
        <v>31</v>
      </c>
      <c r="S5" s="19" t="s">
        <v>27</v>
      </c>
      <c r="T5" s="41"/>
    </row>
    <row r="6" spans="1:20" s="1" customFormat="1" ht="46.5" customHeight="1">
      <c r="A6" s="16"/>
      <c r="B6" s="12"/>
      <c r="C6" s="12"/>
      <c r="D6" s="12"/>
      <c r="E6" s="20"/>
      <c r="F6" s="21" t="s">
        <v>37</v>
      </c>
      <c r="G6" s="19" t="s">
        <v>23</v>
      </c>
      <c r="H6" s="15" t="s">
        <v>38</v>
      </c>
      <c r="I6" s="21" t="s">
        <v>39</v>
      </c>
      <c r="J6" s="19" t="s">
        <v>40</v>
      </c>
      <c r="K6" s="53">
        <v>77.7</v>
      </c>
      <c r="L6" s="53">
        <v>2</v>
      </c>
      <c r="M6" s="53">
        <v>74.86</v>
      </c>
      <c r="N6" s="49">
        <v>5</v>
      </c>
      <c r="O6" s="41"/>
      <c r="P6" s="49"/>
      <c r="Q6" s="61">
        <f t="shared" si="0"/>
        <v>76.28</v>
      </c>
      <c r="R6" s="39" t="s">
        <v>41</v>
      </c>
      <c r="S6" s="19" t="s">
        <v>27</v>
      </c>
      <c r="T6" s="41"/>
    </row>
    <row r="7" spans="1:20" s="1" customFormat="1" ht="46.5" customHeight="1">
      <c r="A7" s="16"/>
      <c r="B7" s="12"/>
      <c r="C7" s="12"/>
      <c r="D7" s="12"/>
      <c r="E7" s="20"/>
      <c r="F7" s="21" t="s">
        <v>42</v>
      </c>
      <c r="G7" s="19" t="s">
        <v>43</v>
      </c>
      <c r="H7" s="15" t="s">
        <v>29</v>
      </c>
      <c r="I7" s="21" t="s">
        <v>44</v>
      </c>
      <c r="J7" s="19" t="s">
        <v>40</v>
      </c>
      <c r="K7" s="53">
        <v>73.2</v>
      </c>
      <c r="L7" s="53">
        <v>7</v>
      </c>
      <c r="M7" s="53">
        <v>78.3</v>
      </c>
      <c r="N7" s="49">
        <v>2</v>
      </c>
      <c r="O7" s="41"/>
      <c r="P7" s="49"/>
      <c r="Q7" s="61">
        <f t="shared" si="0"/>
        <v>75.75</v>
      </c>
      <c r="R7" s="39" t="s">
        <v>45</v>
      </c>
      <c r="S7" s="19" t="s">
        <v>27</v>
      </c>
      <c r="T7" s="41"/>
    </row>
    <row r="8" spans="1:20" s="1" customFormat="1" ht="57" customHeight="1">
      <c r="A8" s="16"/>
      <c r="B8" s="12"/>
      <c r="C8" s="12"/>
      <c r="D8" s="12"/>
      <c r="E8" s="17"/>
      <c r="F8" s="21" t="s">
        <v>46</v>
      </c>
      <c r="G8" s="19" t="s">
        <v>23</v>
      </c>
      <c r="H8" s="15" t="s">
        <v>29</v>
      </c>
      <c r="I8" s="19" t="s">
        <v>47</v>
      </c>
      <c r="J8" s="19" t="s">
        <v>48</v>
      </c>
      <c r="K8" s="53">
        <v>73.5</v>
      </c>
      <c r="L8" s="53">
        <v>6</v>
      </c>
      <c r="M8" s="53">
        <v>76.3</v>
      </c>
      <c r="N8" s="49">
        <v>3</v>
      </c>
      <c r="O8" s="41"/>
      <c r="P8" s="49"/>
      <c r="Q8" s="61">
        <f t="shared" si="0"/>
        <v>74.9</v>
      </c>
      <c r="R8" s="39" t="s">
        <v>49</v>
      </c>
      <c r="S8" s="19" t="s">
        <v>27</v>
      </c>
      <c r="T8" s="64" t="s">
        <v>50</v>
      </c>
    </row>
    <row r="9" spans="1:20" s="1" customFormat="1" ht="87" customHeight="1">
      <c r="A9" s="16"/>
      <c r="B9" s="11" t="s">
        <v>51</v>
      </c>
      <c r="C9" s="12" t="s">
        <v>52</v>
      </c>
      <c r="D9" s="11" t="s">
        <v>21</v>
      </c>
      <c r="E9" s="12">
        <v>1</v>
      </c>
      <c r="F9" s="14" t="s">
        <v>53</v>
      </c>
      <c r="G9" s="14" t="s">
        <v>54</v>
      </c>
      <c r="H9" s="15" t="s">
        <v>55</v>
      </c>
      <c r="I9" s="19"/>
      <c r="J9" s="14" t="s">
        <v>56</v>
      </c>
      <c r="K9" s="43">
        <v>74.6</v>
      </c>
      <c r="L9" s="49">
        <v>1</v>
      </c>
      <c r="M9" s="50">
        <v>78.36</v>
      </c>
      <c r="N9" s="49">
        <v>1</v>
      </c>
      <c r="O9" s="41"/>
      <c r="P9" s="49"/>
      <c r="Q9" s="61">
        <f t="shared" si="0"/>
        <v>76.47999999999999</v>
      </c>
      <c r="R9" s="39" t="s">
        <v>26</v>
      </c>
      <c r="S9" s="19" t="s">
        <v>27</v>
      </c>
      <c r="T9" s="41"/>
    </row>
    <row r="10" spans="1:20" s="1" customFormat="1" ht="42" customHeight="1">
      <c r="A10" s="16"/>
      <c r="B10" s="11" t="s">
        <v>57</v>
      </c>
      <c r="C10" s="12" t="s">
        <v>58</v>
      </c>
      <c r="D10" s="11" t="s">
        <v>21</v>
      </c>
      <c r="E10" s="13">
        <v>3</v>
      </c>
      <c r="F10" s="14" t="s">
        <v>59</v>
      </c>
      <c r="G10" s="14" t="s">
        <v>23</v>
      </c>
      <c r="H10" s="14" t="s">
        <v>24</v>
      </c>
      <c r="I10" s="14"/>
      <c r="J10" s="14" t="s">
        <v>60</v>
      </c>
      <c r="K10" s="43">
        <v>73.1</v>
      </c>
      <c r="L10" s="43">
        <v>1</v>
      </c>
      <c r="M10" s="50">
        <v>77.16</v>
      </c>
      <c r="N10" s="43">
        <v>1</v>
      </c>
      <c r="O10" s="43"/>
      <c r="P10" s="43"/>
      <c r="Q10" s="61">
        <f t="shared" si="0"/>
        <v>75.13</v>
      </c>
      <c r="R10" s="43">
        <v>1</v>
      </c>
      <c r="S10" s="19" t="s">
        <v>27</v>
      </c>
      <c r="T10" s="65"/>
    </row>
    <row r="11" spans="1:20" s="1" customFormat="1" ht="24">
      <c r="A11" s="16"/>
      <c r="B11" s="12"/>
      <c r="C11" s="12"/>
      <c r="D11" s="12"/>
      <c r="E11" s="20"/>
      <c r="F11" s="14" t="s">
        <v>61</v>
      </c>
      <c r="G11" s="14" t="s">
        <v>62</v>
      </c>
      <c r="H11" s="22" t="s">
        <v>29</v>
      </c>
      <c r="I11" s="14" t="s">
        <v>63</v>
      </c>
      <c r="J11" s="14" t="s">
        <v>64</v>
      </c>
      <c r="K11" s="43">
        <v>70.4</v>
      </c>
      <c r="L11" s="43">
        <v>3</v>
      </c>
      <c r="M11" s="50">
        <v>73.86</v>
      </c>
      <c r="N11" s="43">
        <v>4</v>
      </c>
      <c r="O11" s="43"/>
      <c r="P11" s="43"/>
      <c r="Q11" s="61">
        <f t="shared" si="0"/>
        <v>72.13</v>
      </c>
      <c r="R11" s="43">
        <v>2</v>
      </c>
      <c r="S11" s="19" t="s">
        <v>27</v>
      </c>
      <c r="T11" s="65"/>
    </row>
    <row r="12" spans="1:20" s="1" customFormat="1" ht="42.75" customHeight="1">
      <c r="A12" s="16"/>
      <c r="B12" s="12"/>
      <c r="C12" s="12"/>
      <c r="D12" s="12"/>
      <c r="E12" s="17"/>
      <c r="F12" s="23" t="s">
        <v>65</v>
      </c>
      <c r="G12" s="14" t="s">
        <v>54</v>
      </c>
      <c r="H12" s="14" t="s">
        <v>55</v>
      </c>
      <c r="I12" s="14"/>
      <c r="J12" s="14" t="s">
        <v>56</v>
      </c>
      <c r="K12" s="43">
        <v>69.5</v>
      </c>
      <c r="L12" s="43">
        <v>6</v>
      </c>
      <c r="M12" s="50">
        <v>74.12</v>
      </c>
      <c r="N12" s="43">
        <v>3</v>
      </c>
      <c r="O12" s="43"/>
      <c r="P12" s="43"/>
      <c r="Q12" s="61">
        <f t="shared" si="0"/>
        <v>71.81</v>
      </c>
      <c r="R12" s="43">
        <v>3</v>
      </c>
      <c r="S12" s="19" t="s">
        <v>27</v>
      </c>
      <c r="T12" s="65"/>
    </row>
    <row r="13" spans="1:20" s="1" customFormat="1" ht="75" customHeight="1">
      <c r="A13" s="16"/>
      <c r="B13" s="11" t="s">
        <v>66</v>
      </c>
      <c r="C13" s="12" t="s">
        <v>67</v>
      </c>
      <c r="D13" s="11" t="s">
        <v>21</v>
      </c>
      <c r="E13" s="12">
        <v>1</v>
      </c>
      <c r="F13" s="14" t="s">
        <v>68</v>
      </c>
      <c r="G13" s="14" t="s">
        <v>62</v>
      </c>
      <c r="H13" s="15" t="s">
        <v>24</v>
      </c>
      <c r="I13" s="14" t="s">
        <v>69</v>
      </c>
      <c r="J13" s="14" t="s">
        <v>70</v>
      </c>
      <c r="K13" s="43">
        <v>71.7</v>
      </c>
      <c r="L13" s="49">
        <v>1</v>
      </c>
      <c r="M13" s="50">
        <v>71.44</v>
      </c>
      <c r="N13" s="49">
        <v>1</v>
      </c>
      <c r="O13" s="41"/>
      <c r="P13" s="49"/>
      <c r="Q13" s="61">
        <f t="shared" si="0"/>
        <v>71.57</v>
      </c>
      <c r="R13" s="39" t="s">
        <v>26</v>
      </c>
      <c r="S13" s="19" t="s">
        <v>27</v>
      </c>
      <c r="T13" s="41"/>
    </row>
    <row r="14" spans="1:20" s="1" customFormat="1" ht="49.5" customHeight="1">
      <c r="A14" s="16"/>
      <c r="B14" s="11" t="s">
        <v>71</v>
      </c>
      <c r="C14" s="12" t="s">
        <v>72</v>
      </c>
      <c r="D14" s="11" t="s">
        <v>21</v>
      </c>
      <c r="E14" s="13">
        <v>2</v>
      </c>
      <c r="F14" s="14" t="s">
        <v>73</v>
      </c>
      <c r="G14" s="23" t="s">
        <v>62</v>
      </c>
      <c r="H14" s="15" t="s">
        <v>24</v>
      </c>
      <c r="I14" s="19"/>
      <c r="J14" s="14" t="s">
        <v>74</v>
      </c>
      <c r="K14" s="43">
        <v>76.3</v>
      </c>
      <c r="L14" s="49">
        <v>1</v>
      </c>
      <c r="M14" s="50">
        <v>75.92</v>
      </c>
      <c r="N14" s="49">
        <v>2</v>
      </c>
      <c r="O14" s="41"/>
      <c r="P14" s="49"/>
      <c r="Q14" s="61">
        <f t="shared" si="0"/>
        <v>76.11</v>
      </c>
      <c r="R14" s="39" t="s">
        <v>26</v>
      </c>
      <c r="S14" s="19" t="s">
        <v>27</v>
      </c>
      <c r="T14" s="41"/>
    </row>
    <row r="15" spans="1:20" s="1" customFormat="1" ht="49.5" customHeight="1">
      <c r="A15" s="16"/>
      <c r="B15" s="12"/>
      <c r="C15" s="12"/>
      <c r="D15" s="12"/>
      <c r="E15" s="17"/>
      <c r="F15" s="14" t="s">
        <v>75</v>
      </c>
      <c r="G15" s="14" t="s">
        <v>62</v>
      </c>
      <c r="H15" s="14" t="s">
        <v>29</v>
      </c>
      <c r="I15" s="14"/>
      <c r="J15" s="14" t="s">
        <v>56</v>
      </c>
      <c r="K15" s="43">
        <v>75.8</v>
      </c>
      <c r="L15" s="41">
        <v>2</v>
      </c>
      <c r="M15" s="50">
        <v>75.92</v>
      </c>
      <c r="N15" s="43">
        <v>2</v>
      </c>
      <c r="O15" s="43"/>
      <c r="P15" s="43"/>
      <c r="Q15" s="61">
        <f t="shared" si="0"/>
        <v>75.86</v>
      </c>
      <c r="R15" s="39">
        <v>2</v>
      </c>
      <c r="S15" s="19" t="s">
        <v>27</v>
      </c>
      <c r="T15" s="65"/>
    </row>
    <row r="16" spans="1:20" s="1" customFormat="1" ht="84" customHeight="1">
      <c r="A16" s="16" t="s">
        <v>18</v>
      </c>
      <c r="B16" s="11" t="s">
        <v>76</v>
      </c>
      <c r="C16" s="12" t="s">
        <v>77</v>
      </c>
      <c r="D16" s="11" t="s">
        <v>21</v>
      </c>
      <c r="E16" s="12">
        <v>1</v>
      </c>
      <c r="F16" s="14" t="s">
        <v>78</v>
      </c>
      <c r="G16" s="14" t="s">
        <v>62</v>
      </c>
      <c r="H16" s="15" t="s">
        <v>24</v>
      </c>
      <c r="I16" s="14" t="s">
        <v>79</v>
      </c>
      <c r="J16" s="14" t="s">
        <v>80</v>
      </c>
      <c r="K16" s="43">
        <v>69.3</v>
      </c>
      <c r="L16" s="49">
        <v>1</v>
      </c>
      <c r="M16" s="50">
        <v>72.4</v>
      </c>
      <c r="N16" s="49">
        <v>1</v>
      </c>
      <c r="O16" s="41"/>
      <c r="P16" s="49"/>
      <c r="Q16" s="61">
        <f t="shared" si="0"/>
        <v>70.85</v>
      </c>
      <c r="R16" s="39" t="s">
        <v>26</v>
      </c>
      <c r="S16" s="19" t="s">
        <v>27</v>
      </c>
      <c r="T16" s="41"/>
    </row>
    <row r="17" spans="1:20" ht="35.25" customHeight="1">
      <c r="A17" s="16"/>
      <c r="B17" s="24" t="s">
        <v>81</v>
      </c>
      <c r="C17" s="25" t="s">
        <v>82</v>
      </c>
      <c r="D17" s="26" t="s">
        <v>83</v>
      </c>
      <c r="E17" s="27">
        <v>2</v>
      </c>
      <c r="F17" s="28" t="s">
        <v>84</v>
      </c>
      <c r="G17" s="11" t="s">
        <v>23</v>
      </c>
      <c r="H17" s="11" t="s">
        <v>85</v>
      </c>
      <c r="I17" s="41"/>
      <c r="J17" s="11" t="s">
        <v>86</v>
      </c>
      <c r="K17" s="49">
        <v>70.8</v>
      </c>
      <c r="L17" s="49">
        <v>3</v>
      </c>
      <c r="M17" s="41">
        <v>80.62</v>
      </c>
      <c r="N17" s="49">
        <v>1</v>
      </c>
      <c r="O17" s="41"/>
      <c r="P17" s="49"/>
      <c r="Q17" s="61">
        <v>75.71</v>
      </c>
      <c r="R17" s="39" t="s">
        <v>26</v>
      </c>
      <c r="S17" s="19" t="s">
        <v>27</v>
      </c>
      <c r="T17" s="41"/>
    </row>
    <row r="18" spans="1:20" ht="35.25" customHeight="1">
      <c r="A18" s="16"/>
      <c r="B18" s="29"/>
      <c r="C18" s="30"/>
      <c r="D18" s="31"/>
      <c r="E18" s="31"/>
      <c r="F18" s="28" t="s">
        <v>87</v>
      </c>
      <c r="G18" s="11" t="s">
        <v>23</v>
      </c>
      <c r="H18" s="11" t="s">
        <v>85</v>
      </c>
      <c r="I18" s="41"/>
      <c r="J18" s="11" t="s">
        <v>88</v>
      </c>
      <c r="K18" s="49">
        <v>72</v>
      </c>
      <c r="L18" s="49">
        <v>2</v>
      </c>
      <c r="M18" s="41">
        <v>73.74</v>
      </c>
      <c r="N18" s="49">
        <v>3</v>
      </c>
      <c r="O18" s="41"/>
      <c r="P18" s="49"/>
      <c r="Q18" s="61">
        <v>72.87</v>
      </c>
      <c r="R18" s="39" t="s">
        <v>31</v>
      </c>
      <c r="S18" s="19" t="s">
        <v>27</v>
      </c>
      <c r="T18" s="41"/>
    </row>
    <row r="19" spans="1:20" ht="35.25" customHeight="1">
      <c r="A19" s="16"/>
      <c r="B19" s="29"/>
      <c r="C19" s="25" t="s">
        <v>89</v>
      </c>
      <c r="D19" s="26" t="s">
        <v>83</v>
      </c>
      <c r="E19" s="27">
        <v>3</v>
      </c>
      <c r="F19" s="28" t="s">
        <v>90</v>
      </c>
      <c r="G19" s="15" t="s">
        <v>91</v>
      </c>
      <c r="H19" s="11" t="s">
        <v>85</v>
      </c>
      <c r="I19" s="41"/>
      <c r="J19" s="11" t="s">
        <v>92</v>
      </c>
      <c r="K19" s="49">
        <v>75.3</v>
      </c>
      <c r="L19" s="49">
        <v>3</v>
      </c>
      <c r="M19" s="41">
        <v>78.3</v>
      </c>
      <c r="N19" s="49">
        <v>3</v>
      </c>
      <c r="O19" s="41"/>
      <c r="P19" s="49"/>
      <c r="Q19" s="61">
        <v>76.8</v>
      </c>
      <c r="R19" s="39" t="s">
        <v>31</v>
      </c>
      <c r="S19" s="19" t="s">
        <v>27</v>
      </c>
      <c r="T19" s="41"/>
    </row>
    <row r="20" spans="1:20" ht="35.25" customHeight="1">
      <c r="A20" s="16"/>
      <c r="B20" s="29"/>
      <c r="C20" s="32"/>
      <c r="D20" s="33"/>
      <c r="E20" s="33"/>
      <c r="F20" s="28" t="s">
        <v>93</v>
      </c>
      <c r="G20" s="15" t="s">
        <v>91</v>
      </c>
      <c r="H20" s="11" t="s">
        <v>85</v>
      </c>
      <c r="I20" s="41"/>
      <c r="J20" s="11" t="s">
        <v>94</v>
      </c>
      <c r="K20" s="49">
        <v>76.2</v>
      </c>
      <c r="L20" s="49">
        <v>2</v>
      </c>
      <c r="M20" s="41">
        <v>75.04</v>
      </c>
      <c r="N20" s="49">
        <v>6</v>
      </c>
      <c r="O20" s="41"/>
      <c r="P20" s="49"/>
      <c r="Q20" s="61">
        <v>75.62</v>
      </c>
      <c r="R20" s="39" t="s">
        <v>41</v>
      </c>
      <c r="S20" s="19" t="s">
        <v>27</v>
      </c>
      <c r="T20" s="41"/>
    </row>
    <row r="21" spans="1:20" ht="54" customHeight="1">
      <c r="A21" s="16"/>
      <c r="B21" s="29"/>
      <c r="C21" s="30"/>
      <c r="D21" s="31"/>
      <c r="E21" s="31"/>
      <c r="F21" s="28" t="s">
        <v>95</v>
      </c>
      <c r="G21" s="15" t="s">
        <v>96</v>
      </c>
      <c r="H21" s="15" t="s">
        <v>29</v>
      </c>
      <c r="I21" s="41"/>
      <c r="J21" s="11" t="s">
        <v>97</v>
      </c>
      <c r="K21" s="49">
        <v>73.5</v>
      </c>
      <c r="L21" s="49">
        <v>5</v>
      </c>
      <c r="M21" s="41">
        <v>76.4</v>
      </c>
      <c r="N21" s="49">
        <v>5</v>
      </c>
      <c r="O21" s="41"/>
      <c r="P21" s="49"/>
      <c r="Q21" s="61">
        <v>74.95</v>
      </c>
      <c r="R21" s="39" t="s">
        <v>45</v>
      </c>
      <c r="S21" s="19" t="s">
        <v>27</v>
      </c>
      <c r="T21" s="64" t="s">
        <v>50</v>
      </c>
    </row>
    <row r="22" spans="1:20" ht="36" customHeight="1">
      <c r="A22" s="16"/>
      <c r="B22" s="29"/>
      <c r="C22" s="25" t="s">
        <v>98</v>
      </c>
      <c r="D22" s="26" t="s">
        <v>83</v>
      </c>
      <c r="E22" s="27">
        <v>3</v>
      </c>
      <c r="F22" s="28" t="s">
        <v>99</v>
      </c>
      <c r="G22" s="15" t="s">
        <v>96</v>
      </c>
      <c r="H22" s="11" t="s">
        <v>100</v>
      </c>
      <c r="I22" s="19" t="s">
        <v>101</v>
      </c>
      <c r="J22" s="11" t="s">
        <v>102</v>
      </c>
      <c r="K22" s="49">
        <v>76.1</v>
      </c>
      <c r="L22" s="49">
        <v>1</v>
      </c>
      <c r="M22" s="41">
        <v>82.56</v>
      </c>
      <c r="N22" s="49">
        <v>2</v>
      </c>
      <c r="O22" s="41"/>
      <c r="P22" s="49"/>
      <c r="Q22" s="61">
        <v>79.33</v>
      </c>
      <c r="R22" s="39" t="s">
        <v>26</v>
      </c>
      <c r="S22" s="19" t="s">
        <v>27</v>
      </c>
      <c r="T22" s="41"/>
    </row>
    <row r="23" spans="1:20" ht="40.5" customHeight="1">
      <c r="A23" s="16"/>
      <c r="B23" s="29"/>
      <c r="C23" s="32"/>
      <c r="D23" s="33"/>
      <c r="E23" s="33"/>
      <c r="F23" s="28" t="s">
        <v>103</v>
      </c>
      <c r="G23" s="15" t="s">
        <v>96</v>
      </c>
      <c r="H23" s="11" t="s">
        <v>100</v>
      </c>
      <c r="I23" s="19" t="s">
        <v>104</v>
      </c>
      <c r="J23" s="11" t="s">
        <v>105</v>
      </c>
      <c r="K23" s="49">
        <v>75.3</v>
      </c>
      <c r="L23" s="49">
        <v>4</v>
      </c>
      <c r="M23" s="41">
        <v>82.84</v>
      </c>
      <c r="N23" s="49">
        <v>1</v>
      </c>
      <c r="O23" s="41"/>
      <c r="P23" s="49"/>
      <c r="Q23" s="61">
        <v>79.07</v>
      </c>
      <c r="R23" s="39" t="s">
        <v>31</v>
      </c>
      <c r="S23" s="19" t="s">
        <v>27</v>
      </c>
      <c r="T23" s="41"/>
    </row>
    <row r="24" spans="1:20" ht="50.25" customHeight="1">
      <c r="A24" s="16"/>
      <c r="B24" s="29"/>
      <c r="C24" s="30"/>
      <c r="D24" s="31"/>
      <c r="E24" s="31"/>
      <c r="F24" s="28" t="s">
        <v>65</v>
      </c>
      <c r="G24" s="15" t="s">
        <v>54</v>
      </c>
      <c r="H24" s="11" t="s">
        <v>106</v>
      </c>
      <c r="I24" s="19" t="s">
        <v>107</v>
      </c>
      <c r="J24" s="11" t="s">
        <v>105</v>
      </c>
      <c r="K24" s="49">
        <v>75.6</v>
      </c>
      <c r="L24" s="49">
        <v>3</v>
      </c>
      <c r="M24" s="41">
        <v>79.66</v>
      </c>
      <c r="N24" s="49">
        <v>4</v>
      </c>
      <c r="O24" s="41"/>
      <c r="P24" s="49"/>
      <c r="Q24" s="61">
        <v>77.63</v>
      </c>
      <c r="R24" s="39" t="s">
        <v>41</v>
      </c>
      <c r="S24" s="19" t="s">
        <v>27</v>
      </c>
      <c r="T24" s="41"/>
    </row>
    <row r="25" spans="1:20" ht="33.75" customHeight="1">
      <c r="A25" s="16"/>
      <c r="B25" s="29"/>
      <c r="C25" s="25" t="s">
        <v>108</v>
      </c>
      <c r="D25" s="26" t="s">
        <v>109</v>
      </c>
      <c r="E25" s="27">
        <v>2</v>
      </c>
      <c r="F25" s="28" t="s">
        <v>110</v>
      </c>
      <c r="G25" s="15" t="s">
        <v>96</v>
      </c>
      <c r="H25" s="11" t="s">
        <v>111</v>
      </c>
      <c r="I25" s="19" t="s">
        <v>101</v>
      </c>
      <c r="J25" s="11" t="s">
        <v>112</v>
      </c>
      <c r="K25" s="49">
        <v>84.7</v>
      </c>
      <c r="L25" s="49">
        <v>1</v>
      </c>
      <c r="M25" s="41">
        <v>72.5</v>
      </c>
      <c r="N25" s="49">
        <v>6</v>
      </c>
      <c r="O25" s="41"/>
      <c r="P25" s="49"/>
      <c r="Q25" s="61">
        <v>78.6</v>
      </c>
      <c r="R25" s="39" t="s">
        <v>26</v>
      </c>
      <c r="S25" s="19" t="s">
        <v>27</v>
      </c>
      <c r="T25" s="41"/>
    </row>
    <row r="26" spans="1:20" ht="40.5" customHeight="1">
      <c r="A26" s="16"/>
      <c r="B26" s="34"/>
      <c r="C26" s="30"/>
      <c r="D26" s="31"/>
      <c r="E26" s="31"/>
      <c r="F26" s="28" t="s">
        <v>113</v>
      </c>
      <c r="G26" s="15" t="s">
        <v>96</v>
      </c>
      <c r="H26" s="11" t="s">
        <v>111</v>
      </c>
      <c r="I26" s="19" t="s">
        <v>114</v>
      </c>
      <c r="J26" s="11" t="s">
        <v>112</v>
      </c>
      <c r="K26" s="49">
        <v>74.3</v>
      </c>
      <c r="L26" s="49">
        <v>4</v>
      </c>
      <c r="M26" s="41">
        <v>80.4</v>
      </c>
      <c r="N26" s="49">
        <v>1</v>
      </c>
      <c r="O26" s="41"/>
      <c r="P26" s="49"/>
      <c r="Q26" s="61">
        <v>77.35</v>
      </c>
      <c r="R26" s="39" t="s">
        <v>31</v>
      </c>
      <c r="S26" s="19" t="s">
        <v>27</v>
      </c>
      <c r="T26" s="41"/>
    </row>
    <row r="27" spans="1:20" ht="57" customHeight="1">
      <c r="A27" s="16"/>
      <c r="B27" s="24" t="s">
        <v>115</v>
      </c>
      <c r="C27" s="35" t="s">
        <v>116</v>
      </c>
      <c r="D27" s="24" t="s">
        <v>117</v>
      </c>
      <c r="E27" s="27">
        <v>3</v>
      </c>
      <c r="F27" s="19" t="s">
        <v>118</v>
      </c>
      <c r="G27" s="19" t="s">
        <v>54</v>
      </c>
      <c r="H27" s="19" t="s">
        <v>106</v>
      </c>
      <c r="I27" s="19" t="s">
        <v>119</v>
      </c>
      <c r="J27" s="19" t="s">
        <v>120</v>
      </c>
      <c r="K27" s="41">
        <v>78.8</v>
      </c>
      <c r="L27" s="41">
        <v>1</v>
      </c>
      <c r="M27" s="41">
        <v>76.42</v>
      </c>
      <c r="N27" s="41">
        <v>6</v>
      </c>
      <c r="O27" s="41"/>
      <c r="P27" s="41"/>
      <c r="Q27" s="41">
        <v>77.61</v>
      </c>
      <c r="R27" s="41" t="s">
        <v>31</v>
      </c>
      <c r="S27" s="19" t="s">
        <v>27</v>
      </c>
      <c r="T27" s="41"/>
    </row>
    <row r="28" spans="1:20" ht="69" customHeight="1">
      <c r="A28" s="16"/>
      <c r="B28" s="29"/>
      <c r="C28" s="29"/>
      <c r="D28" s="29"/>
      <c r="E28" s="29"/>
      <c r="F28" s="19" t="s">
        <v>121</v>
      </c>
      <c r="G28" s="19" t="s">
        <v>54</v>
      </c>
      <c r="H28" s="19" t="s">
        <v>106</v>
      </c>
      <c r="I28" s="19" t="s">
        <v>122</v>
      </c>
      <c r="J28" s="19" t="s">
        <v>105</v>
      </c>
      <c r="K28" s="41">
        <v>73.9</v>
      </c>
      <c r="L28" s="41">
        <v>4</v>
      </c>
      <c r="M28" s="41">
        <v>79.8</v>
      </c>
      <c r="N28" s="41">
        <v>2</v>
      </c>
      <c r="O28" s="41"/>
      <c r="P28" s="41"/>
      <c r="Q28" s="41">
        <v>76.85</v>
      </c>
      <c r="R28" s="41" t="s">
        <v>41</v>
      </c>
      <c r="S28" s="19" t="s">
        <v>27</v>
      </c>
      <c r="T28" s="41"/>
    </row>
    <row r="29" spans="1:20" ht="52.5" customHeight="1">
      <c r="A29" s="16"/>
      <c r="B29" s="29"/>
      <c r="C29" s="34"/>
      <c r="D29" s="34"/>
      <c r="E29" s="34"/>
      <c r="F29" s="19" t="s">
        <v>123</v>
      </c>
      <c r="G29" s="19" t="s">
        <v>96</v>
      </c>
      <c r="H29" s="19" t="s">
        <v>106</v>
      </c>
      <c r="I29" s="19" t="s">
        <v>124</v>
      </c>
      <c r="J29" s="19" t="s">
        <v>105</v>
      </c>
      <c r="K29" s="41">
        <v>76.5</v>
      </c>
      <c r="L29" s="41">
        <v>2</v>
      </c>
      <c r="M29" s="41">
        <v>74.78</v>
      </c>
      <c r="N29" s="41">
        <v>8</v>
      </c>
      <c r="O29" s="41"/>
      <c r="P29" s="41"/>
      <c r="Q29" s="41">
        <v>75.64</v>
      </c>
      <c r="R29" s="41" t="s">
        <v>45</v>
      </c>
      <c r="S29" s="19" t="s">
        <v>27</v>
      </c>
      <c r="T29" s="64" t="s">
        <v>50</v>
      </c>
    </row>
    <row r="30" spans="1:20" ht="75" customHeight="1">
      <c r="A30" s="16"/>
      <c r="B30" s="29"/>
      <c r="C30" s="35" t="s">
        <v>125</v>
      </c>
      <c r="D30" s="24" t="s">
        <v>126</v>
      </c>
      <c r="E30" s="27">
        <v>3</v>
      </c>
      <c r="F30" s="19" t="s">
        <v>127</v>
      </c>
      <c r="G30" s="19" t="s">
        <v>96</v>
      </c>
      <c r="H30" s="19" t="s">
        <v>128</v>
      </c>
      <c r="I30" s="41"/>
      <c r="J30" s="19" t="s">
        <v>105</v>
      </c>
      <c r="K30" s="49">
        <v>79.6</v>
      </c>
      <c r="L30" s="49">
        <v>1</v>
      </c>
      <c r="M30" s="41">
        <v>79.44</v>
      </c>
      <c r="N30" s="49">
        <v>3</v>
      </c>
      <c r="O30" s="41"/>
      <c r="P30" s="49"/>
      <c r="Q30" s="61">
        <v>79.52</v>
      </c>
      <c r="R30" s="39" t="s">
        <v>26</v>
      </c>
      <c r="S30" s="19" t="s">
        <v>27</v>
      </c>
      <c r="T30" s="41"/>
    </row>
    <row r="31" spans="1:20" ht="66.75" customHeight="1">
      <c r="A31" s="16" t="s">
        <v>18</v>
      </c>
      <c r="B31" s="29"/>
      <c r="C31" s="29"/>
      <c r="D31" s="29"/>
      <c r="E31" s="29"/>
      <c r="F31" s="19" t="s">
        <v>129</v>
      </c>
      <c r="G31" s="19" t="s">
        <v>96</v>
      </c>
      <c r="H31" s="19" t="s">
        <v>130</v>
      </c>
      <c r="I31" s="41"/>
      <c r="J31" s="19" t="s">
        <v>112</v>
      </c>
      <c r="K31" s="49">
        <v>76.7</v>
      </c>
      <c r="L31" s="49">
        <v>3</v>
      </c>
      <c r="M31" s="41">
        <v>79.6</v>
      </c>
      <c r="N31" s="49">
        <v>2</v>
      </c>
      <c r="O31" s="41"/>
      <c r="P31" s="49"/>
      <c r="Q31" s="61">
        <v>78.15</v>
      </c>
      <c r="R31" s="39" t="s">
        <v>31</v>
      </c>
      <c r="S31" s="19" t="s">
        <v>27</v>
      </c>
      <c r="T31" s="41"/>
    </row>
    <row r="32" spans="1:20" ht="78.75" customHeight="1">
      <c r="A32" s="16"/>
      <c r="B32" s="34"/>
      <c r="C32" s="34"/>
      <c r="D32" s="34"/>
      <c r="E32" s="34"/>
      <c r="F32" s="19" t="s">
        <v>131</v>
      </c>
      <c r="G32" s="19" t="s">
        <v>96</v>
      </c>
      <c r="H32" s="19" t="s">
        <v>130</v>
      </c>
      <c r="I32" s="41"/>
      <c r="J32" s="19" t="s">
        <v>112</v>
      </c>
      <c r="K32" s="49">
        <v>78.3</v>
      </c>
      <c r="L32" s="49">
        <v>2</v>
      </c>
      <c r="M32" s="41">
        <v>77.42</v>
      </c>
      <c r="N32" s="49">
        <v>5</v>
      </c>
      <c r="O32" s="41"/>
      <c r="P32" s="49"/>
      <c r="Q32" s="61">
        <v>77.86</v>
      </c>
      <c r="R32" s="39" t="s">
        <v>41</v>
      </c>
      <c r="S32" s="19" t="s">
        <v>27</v>
      </c>
      <c r="T32" s="41"/>
    </row>
    <row r="33" spans="1:20" ht="43.5" customHeight="1">
      <c r="A33" s="16"/>
      <c r="B33" s="24" t="s">
        <v>132</v>
      </c>
      <c r="C33" s="25" t="s">
        <v>133</v>
      </c>
      <c r="D33" s="26" t="s">
        <v>134</v>
      </c>
      <c r="E33" s="27">
        <v>2</v>
      </c>
      <c r="F33" s="15" t="s">
        <v>135</v>
      </c>
      <c r="G33" s="28" t="s">
        <v>136</v>
      </c>
      <c r="H33" s="15" t="s">
        <v>137</v>
      </c>
      <c r="I33" s="54"/>
      <c r="J33" s="19" t="s">
        <v>138</v>
      </c>
      <c r="K33" s="49">
        <v>76.9</v>
      </c>
      <c r="L33" s="49">
        <v>1</v>
      </c>
      <c r="M33" s="41">
        <v>77.98</v>
      </c>
      <c r="N33" s="49">
        <v>1</v>
      </c>
      <c r="O33" s="41"/>
      <c r="P33" s="49"/>
      <c r="Q33" s="61">
        <v>77.44</v>
      </c>
      <c r="R33" s="39" t="s">
        <v>26</v>
      </c>
      <c r="S33" s="19" t="s">
        <v>27</v>
      </c>
      <c r="T33" s="41"/>
    </row>
    <row r="34" spans="1:20" ht="36">
      <c r="A34" s="16"/>
      <c r="B34" s="34"/>
      <c r="C34" s="30"/>
      <c r="D34" s="31"/>
      <c r="E34" s="31"/>
      <c r="F34" s="15" t="s">
        <v>139</v>
      </c>
      <c r="G34" s="28" t="s">
        <v>96</v>
      </c>
      <c r="H34" s="15" t="s">
        <v>140</v>
      </c>
      <c r="I34" s="55" t="s">
        <v>141</v>
      </c>
      <c r="J34" s="19" t="s">
        <v>142</v>
      </c>
      <c r="K34" s="49">
        <v>72.1</v>
      </c>
      <c r="L34" s="49">
        <v>2</v>
      </c>
      <c r="M34" s="41">
        <v>75.6</v>
      </c>
      <c r="N34" s="49">
        <v>3</v>
      </c>
      <c r="O34" s="41"/>
      <c r="P34" s="49"/>
      <c r="Q34" s="61">
        <v>73.85</v>
      </c>
      <c r="R34" s="39" t="s">
        <v>31</v>
      </c>
      <c r="S34" s="19" t="s">
        <v>27</v>
      </c>
      <c r="T34" s="41"/>
    </row>
    <row r="35" spans="1:20" ht="39.75" customHeight="1">
      <c r="A35" s="16"/>
      <c r="B35" s="26" t="s">
        <v>143</v>
      </c>
      <c r="C35" s="36" t="s">
        <v>144</v>
      </c>
      <c r="D35" s="36" t="s">
        <v>145</v>
      </c>
      <c r="E35" s="27">
        <v>3</v>
      </c>
      <c r="F35" s="37" t="s">
        <v>146</v>
      </c>
      <c r="G35" s="28" t="s">
        <v>54</v>
      </c>
      <c r="H35" s="38" t="s">
        <v>147</v>
      </c>
      <c r="I35" s="39"/>
      <c r="J35" s="37" t="s">
        <v>148</v>
      </c>
      <c r="K35" s="56">
        <v>72.5</v>
      </c>
      <c r="L35" s="57">
        <v>2</v>
      </c>
      <c r="M35" s="57">
        <v>68.66</v>
      </c>
      <c r="N35" s="57">
        <v>3</v>
      </c>
      <c r="O35" s="39"/>
      <c r="P35" s="39"/>
      <c r="Q35" s="39">
        <v>70.58</v>
      </c>
      <c r="R35" s="39">
        <v>2</v>
      </c>
      <c r="S35" s="38" t="s">
        <v>27</v>
      </c>
      <c r="T35" s="66" t="s">
        <v>149</v>
      </c>
    </row>
    <row r="36" spans="1:20" ht="36" customHeight="1">
      <c r="A36" s="16"/>
      <c r="B36" s="33"/>
      <c r="C36" s="31"/>
      <c r="D36" s="31"/>
      <c r="E36" s="31"/>
      <c r="F36" s="37" t="s">
        <v>150</v>
      </c>
      <c r="G36" s="28" t="s">
        <v>91</v>
      </c>
      <c r="H36" s="38" t="s">
        <v>85</v>
      </c>
      <c r="I36" s="58"/>
      <c r="J36" s="37" t="s">
        <v>148</v>
      </c>
      <c r="K36" s="56">
        <v>62.6</v>
      </c>
      <c r="L36" s="57">
        <v>4</v>
      </c>
      <c r="M36" s="57">
        <v>77.08</v>
      </c>
      <c r="N36" s="57">
        <v>1</v>
      </c>
      <c r="O36" s="39"/>
      <c r="P36" s="39"/>
      <c r="Q36" s="39">
        <v>69.84</v>
      </c>
      <c r="R36" s="39">
        <v>3</v>
      </c>
      <c r="S36" s="38" t="s">
        <v>27</v>
      </c>
      <c r="T36" s="67"/>
    </row>
    <row r="37" spans="1:20" ht="57.75" customHeight="1">
      <c r="A37" s="16"/>
      <c r="B37" s="33"/>
      <c r="C37" s="36" t="s">
        <v>151</v>
      </c>
      <c r="D37" s="36" t="s">
        <v>152</v>
      </c>
      <c r="E37" s="27">
        <v>7</v>
      </c>
      <c r="F37" s="37" t="s">
        <v>153</v>
      </c>
      <c r="G37" s="28" t="s">
        <v>23</v>
      </c>
      <c r="H37" s="38" t="s">
        <v>154</v>
      </c>
      <c r="I37" s="58"/>
      <c r="J37" s="37" t="s">
        <v>155</v>
      </c>
      <c r="K37" s="56">
        <v>75.7</v>
      </c>
      <c r="L37" s="57">
        <v>1</v>
      </c>
      <c r="M37" s="57">
        <v>76.68</v>
      </c>
      <c r="N37" s="57">
        <v>2</v>
      </c>
      <c r="O37" s="39"/>
      <c r="P37" s="39"/>
      <c r="Q37" s="39">
        <v>76.19</v>
      </c>
      <c r="R37" s="39">
        <v>1</v>
      </c>
      <c r="S37" s="38" t="s">
        <v>27</v>
      </c>
      <c r="T37" s="58"/>
    </row>
    <row r="38" spans="1:20" ht="41.25" customHeight="1">
      <c r="A38" s="16"/>
      <c r="B38" s="33"/>
      <c r="C38" s="33"/>
      <c r="D38" s="33"/>
      <c r="E38" s="33"/>
      <c r="F38" s="37" t="s">
        <v>156</v>
      </c>
      <c r="G38" s="28" t="s">
        <v>23</v>
      </c>
      <c r="H38" s="38" t="s">
        <v>157</v>
      </c>
      <c r="I38" s="39"/>
      <c r="J38" s="37" t="s">
        <v>158</v>
      </c>
      <c r="K38" s="56">
        <v>73.2</v>
      </c>
      <c r="L38" s="57">
        <v>4</v>
      </c>
      <c r="M38" s="57">
        <v>78.26</v>
      </c>
      <c r="N38" s="57">
        <v>1</v>
      </c>
      <c r="O38" s="39"/>
      <c r="P38" s="39"/>
      <c r="Q38" s="39">
        <v>75.73</v>
      </c>
      <c r="R38" s="39">
        <v>2</v>
      </c>
      <c r="S38" s="38" t="s">
        <v>27</v>
      </c>
      <c r="T38" s="58"/>
    </row>
    <row r="39" spans="1:20" ht="41.25" customHeight="1">
      <c r="A39" s="16"/>
      <c r="B39" s="33"/>
      <c r="C39" s="33"/>
      <c r="D39" s="33"/>
      <c r="E39" s="33"/>
      <c r="F39" s="37" t="s">
        <v>159</v>
      </c>
      <c r="G39" s="28" t="s">
        <v>23</v>
      </c>
      <c r="H39" s="38" t="s">
        <v>157</v>
      </c>
      <c r="I39" s="58"/>
      <c r="J39" s="37" t="s">
        <v>160</v>
      </c>
      <c r="K39" s="56">
        <v>75.7</v>
      </c>
      <c r="L39" s="57">
        <v>1</v>
      </c>
      <c r="M39" s="57">
        <v>74.34</v>
      </c>
      <c r="N39" s="57">
        <v>4</v>
      </c>
      <c r="O39" s="39"/>
      <c r="P39" s="39"/>
      <c r="Q39" s="39">
        <v>75.02000000000001</v>
      </c>
      <c r="R39" s="39">
        <v>3</v>
      </c>
      <c r="S39" s="38" t="s">
        <v>27</v>
      </c>
      <c r="T39" s="58"/>
    </row>
    <row r="40" spans="1:20" ht="53.25" customHeight="1">
      <c r="A40" s="16"/>
      <c r="B40" s="33"/>
      <c r="C40" s="33"/>
      <c r="D40" s="33"/>
      <c r="E40" s="33"/>
      <c r="F40" s="37" t="s">
        <v>161</v>
      </c>
      <c r="G40" s="28" t="s">
        <v>23</v>
      </c>
      <c r="H40" s="38" t="s">
        <v>162</v>
      </c>
      <c r="I40" s="58"/>
      <c r="J40" s="37" t="s">
        <v>163</v>
      </c>
      <c r="K40" s="56">
        <v>75.4</v>
      </c>
      <c r="L40" s="57">
        <v>3</v>
      </c>
      <c r="M40" s="57">
        <v>73.26</v>
      </c>
      <c r="N40" s="57">
        <v>7</v>
      </c>
      <c r="O40" s="39"/>
      <c r="P40" s="39"/>
      <c r="Q40" s="39">
        <v>74.33000000000001</v>
      </c>
      <c r="R40" s="39">
        <v>4</v>
      </c>
      <c r="S40" s="38" t="s">
        <v>27</v>
      </c>
      <c r="T40" s="58"/>
    </row>
    <row r="41" spans="1:20" ht="39.75" customHeight="1">
      <c r="A41" s="16"/>
      <c r="B41" s="33"/>
      <c r="C41" s="33"/>
      <c r="D41" s="33"/>
      <c r="E41" s="33"/>
      <c r="F41" s="37" t="s">
        <v>164</v>
      </c>
      <c r="G41" s="28" t="s">
        <v>23</v>
      </c>
      <c r="H41" s="38" t="s">
        <v>154</v>
      </c>
      <c r="I41" s="58"/>
      <c r="J41" s="37" t="s">
        <v>165</v>
      </c>
      <c r="K41" s="56">
        <v>71.6</v>
      </c>
      <c r="L41" s="57">
        <v>8</v>
      </c>
      <c r="M41" s="57">
        <v>74</v>
      </c>
      <c r="N41" s="57">
        <v>6</v>
      </c>
      <c r="O41" s="39"/>
      <c r="P41" s="39"/>
      <c r="Q41" s="39">
        <v>72.8</v>
      </c>
      <c r="R41" s="39">
        <v>5</v>
      </c>
      <c r="S41" s="38" t="s">
        <v>27</v>
      </c>
      <c r="T41" s="58"/>
    </row>
    <row r="42" spans="1:20" ht="39.75" customHeight="1">
      <c r="A42" s="16"/>
      <c r="B42" s="33"/>
      <c r="C42" s="33"/>
      <c r="D42" s="33"/>
      <c r="E42" s="33"/>
      <c r="F42" s="37" t="s">
        <v>166</v>
      </c>
      <c r="G42" s="28" t="s">
        <v>23</v>
      </c>
      <c r="H42" s="38" t="s">
        <v>167</v>
      </c>
      <c r="I42" s="58"/>
      <c r="J42" s="37" t="s">
        <v>168</v>
      </c>
      <c r="K42" s="56">
        <v>69.9</v>
      </c>
      <c r="L42" s="57">
        <v>17</v>
      </c>
      <c r="M42" s="57">
        <v>75.6</v>
      </c>
      <c r="N42" s="57">
        <v>3</v>
      </c>
      <c r="O42" s="39"/>
      <c r="P42" s="39"/>
      <c r="Q42" s="39">
        <v>72.75</v>
      </c>
      <c r="R42" s="39">
        <v>6</v>
      </c>
      <c r="S42" s="38" t="s">
        <v>27</v>
      </c>
      <c r="T42" s="58"/>
    </row>
    <row r="43" spans="1:20" ht="39.75" customHeight="1">
      <c r="A43" s="16"/>
      <c r="B43" s="33"/>
      <c r="C43" s="31"/>
      <c r="D43" s="31"/>
      <c r="E43" s="31"/>
      <c r="F43" s="37" t="s">
        <v>169</v>
      </c>
      <c r="G43" s="28" t="s">
        <v>23</v>
      </c>
      <c r="H43" s="38" t="s">
        <v>154</v>
      </c>
      <c r="I43" s="58"/>
      <c r="J43" s="37" t="s">
        <v>48</v>
      </c>
      <c r="K43" s="56">
        <v>72.3</v>
      </c>
      <c r="L43" s="57">
        <v>7</v>
      </c>
      <c r="M43" s="57">
        <v>72.78</v>
      </c>
      <c r="N43" s="57">
        <v>9</v>
      </c>
      <c r="O43" s="39"/>
      <c r="P43" s="39"/>
      <c r="Q43" s="39">
        <v>72.53999999999999</v>
      </c>
      <c r="R43" s="39">
        <v>7</v>
      </c>
      <c r="S43" s="38" t="s">
        <v>27</v>
      </c>
      <c r="T43" s="58"/>
    </row>
    <row r="44" spans="1:20" ht="39.75" customHeight="1">
      <c r="A44" s="16"/>
      <c r="B44" s="33"/>
      <c r="C44" s="36" t="s">
        <v>170</v>
      </c>
      <c r="D44" s="36" t="s">
        <v>171</v>
      </c>
      <c r="E44" s="27">
        <v>2</v>
      </c>
      <c r="F44" s="37" t="s">
        <v>172</v>
      </c>
      <c r="G44" s="28" t="s">
        <v>54</v>
      </c>
      <c r="H44" s="38" t="s">
        <v>173</v>
      </c>
      <c r="I44" s="59"/>
      <c r="J44" s="37" t="s">
        <v>174</v>
      </c>
      <c r="K44" s="56">
        <v>73.8</v>
      </c>
      <c r="L44" s="57">
        <v>1</v>
      </c>
      <c r="M44" s="57">
        <v>76.14</v>
      </c>
      <c r="N44" s="57">
        <v>1</v>
      </c>
      <c r="O44" s="39"/>
      <c r="P44" s="39"/>
      <c r="Q44" s="39">
        <v>74.97</v>
      </c>
      <c r="R44" s="39">
        <v>1</v>
      </c>
      <c r="S44" s="38" t="s">
        <v>27</v>
      </c>
      <c r="T44" s="58"/>
    </row>
    <row r="45" spans="1:20" ht="39.75" customHeight="1">
      <c r="A45" s="16"/>
      <c r="B45" s="33"/>
      <c r="C45" s="31"/>
      <c r="D45" s="31"/>
      <c r="E45" s="31"/>
      <c r="F45" s="37" t="s">
        <v>175</v>
      </c>
      <c r="G45" s="28" t="s">
        <v>136</v>
      </c>
      <c r="H45" s="38" t="s">
        <v>173</v>
      </c>
      <c r="I45" s="58"/>
      <c r="J45" s="37" t="s">
        <v>176</v>
      </c>
      <c r="K45" s="56">
        <v>68.7</v>
      </c>
      <c r="L45" s="57">
        <v>4</v>
      </c>
      <c r="M45" s="57">
        <v>75.34</v>
      </c>
      <c r="N45" s="57">
        <v>2</v>
      </c>
      <c r="O45" s="39"/>
      <c r="P45" s="39"/>
      <c r="Q45" s="39">
        <v>72.02000000000001</v>
      </c>
      <c r="R45" s="39">
        <v>2</v>
      </c>
      <c r="S45" s="38" t="s">
        <v>27</v>
      </c>
      <c r="T45" s="58"/>
    </row>
    <row r="46" spans="1:20" ht="60" customHeight="1">
      <c r="A46" s="16"/>
      <c r="B46" s="33"/>
      <c r="C46" s="36" t="s">
        <v>177</v>
      </c>
      <c r="D46" s="36" t="s">
        <v>171</v>
      </c>
      <c r="E46" s="27">
        <v>4</v>
      </c>
      <c r="F46" s="37" t="s">
        <v>178</v>
      </c>
      <c r="G46" s="28" t="s">
        <v>23</v>
      </c>
      <c r="H46" s="38" t="s">
        <v>179</v>
      </c>
      <c r="I46" s="60" t="s">
        <v>180</v>
      </c>
      <c r="J46" s="37" t="s">
        <v>181</v>
      </c>
      <c r="K46" s="56">
        <v>74.8</v>
      </c>
      <c r="L46" s="57">
        <v>1</v>
      </c>
      <c r="M46" s="57">
        <v>80.16</v>
      </c>
      <c r="N46" s="57">
        <v>1</v>
      </c>
      <c r="O46" s="39"/>
      <c r="P46" s="39"/>
      <c r="Q46" s="39">
        <v>77.47999999999999</v>
      </c>
      <c r="R46" s="39">
        <v>1</v>
      </c>
      <c r="S46" s="38" t="s">
        <v>27</v>
      </c>
      <c r="T46" s="58"/>
    </row>
    <row r="47" spans="1:20" ht="60" customHeight="1">
      <c r="A47" s="16"/>
      <c r="B47" s="33"/>
      <c r="C47" s="33"/>
      <c r="D47" s="33"/>
      <c r="E47" s="33"/>
      <c r="F47" s="37" t="s">
        <v>182</v>
      </c>
      <c r="G47" s="28" t="s">
        <v>23</v>
      </c>
      <c r="H47" s="38" t="s">
        <v>179</v>
      </c>
      <c r="I47" s="60" t="s">
        <v>183</v>
      </c>
      <c r="J47" s="28" t="s">
        <v>184</v>
      </c>
      <c r="K47" s="56">
        <v>74.5</v>
      </c>
      <c r="L47" s="57">
        <v>2</v>
      </c>
      <c r="M47" s="57">
        <v>74.42</v>
      </c>
      <c r="N47" s="57">
        <v>3</v>
      </c>
      <c r="O47" s="39"/>
      <c r="P47" s="39"/>
      <c r="Q47" s="39">
        <v>74.46000000000001</v>
      </c>
      <c r="R47" s="39">
        <v>2</v>
      </c>
      <c r="S47" s="38" t="s">
        <v>27</v>
      </c>
      <c r="T47" s="58"/>
    </row>
    <row r="48" spans="1:20" ht="39.75" customHeight="1">
      <c r="A48" s="16" t="s">
        <v>18</v>
      </c>
      <c r="B48" s="33"/>
      <c r="C48" s="33"/>
      <c r="D48" s="33"/>
      <c r="E48" s="33"/>
      <c r="F48" s="37" t="s">
        <v>185</v>
      </c>
      <c r="G48" s="28" t="s">
        <v>23</v>
      </c>
      <c r="H48" s="38" t="s">
        <v>179</v>
      </c>
      <c r="I48" s="60" t="s">
        <v>186</v>
      </c>
      <c r="J48" s="28" t="s">
        <v>187</v>
      </c>
      <c r="K48" s="56">
        <v>74.4</v>
      </c>
      <c r="L48" s="57">
        <v>3</v>
      </c>
      <c r="M48" s="57">
        <v>72.22</v>
      </c>
      <c r="N48" s="57">
        <v>8</v>
      </c>
      <c r="O48" s="39"/>
      <c r="P48" s="39"/>
      <c r="Q48" s="39">
        <v>73.31</v>
      </c>
      <c r="R48" s="39">
        <v>3</v>
      </c>
      <c r="S48" s="38" t="s">
        <v>27</v>
      </c>
      <c r="T48" s="58"/>
    </row>
    <row r="49" spans="1:20" ht="24">
      <c r="A49" s="16"/>
      <c r="B49" s="33"/>
      <c r="C49" s="31"/>
      <c r="D49" s="31"/>
      <c r="E49" s="31"/>
      <c r="F49" s="37" t="s">
        <v>188</v>
      </c>
      <c r="G49" s="28" t="s">
        <v>23</v>
      </c>
      <c r="H49" s="38" t="s">
        <v>173</v>
      </c>
      <c r="I49" s="60" t="s">
        <v>189</v>
      </c>
      <c r="J49" s="37" t="s">
        <v>190</v>
      </c>
      <c r="K49" s="56">
        <v>68.7</v>
      </c>
      <c r="L49" s="57">
        <v>10</v>
      </c>
      <c r="M49" s="57">
        <v>77.34</v>
      </c>
      <c r="N49" s="57">
        <v>2</v>
      </c>
      <c r="O49" s="39"/>
      <c r="P49" s="39"/>
      <c r="Q49" s="39">
        <v>73.02000000000001</v>
      </c>
      <c r="R49" s="39">
        <v>4</v>
      </c>
      <c r="S49" s="38" t="s">
        <v>27</v>
      </c>
      <c r="T49" s="58"/>
    </row>
    <row r="50" spans="1:20" ht="24">
      <c r="A50" s="16"/>
      <c r="B50" s="33"/>
      <c r="C50" s="36" t="s">
        <v>191</v>
      </c>
      <c r="D50" s="36" t="s">
        <v>192</v>
      </c>
      <c r="E50" s="27">
        <v>3</v>
      </c>
      <c r="F50" s="37" t="s">
        <v>193</v>
      </c>
      <c r="G50" s="28" t="s">
        <v>23</v>
      </c>
      <c r="H50" s="38" t="s">
        <v>194</v>
      </c>
      <c r="I50" s="58"/>
      <c r="J50" s="37" t="s">
        <v>195</v>
      </c>
      <c r="K50" s="56">
        <v>80.2</v>
      </c>
      <c r="L50" s="57">
        <v>1</v>
      </c>
      <c r="M50" s="57">
        <v>71.54</v>
      </c>
      <c r="N50" s="57">
        <v>7</v>
      </c>
      <c r="O50" s="39"/>
      <c r="P50" s="39"/>
      <c r="Q50" s="39">
        <v>75.87</v>
      </c>
      <c r="R50" s="39">
        <v>1</v>
      </c>
      <c r="S50" s="38" t="s">
        <v>27</v>
      </c>
      <c r="T50" s="58"/>
    </row>
    <row r="51" spans="1:20" ht="36">
      <c r="A51" s="16"/>
      <c r="B51" s="33"/>
      <c r="C51" s="33"/>
      <c r="D51" s="33"/>
      <c r="E51" s="33"/>
      <c r="F51" s="37" t="s">
        <v>196</v>
      </c>
      <c r="G51" s="28" t="s">
        <v>23</v>
      </c>
      <c r="H51" s="38" t="s">
        <v>197</v>
      </c>
      <c r="I51" s="60" t="s">
        <v>122</v>
      </c>
      <c r="J51" s="37" t="s">
        <v>94</v>
      </c>
      <c r="K51" s="56">
        <v>72.7</v>
      </c>
      <c r="L51" s="57">
        <v>3</v>
      </c>
      <c r="M51" s="57">
        <v>76.6</v>
      </c>
      <c r="N51" s="57">
        <v>2</v>
      </c>
      <c r="O51" s="39"/>
      <c r="P51" s="39"/>
      <c r="Q51" s="39">
        <v>74.65</v>
      </c>
      <c r="R51" s="39">
        <v>2</v>
      </c>
      <c r="S51" s="38" t="s">
        <v>27</v>
      </c>
      <c r="T51" s="58"/>
    </row>
    <row r="52" spans="1:20" ht="24">
      <c r="A52" s="16"/>
      <c r="B52" s="33"/>
      <c r="C52" s="31"/>
      <c r="D52" s="31"/>
      <c r="E52" s="31"/>
      <c r="F52" s="37" t="s">
        <v>198</v>
      </c>
      <c r="G52" s="28" t="s">
        <v>23</v>
      </c>
      <c r="H52" s="38" t="s">
        <v>194</v>
      </c>
      <c r="I52" s="58"/>
      <c r="J52" s="37" t="s">
        <v>199</v>
      </c>
      <c r="K52" s="56">
        <v>70.9</v>
      </c>
      <c r="L52" s="57">
        <v>6</v>
      </c>
      <c r="M52" s="57">
        <v>77.34</v>
      </c>
      <c r="N52" s="57">
        <v>1</v>
      </c>
      <c r="O52" s="39"/>
      <c r="P52" s="39"/>
      <c r="Q52" s="39" t="s">
        <v>200</v>
      </c>
      <c r="R52" s="39" t="s">
        <v>45</v>
      </c>
      <c r="S52" s="38" t="s">
        <v>27</v>
      </c>
      <c r="T52" s="60" t="s">
        <v>201</v>
      </c>
    </row>
    <row r="53" spans="1:20" ht="43.5" customHeight="1">
      <c r="A53" s="16"/>
      <c r="B53" s="31"/>
      <c r="C53" s="39" t="s">
        <v>202</v>
      </c>
      <c r="D53" s="38" t="s">
        <v>203</v>
      </c>
      <c r="E53" s="40">
        <v>1</v>
      </c>
      <c r="F53" s="37" t="s">
        <v>204</v>
      </c>
      <c r="G53" s="28" t="s">
        <v>23</v>
      </c>
      <c r="H53" s="38" t="s">
        <v>205</v>
      </c>
      <c r="I53" s="58"/>
      <c r="J53" s="37" t="s">
        <v>148</v>
      </c>
      <c r="K53" s="56">
        <v>72.8</v>
      </c>
      <c r="L53" s="57">
        <v>1</v>
      </c>
      <c r="M53" s="57">
        <v>77.94</v>
      </c>
      <c r="N53" s="57">
        <v>2</v>
      </c>
      <c r="O53" s="39"/>
      <c r="P53" s="39"/>
      <c r="Q53" s="39">
        <v>75.37</v>
      </c>
      <c r="R53" s="39">
        <v>1</v>
      </c>
      <c r="S53" s="38" t="s">
        <v>27</v>
      </c>
      <c r="T53" s="58"/>
    </row>
    <row r="54" spans="1:20" ht="24">
      <c r="A54" s="16"/>
      <c r="B54" s="19" t="s">
        <v>206</v>
      </c>
      <c r="C54" s="39" t="s">
        <v>207</v>
      </c>
      <c r="D54" s="38" t="s">
        <v>208</v>
      </c>
      <c r="E54" s="40">
        <v>1</v>
      </c>
      <c r="F54" s="15" t="s">
        <v>209</v>
      </c>
      <c r="G54" s="15" t="s">
        <v>210</v>
      </c>
      <c r="H54" s="15" t="s">
        <v>211</v>
      </c>
      <c r="I54" s="55" t="s">
        <v>212</v>
      </c>
      <c r="J54" s="19" t="s">
        <v>213</v>
      </c>
      <c r="K54" s="49">
        <v>70.8</v>
      </c>
      <c r="L54" s="49">
        <v>2</v>
      </c>
      <c r="M54" s="41">
        <v>80.12</v>
      </c>
      <c r="N54" s="49">
        <v>1</v>
      </c>
      <c r="O54" s="61"/>
      <c r="P54" s="61"/>
      <c r="Q54" s="61">
        <v>75.46</v>
      </c>
      <c r="R54" s="39" t="s">
        <v>26</v>
      </c>
      <c r="S54" s="19" t="s">
        <v>27</v>
      </c>
      <c r="T54" s="41"/>
    </row>
    <row r="55" spans="1:20" ht="47.25" customHeight="1">
      <c r="A55" s="16"/>
      <c r="B55" s="41"/>
      <c r="C55" s="39">
        <v>145</v>
      </c>
      <c r="D55" s="15" t="s">
        <v>214</v>
      </c>
      <c r="E55" s="42">
        <v>1</v>
      </c>
      <c r="F55" s="15" t="s">
        <v>215</v>
      </c>
      <c r="G55" s="15" t="s">
        <v>216</v>
      </c>
      <c r="H55" s="15" t="s">
        <v>217</v>
      </c>
      <c r="I55" s="61"/>
      <c r="J55" s="19" t="s">
        <v>218</v>
      </c>
      <c r="K55" s="49">
        <v>72.5</v>
      </c>
      <c r="L55" s="49">
        <v>1</v>
      </c>
      <c r="M55" s="49">
        <v>77.6</v>
      </c>
      <c r="N55" s="49">
        <v>1</v>
      </c>
      <c r="O55" s="61"/>
      <c r="P55" s="61"/>
      <c r="Q55" s="49">
        <v>75.05</v>
      </c>
      <c r="R55" s="49">
        <v>1</v>
      </c>
      <c r="S55" s="19" t="s">
        <v>27</v>
      </c>
      <c r="T55" s="54"/>
    </row>
    <row r="56" spans="1:20" ht="24">
      <c r="A56" s="16"/>
      <c r="B56" s="41"/>
      <c r="C56" s="39">
        <v>146</v>
      </c>
      <c r="D56" s="15" t="s">
        <v>219</v>
      </c>
      <c r="E56" s="42">
        <v>1</v>
      </c>
      <c r="F56" s="15" t="s">
        <v>220</v>
      </c>
      <c r="G56" s="15" t="s">
        <v>221</v>
      </c>
      <c r="H56" s="15" t="s">
        <v>222</v>
      </c>
      <c r="I56" s="61"/>
      <c r="J56" s="19" t="s">
        <v>223</v>
      </c>
      <c r="K56" s="49">
        <v>72</v>
      </c>
      <c r="L56" s="49">
        <v>3</v>
      </c>
      <c r="M56" s="49">
        <v>72.5</v>
      </c>
      <c r="N56" s="49">
        <v>2</v>
      </c>
      <c r="O56" s="61"/>
      <c r="P56" s="61"/>
      <c r="Q56" s="49">
        <v>72.25</v>
      </c>
      <c r="R56" s="49">
        <v>2</v>
      </c>
      <c r="S56" s="19" t="s">
        <v>27</v>
      </c>
      <c r="T56" s="64" t="s">
        <v>224</v>
      </c>
    </row>
    <row r="57" spans="1:20" ht="47.25" customHeight="1">
      <c r="A57" s="16"/>
      <c r="B57" s="24" t="s">
        <v>225</v>
      </c>
      <c r="C57" s="43">
        <v>147</v>
      </c>
      <c r="D57" s="23" t="s">
        <v>226</v>
      </c>
      <c r="E57" s="43">
        <v>1</v>
      </c>
      <c r="F57" s="23" t="s">
        <v>227</v>
      </c>
      <c r="G57" s="14" t="s">
        <v>228</v>
      </c>
      <c r="H57" s="23" t="s">
        <v>229</v>
      </c>
      <c r="I57" s="43"/>
      <c r="J57" s="23" t="s">
        <v>230</v>
      </c>
      <c r="K57" s="43">
        <v>79.9</v>
      </c>
      <c r="L57" s="43">
        <v>1</v>
      </c>
      <c r="M57" s="43">
        <v>73.88</v>
      </c>
      <c r="N57" s="43">
        <v>1</v>
      </c>
      <c r="O57" s="61"/>
      <c r="P57" s="41"/>
      <c r="Q57" s="43">
        <v>76.89</v>
      </c>
      <c r="R57" s="43">
        <v>1</v>
      </c>
      <c r="S57" s="23" t="s">
        <v>27</v>
      </c>
      <c r="T57" s="43"/>
    </row>
    <row r="58" spans="1:20" ht="47.25" customHeight="1">
      <c r="A58" s="16"/>
      <c r="B58" s="29"/>
      <c r="C58" s="43">
        <v>148</v>
      </c>
      <c r="D58" s="23" t="s">
        <v>231</v>
      </c>
      <c r="E58" s="43">
        <v>1</v>
      </c>
      <c r="F58" s="23" t="s">
        <v>232</v>
      </c>
      <c r="G58" s="14" t="s">
        <v>233</v>
      </c>
      <c r="H58" s="23" t="s">
        <v>234</v>
      </c>
      <c r="I58" s="23" t="s">
        <v>235</v>
      </c>
      <c r="J58" s="23" t="s">
        <v>236</v>
      </c>
      <c r="K58" s="43">
        <v>74.4</v>
      </c>
      <c r="L58" s="43">
        <v>3</v>
      </c>
      <c r="M58" s="43">
        <v>77.38</v>
      </c>
      <c r="N58" s="43">
        <v>1</v>
      </c>
      <c r="O58" s="43"/>
      <c r="P58" s="43"/>
      <c r="Q58" s="43">
        <v>75.89</v>
      </c>
      <c r="R58" s="43">
        <v>1</v>
      </c>
      <c r="S58" s="23" t="s">
        <v>27</v>
      </c>
      <c r="T58" s="43"/>
    </row>
    <row r="59" spans="1:20" ht="47.25" customHeight="1">
      <c r="A59" s="16"/>
      <c r="B59" s="29"/>
      <c r="C59" s="43">
        <v>149</v>
      </c>
      <c r="D59" s="23" t="s">
        <v>237</v>
      </c>
      <c r="E59" s="43">
        <v>1</v>
      </c>
      <c r="F59" s="23" t="s">
        <v>238</v>
      </c>
      <c r="G59" s="14" t="s">
        <v>239</v>
      </c>
      <c r="H59" s="23" t="s">
        <v>240</v>
      </c>
      <c r="I59" s="43"/>
      <c r="J59" s="19" t="s">
        <v>241</v>
      </c>
      <c r="K59" s="41">
        <v>68.8</v>
      </c>
      <c r="L59" s="53">
        <v>4</v>
      </c>
      <c r="M59" s="62">
        <v>81.78</v>
      </c>
      <c r="N59" s="53">
        <v>1</v>
      </c>
      <c r="O59" s="61"/>
      <c r="P59" s="41"/>
      <c r="Q59" s="53">
        <f>(K59+M59)/2</f>
        <v>75.28999999999999</v>
      </c>
      <c r="R59" s="53">
        <v>1</v>
      </c>
      <c r="S59" s="23" t="s">
        <v>27</v>
      </c>
      <c r="T59" s="43"/>
    </row>
    <row r="60" spans="1:20" ht="24">
      <c r="A60" s="16"/>
      <c r="B60" s="29"/>
      <c r="C60" s="43">
        <v>150</v>
      </c>
      <c r="D60" s="23" t="s">
        <v>242</v>
      </c>
      <c r="E60" s="43">
        <v>1</v>
      </c>
      <c r="F60" s="19" t="s">
        <v>243</v>
      </c>
      <c r="G60" s="14" t="s">
        <v>244</v>
      </c>
      <c r="H60" s="23" t="s">
        <v>245</v>
      </c>
      <c r="I60" s="43"/>
      <c r="J60" s="23" t="s">
        <v>246</v>
      </c>
      <c r="K60" s="63">
        <v>65.8</v>
      </c>
      <c r="L60" s="53">
        <v>2</v>
      </c>
      <c r="M60" s="62">
        <v>72.42</v>
      </c>
      <c r="N60" s="53">
        <v>2</v>
      </c>
      <c r="O60" s="61"/>
      <c r="P60" s="41"/>
      <c r="Q60" s="53">
        <f>(K60+M60)/2</f>
        <v>69.11</v>
      </c>
      <c r="R60" s="53">
        <v>2</v>
      </c>
      <c r="S60" s="23" t="s">
        <v>27</v>
      </c>
      <c r="T60" s="68" t="s">
        <v>50</v>
      </c>
    </row>
    <row r="61" spans="1:20" ht="54.75" customHeight="1">
      <c r="A61" s="16"/>
      <c r="B61" s="29"/>
      <c r="C61" s="44">
        <v>151</v>
      </c>
      <c r="D61" s="15" t="s">
        <v>247</v>
      </c>
      <c r="E61" s="44">
        <v>1</v>
      </c>
      <c r="F61" s="15" t="s">
        <v>248</v>
      </c>
      <c r="G61" s="14" t="s">
        <v>249</v>
      </c>
      <c r="H61" s="15" t="s">
        <v>250</v>
      </c>
      <c r="I61" s="44"/>
      <c r="J61" s="15" t="s">
        <v>251</v>
      </c>
      <c r="K61" s="63">
        <v>74.8</v>
      </c>
      <c r="L61" s="53">
        <v>1</v>
      </c>
      <c r="M61" s="44">
        <v>79.66</v>
      </c>
      <c r="N61" s="44">
        <v>1</v>
      </c>
      <c r="O61" s="44"/>
      <c r="P61" s="44"/>
      <c r="Q61" s="53">
        <v>77.22999999999999</v>
      </c>
      <c r="R61" s="53">
        <v>1</v>
      </c>
      <c r="S61" s="23" t="s">
        <v>27</v>
      </c>
      <c r="T61" s="44"/>
    </row>
    <row r="62" spans="1:20" ht="47.25" customHeight="1">
      <c r="A62" s="16"/>
      <c r="B62" s="29"/>
      <c r="C62" s="43">
        <v>152</v>
      </c>
      <c r="D62" s="23" t="s">
        <v>252</v>
      </c>
      <c r="E62" s="43">
        <v>1</v>
      </c>
      <c r="F62" s="19" t="s">
        <v>253</v>
      </c>
      <c r="G62" s="14" t="s">
        <v>254</v>
      </c>
      <c r="H62" s="23" t="s">
        <v>255</v>
      </c>
      <c r="I62" s="43"/>
      <c r="J62" s="19" t="s">
        <v>256</v>
      </c>
      <c r="K62" s="63">
        <v>69.7</v>
      </c>
      <c r="L62" s="53">
        <v>2</v>
      </c>
      <c r="M62" s="62">
        <v>75.88</v>
      </c>
      <c r="N62" s="53">
        <v>2</v>
      </c>
      <c r="O62" s="61"/>
      <c r="P62" s="41"/>
      <c r="Q62" s="53">
        <f>(K62+M62)/2</f>
        <v>72.78999999999999</v>
      </c>
      <c r="R62" s="53">
        <v>1</v>
      </c>
      <c r="S62" s="23" t="s">
        <v>27</v>
      </c>
      <c r="T62" s="43"/>
    </row>
    <row r="63" spans="1:20" ht="47.25" customHeight="1">
      <c r="A63" s="45"/>
      <c r="B63" s="34"/>
      <c r="C63" s="43">
        <v>153</v>
      </c>
      <c r="D63" s="23" t="s">
        <v>257</v>
      </c>
      <c r="E63" s="43">
        <v>1</v>
      </c>
      <c r="F63" s="19" t="s">
        <v>258</v>
      </c>
      <c r="G63" s="14" t="s">
        <v>259</v>
      </c>
      <c r="H63" s="23" t="s">
        <v>260</v>
      </c>
      <c r="I63" s="43"/>
      <c r="J63" s="23" t="s">
        <v>261</v>
      </c>
      <c r="K63" s="43">
        <v>72.7</v>
      </c>
      <c r="L63" s="43">
        <v>1</v>
      </c>
      <c r="M63" s="43">
        <v>73.54</v>
      </c>
      <c r="N63" s="43">
        <v>1</v>
      </c>
      <c r="O63" s="54"/>
      <c r="P63" s="54"/>
      <c r="Q63" s="43">
        <v>73.12</v>
      </c>
      <c r="R63" s="43">
        <v>1</v>
      </c>
      <c r="S63" s="23" t="s">
        <v>27</v>
      </c>
      <c r="T63" s="43"/>
    </row>
  </sheetData>
  <sheetProtection/>
  <autoFilter ref="A2:T63"/>
  <mergeCells count="64">
    <mergeCell ref="A1:T1"/>
    <mergeCell ref="A3:A15"/>
    <mergeCell ref="A16:A30"/>
    <mergeCell ref="A31:A47"/>
    <mergeCell ref="A48:A63"/>
    <mergeCell ref="B3:B4"/>
    <mergeCell ref="B5:B8"/>
    <mergeCell ref="B10:B12"/>
    <mergeCell ref="B14:B15"/>
    <mergeCell ref="B17:B26"/>
    <mergeCell ref="B27:B32"/>
    <mergeCell ref="B33:B34"/>
    <mergeCell ref="B35:B53"/>
    <mergeCell ref="B54:B56"/>
    <mergeCell ref="B57:B63"/>
    <mergeCell ref="C3:C4"/>
    <mergeCell ref="C5:C8"/>
    <mergeCell ref="C10:C12"/>
    <mergeCell ref="C14:C15"/>
    <mergeCell ref="C17:C18"/>
    <mergeCell ref="C19:C21"/>
    <mergeCell ref="C22:C24"/>
    <mergeCell ref="C25:C26"/>
    <mergeCell ref="C27:C29"/>
    <mergeCell ref="C30:C32"/>
    <mergeCell ref="C33:C34"/>
    <mergeCell ref="C35:C36"/>
    <mergeCell ref="C37:C43"/>
    <mergeCell ref="C44:C45"/>
    <mergeCell ref="C46:C49"/>
    <mergeCell ref="C50:C52"/>
    <mergeCell ref="D3:D4"/>
    <mergeCell ref="D5:D8"/>
    <mergeCell ref="D10:D12"/>
    <mergeCell ref="D14:D15"/>
    <mergeCell ref="D17:D18"/>
    <mergeCell ref="D19:D21"/>
    <mergeCell ref="D22:D24"/>
    <mergeCell ref="D25:D26"/>
    <mergeCell ref="D27:D29"/>
    <mergeCell ref="D30:D32"/>
    <mergeCell ref="D33:D34"/>
    <mergeCell ref="D35:D36"/>
    <mergeCell ref="D37:D43"/>
    <mergeCell ref="D44:D45"/>
    <mergeCell ref="D46:D49"/>
    <mergeCell ref="D50:D52"/>
    <mergeCell ref="E3:E4"/>
    <mergeCell ref="E5:E8"/>
    <mergeCell ref="E10:E12"/>
    <mergeCell ref="E14:E15"/>
    <mergeCell ref="E17:E18"/>
    <mergeCell ref="E19:E21"/>
    <mergeCell ref="E22:E24"/>
    <mergeCell ref="E25:E26"/>
    <mergeCell ref="E27:E29"/>
    <mergeCell ref="E30:E32"/>
    <mergeCell ref="E33:E34"/>
    <mergeCell ref="E35:E36"/>
    <mergeCell ref="E37:E43"/>
    <mergeCell ref="E44:E45"/>
    <mergeCell ref="E46:E49"/>
    <mergeCell ref="E50:E52"/>
    <mergeCell ref="T35:T36"/>
  </mergeCells>
  <printOptions horizontalCentered="1"/>
  <pageMargins left="0.1968503937007874" right="0.1968503937007874" top="0.5905511811023623" bottom="0.31496062992125984" header="0.9842519685039371" footer="0.1574803149606299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</cp:lastModifiedBy>
  <cp:lastPrinted>2022-09-07T10:04:54Z</cp:lastPrinted>
  <dcterms:created xsi:type="dcterms:W3CDTF">2013-03-14T00:52:27Z</dcterms:created>
  <dcterms:modified xsi:type="dcterms:W3CDTF">2022-09-13T02:16:12Z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BC801FE45FE84DFCACFA3146DEE48848</vt:lpwstr>
  </property>
</Properties>
</file>