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5" r:id="rId2"/>
  </sheets>
  <definedNames>
    <definedName name="_xlnm._FilterDatabase" localSheetId="0" hidden="1">Sheet1!$A$3:$M$15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<sst xmlns="http://schemas.openxmlformats.org/spreadsheetml/2006/main" count="88" uniqueCount="54">
  <si>
    <t>附件：</t>
  </si>
  <si>
    <t>南京江宁传媒集团有限公司2021年公开招聘工作人员拟聘用人员名单</t>
  </si>
  <si>
    <t>序号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</si>
  <si>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</si>
  <si>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</si>
  <si>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</si>
  <si>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</si>
  <si>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</si>
  <si>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</si>
  <si>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</si>
  <si>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</si>
  <si>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</si>
  <si>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体检情况</t>
  </si>
  <si>
    <t>政审情况</t>
  </si>
  <si>
    <t>备注</t>
  </si>
  <si>
    <t>南京江宁传媒集团有限公司</t>
  </si>
  <si>
    <t>电视播出值机</t>
  </si>
  <si>
    <t>王皓军</t>
  </si>
  <si>
    <t>合格</t>
  </si>
  <si>
    <t>递补</t>
  </si>
  <si>
    <t>技术员</t>
  </si>
  <si>
    <t>毕鼎杰</t>
  </si>
  <si>
    <t>202203051105</t>
  </si>
  <si>
    <t>71.60</t>
  </si>
  <si>
    <t>网络维护员</t>
  </si>
  <si>
    <t>钱琦</t>
  </si>
  <si>
    <t>202203059007</t>
  </si>
  <si>
    <t>管线维护员</t>
  </si>
  <si>
    <t>陈圣晖</t>
  </si>
  <si>
    <t>202203051204</t>
  </si>
  <si>
    <t>网格工程师</t>
  </si>
  <si>
    <t>缪睿祺</t>
  </si>
  <si>
    <t>202203051302</t>
  </si>
  <si>
    <t>APP开发工程师</t>
  </si>
  <si>
    <t>陈扬</t>
  </si>
  <si>
    <t>202203054003</t>
  </si>
  <si>
    <t>工程技术员</t>
  </si>
  <si>
    <t>徐涛</t>
  </si>
  <si>
    <t>202203051002</t>
  </si>
  <si>
    <t>营业员</t>
  </si>
  <si>
    <t>李沛</t>
  </si>
  <si>
    <t>202203058027</t>
  </si>
  <si>
    <t>客服</t>
  </si>
  <si>
    <t>江雪</t>
  </si>
  <si>
    <t>202203057004</t>
  </si>
  <si>
    <t>摄像</t>
  </si>
  <si>
    <t>杨致远</t>
  </si>
  <si>
    <t>202203052004</t>
  </si>
  <si>
    <t>编导编剧</t>
  </si>
  <si>
    <t>吴玉婧</t>
  </si>
  <si>
    <t>202203053005</t>
  </si>
  <si>
    <t>投融资岗</t>
  </si>
  <si>
    <t>杨琛珠</t>
  </si>
  <si>
    <t>202203051404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</si>
</sst>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);[Red]\(0.00\)"/>
    <numFmt numFmtId="178" formatCode="0_);[Red]\(0\)"/>
    <numFmt numFmtId="179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8"/>
      <color theme="1"/>
      <name val="方正小标宋简体"/>
      <charset val="134"/>
    </font>
    <font>
      <sz val="22"/>
      <color theme="1"/>
      <name val="黑体"/>
      <charset val="134"/>
    </font>
    <font>
      <sz val="22"/>
      <color theme="1"/>
      <name val="仿宋"/>
      <charset val="134"/>
    </font>
    <font>
      <b/>
      <sz val="22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2" xfId="60"/>
    <cellStyle name="常规 3" xfId="61"/>
    <cellStyle name="常规 4" xfId="62"/>
    <cellStyle name="常规 5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zoomScale="70" zoomScaleNormal="70" workbookViewId="0">
      <selection activeCell="I7" sqref="I7"/>
    </sheetView>
  </sheetViews>
  <sheetFormatPr defaultColWidth="9" defaultRowHeight="20.25"/>
  <cols>
    <col min="1" max="1" width="11.6083333333333" style="3" customWidth="1"/>
    <col min="2" max="2" width="50.875" style="3" customWidth="1"/>
    <col min="3" max="3" width="30.2916666666667" style="3" customWidth="1"/>
    <col min="4" max="4" width="18.3833333333333" style="3" customWidth="1"/>
    <col min="5" max="5" width="29.4166666666667" style="3" customWidth="1"/>
    <col min="6" max="6" width="19.8416666666667" style="3" customWidth="1"/>
    <col min="7" max="7" width="18.675" style="2" customWidth="1"/>
    <col min="8" max="8" width="19.1166666666667" style="4" customWidth="1"/>
    <col min="9" max="9" width="21.175" style="2" customWidth="1"/>
    <col min="10" max="10" width="24.4083333333333" style="2" customWidth="1"/>
    <col min="11" max="11" width="17.7916666666667" style="2" customWidth="1"/>
    <col min="12" max="12" width="19.5583333333333" style="2" customWidth="1"/>
    <col min="13" max="13" width="22.0583333333333" style="2" customWidth="1"/>
    <col min="14" max="16384" width="9" style="3"/>
  </cols>
  <sheetData>
    <row r="1" ht="44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7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60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2" customFormat="1" ht="60" customHeight="1" spans="1:13">
      <c r="A4" s="12">
        <v>1</v>
      </c>
      <c r="B4" s="12" t="s">
        <v>15</v>
      </c>
      <c r="C4" s="13" t="s">
        <v>16</v>
      </c>
      <c r="D4" s="12" t="s">
        <v>17</v>
      </c>
      <c r="E4" s="14">
        <v>202203055002</v>
      </c>
      <c r="F4" s="15">
        <v>69.5</v>
      </c>
      <c r="G4" s="16">
        <v>71.6</v>
      </c>
      <c r="H4" s="17">
        <f>F4*0.6+G4*0.4</f>
        <v>70.34</v>
      </c>
      <c r="I4" s="12">
        <v>2</v>
      </c>
      <c r="J4" s="19">
        <v>1</v>
      </c>
      <c r="K4" s="12" t="s">
        <v>18</v>
      </c>
      <c r="L4" s="12" t="s">
        <v>18</v>
      </c>
      <c r="M4" s="12" t="s">
        <v>19</v>
      </c>
    </row>
    <row r="5" s="2" customFormat="1" ht="60" customHeight="1" spans="1:13">
      <c r="A5" s="12">
        <v>2</v>
      </c>
      <c r="B5" s="12" t="s">
        <v>15</v>
      </c>
      <c r="C5" s="13" t="s">
        <v>20</v>
      </c>
      <c r="D5" s="13" t="s">
        <v>21</v>
      </c>
      <c r="E5" s="13" t="s">
        <v>22</v>
      </c>
      <c r="F5" s="13">
        <v>68</v>
      </c>
      <c r="G5" s="13">
        <v>77</v>
      </c>
      <c r="H5" s="18" t="s">
        <v>23</v>
      </c>
      <c r="I5" s="12">
        <v>1</v>
      </c>
      <c r="J5" s="20">
        <v>1</v>
      </c>
      <c r="K5" s="12" t="s">
        <v>18</v>
      </c>
      <c r="L5" s="12" t="s">
        <v>18</v>
      </c>
      <c r="M5" s="21"/>
    </row>
    <row r="6" s="2" customFormat="1" ht="60" customHeight="1" spans="1:13">
      <c r="A6" s="12">
        <v>3</v>
      </c>
      <c r="B6" s="12" t="s">
        <v>15</v>
      </c>
      <c r="C6" s="13" t="s">
        <v>24</v>
      </c>
      <c r="D6" s="13" t="s">
        <v>25</v>
      </c>
      <c r="E6" s="13" t="s">
        <v>26</v>
      </c>
      <c r="F6" s="13">
        <v>66.5</v>
      </c>
      <c r="G6" s="13">
        <v>66.8</v>
      </c>
      <c r="H6" s="13">
        <f>F6*0.6+G6*0.4</f>
        <v>66.62</v>
      </c>
      <c r="I6" s="13">
        <v>1</v>
      </c>
      <c r="J6" s="20">
        <v>1</v>
      </c>
      <c r="K6" s="12" t="s">
        <v>18</v>
      </c>
      <c r="L6" s="12" t="s">
        <v>18</v>
      </c>
      <c r="M6" s="21"/>
    </row>
    <row r="7" s="2" customFormat="1" ht="60" customHeight="1" spans="1:13">
      <c r="A7" s="12">
        <v>4</v>
      </c>
      <c r="B7" s="12" t="s">
        <v>15</v>
      </c>
      <c r="C7" s="13" t="s">
        <v>27</v>
      </c>
      <c r="D7" s="13" t="s">
        <v>28</v>
      </c>
      <c r="E7" s="13" t="s">
        <v>29</v>
      </c>
      <c r="F7" s="13">
        <v>65</v>
      </c>
      <c r="G7" s="13">
        <v>80</v>
      </c>
      <c r="H7" s="13">
        <f>F7*0.6+G7*0.4</f>
        <v>71</v>
      </c>
      <c r="I7" s="13">
        <v>1</v>
      </c>
      <c r="J7" s="20">
        <v>1</v>
      </c>
      <c r="K7" s="12" t="s">
        <v>18</v>
      </c>
      <c r="L7" s="12" t="s">
        <v>18</v>
      </c>
      <c r="M7" s="21"/>
    </row>
    <row r="8" s="2" customFormat="1" ht="60" customHeight="1" spans="1:13">
      <c r="A8" s="12">
        <v>5</v>
      </c>
      <c r="B8" s="12" t="s">
        <v>15</v>
      </c>
      <c r="C8" s="13" t="s">
        <v>30</v>
      </c>
      <c r="D8" s="13" t="s">
        <v>31</v>
      </c>
      <c r="E8" s="13" t="s">
        <v>32</v>
      </c>
      <c r="F8" s="13">
        <v>68</v>
      </c>
      <c r="G8" s="13">
        <v>74.6</v>
      </c>
      <c r="H8" s="13">
        <f>F8*0.6+G8*0.4</f>
        <v>70.64</v>
      </c>
      <c r="I8" s="13">
        <v>1</v>
      </c>
      <c r="J8" s="20">
        <v>1</v>
      </c>
      <c r="K8" s="12" t="s">
        <v>18</v>
      </c>
      <c r="L8" s="12" t="s">
        <v>18</v>
      </c>
      <c r="M8" s="21"/>
    </row>
    <row r="9" s="2" customFormat="1" ht="60" customHeight="1" spans="1:13">
      <c r="A9" s="12">
        <v>6</v>
      </c>
      <c r="B9" s="12" t="s">
        <v>15</v>
      </c>
      <c r="C9" s="13" t="s">
        <v>33</v>
      </c>
      <c r="D9" s="13" t="s">
        <v>34</v>
      </c>
      <c r="E9" s="13" t="s">
        <v>35</v>
      </c>
      <c r="F9" s="13">
        <v>75</v>
      </c>
      <c r="G9" s="13">
        <v>74</v>
      </c>
      <c r="H9" s="13">
        <f>F9*0.6+G9*0.4</f>
        <v>74.6</v>
      </c>
      <c r="I9" s="13">
        <v>1</v>
      </c>
      <c r="J9" s="20">
        <v>1</v>
      </c>
      <c r="K9" s="12" t="s">
        <v>18</v>
      </c>
      <c r="L9" s="12" t="s">
        <v>18</v>
      </c>
      <c r="M9" s="21"/>
    </row>
    <row r="10" s="2" customFormat="1" ht="60" customHeight="1" spans="1:13">
      <c r="A10" s="12">
        <v>7</v>
      </c>
      <c r="B10" s="12" t="s">
        <v>15</v>
      </c>
      <c r="C10" s="13" t="s">
        <v>36</v>
      </c>
      <c r="D10" s="13" t="s">
        <v>37</v>
      </c>
      <c r="E10" s="13" t="s">
        <v>38</v>
      </c>
      <c r="F10" s="13">
        <v>68.5</v>
      </c>
      <c r="G10" s="13">
        <v>75</v>
      </c>
      <c r="H10" s="13">
        <f>F10*0.6+G10*0.4</f>
        <v>71.1</v>
      </c>
      <c r="I10" s="13">
        <v>1</v>
      </c>
      <c r="J10" s="12">
        <v>1</v>
      </c>
      <c r="K10" s="12" t="s">
        <v>18</v>
      </c>
      <c r="L10" s="12" t="s">
        <v>18</v>
      </c>
      <c r="M10" s="21"/>
    </row>
    <row r="11" s="2" customFormat="1" ht="60" customHeight="1" spans="1:13">
      <c r="A11" s="12">
        <v>8</v>
      </c>
      <c r="B11" s="12" t="s">
        <v>15</v>
      </c>
      <c r="C11" s="13" t="s">
        <v>39</v>
      </c>
      <c r="D11" s="13" t="s">
        <v>40</v>
      </c>
      <c r="E11" s="13" t="s">
        <v>41</v>
      </c>
      <c r="F11" s="13">
        <v>79.5</v>
      </c>
      <c r="G11" s="13">
        <v>77.2</v>
      </c>
      <c r="H11" s="13">
        <f>F11*0.4+G11*0.6</f>
        <v>78.12</v>
      </c>
      <c r="I11" s="13">
        <v>1</v>
      </c>
      <c r="J11" s="20">
        <v>1</v>
      </c>
      <c r="K11" s="12" t="s">
        <v>18</v>
      </c>
      <c r="L11" s="12" t="s">
        <v>18</v>
      </c>
      <c r="M11" s="21"/>
    </row>
    <row r="12" s="2" customFormat="1" ht="60" customHeight="1" spans="1:13">
      <c r="A12" s="12">
        <v>9</v>
      </c>
      <c r="B12" s="12" t="s">
        <v>15</v>
      </c>
      <c r="C12" s="13" t="s">
        <v>42</v>
      </c>
      <c r="D12" s="13" t="s">
        <v>43</v>
      </c>
      <c r="E12" s="13" t="s">
        <v>44</v>
      </c>
      <c r="F12" s="13">
        <v>77</v>
      </c>
      <c r="G12" s="13">
        <v>80</v>
      </c>
      <c r="H12" s="13">
        <f>F12*0.4+G12*0.6</f>
        <v>78.8</v>
      </c>
      <c r="I12" s="13">
        <v>1</v>
      </c>
      <c r="J12" s="20">
        <v>1</v>
      </c>
      <c r="K12" s="12" t="s">
        <v>18</v>
      </c>
      <c r="L12" s="12" t="s">
        <v>18</v>
      </c>
      <c r="M12" s="21"/>
    </row>
    <row r="13" s="2" customFormat="1" ht="60" customHeight="1" spans="1:13">
      <c r="A13" s="12">
        <v>10</v>
      </c>
      <c r="B13" s="12" t="s">
        <v>15</v>
      </c>
      <c r="C13" s="13" t="s">
        <v>45</v>
      </c>
      <c r="D13" s="13" t="s">
        <v>46</v>
      </c>
      <c r="E13" s="13" t="s">
        <v>47</v>
      </c>
      <c r="F13" s="13">
        <v>62.5</v>
      </c>
      <c r="G13" s="13">
        <v>84</v>
      </c>
      <c r="H13" s="13">
        <f>F13*0.4+G13*0.6</f>
        <v>75.4</v>
      </c>
      <c r="I13" s="13">
        <v>1</v>
      </c>
      <c r="J13" s="20">
        <v>1</v>
      </c>
      <c r="K13" s="12" t="s">
        <v>18</v>
      </c>
      <c r="L13" s="12" t="s">
        <v>18</v>
      </c>
      <c r="M13" s="21"/>
    </row>
    <row r="14" s="2" customFormat="1" ht="60" customHeight="1" spans="1:13">
      <c r="A14" s="12">
        <v>11</v>
      </c>
      <c r="B14" s="12" t="s">
        <v>15</v>
      </c>
      <c r="C14" s="13" t="s">
        <v>48</v>
      </c>
      <c r="D14" s="13" t="s">
        <v>49</v>
      </c>
      <c r="E14" s="13" t="s">
        <v>50</v>
      </c>
      <c r="F14" s="13">
        <v>69</v>
      </c>
      <c r="G14" s="13">
        <v>82.2</v>
      </c>
      <c r="H14" s="13">
        <f>F14*0.4+G14*0.6</f>
        <v>76.92</v>
      </c>
      <c r="I14" s="13">
        <v>1</v>
      </c>
      <c r="J14" s="20">
        <v>1</v>
      </c>
      <c r="K14" s="12" t="s">
        <v>18</v>
      </c>
      <c r="L14" s="12" t="s">
        <v>18</v>
      </c>
      <c r="M14" s="21"/>
    </row>
    <row r="15" s="2" customFormat="1" ht="60" customHeight="1" spans="1:13">
      <c r="A15" s="12">
        <v>12</v>
      </c>
      <c r="B15" s="12" t="s">
        <v>15</v>
      </c>
      <c r="C15" s="13" t="s">
        <v>51</v>
      </c>
      <c r="D15" s="13" t="s">
        <v>52</v>
      </c>
      <c r="E15" s="13" t="s">
        <v>53</v>
      </c>
      <c r="F15" s="13">
        <v>76</v>
      </c>
      <c r="G15" s="13">
        <v>78.6</v>
      </c>
      <c r="H15" s="13">
        <f>F15*0.4+G15*0.6</f>
        <v>77.56</v>
      </c>
      <c r="I15" s="13">
        <v>1</v>
      </c>
      <c r="J15" s="12">
        <v>1</v>
      </c>
      <c r="K15" s="12" t="s">
        <v>18</v>
      </c>
      <c r="L15" s="12" t="s">
        <v>18</v>
      </c>
      <c r="M15" s="21"/>
    </row>
  </sheetData>
  <sortState ref="D47:I50">
    <sortCondition ref="H47:H50" descending="1"/>
  </sortState>
  <mergeCells count="1">
    <mergeCell ref="A1:M1"/>
  </mergeCells>
  <pageMargins left="0.708333333333333" right="0.511805555555556" top="0.904861111111111" bottom="0.904861111111111" header="0.511805555555556" footer="0.511805555555556"/>
  <pageSetup paperSize="9" scale="4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2019-06-19T02:40:00Z</dcterms:created>
  <cp:lastPrinted>2020-08-10T02:16:00Z</cp:lastPrinted>
  <dcterms:modified xsi:type="dcterms:W3CDTF">2022-06-14T02:16:55Z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85AF19CD3D6449418A8DCC14941ED356</vt:lpwstr>
  </property>
</Properties>
</file>