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岗位表及人数 (公告)" sheetId="1" r:id="rId1"/>
  </sheets>
  <definedNames>
    <definedName name="_xlnm.Print_Titles" localSheetId="0">'岗位表及人数 (公告)'!$2:$4</definedName>
    <definedName name="_xlnm.Print_Area" localSheetId="0">'岗位表及人数 (公告)'!$A$1:$L$35</definedName>
  </definedNames>
  <calcPr fullCalcOnLoad="1"/>
</workbook>
</file>

<file path=xl/sharedStrings.xml><?xml version="1.0" encoding="utf-8"?>
<sst xmlns="http://schemas.openxmlformats.org/spreadsheetml/2006/main" count="107" uniqueCount="79">
  <si>
    <t>附件1：</t>
  </si>
  <si>
    <t>2019年清远市清城区公开招聘教师岗位设置及招聘人数表</t>
  </si>
  <si>
    <t>招聘单位名称</t>
  </si>
  <si>
    <t>岗位代码</t>
  </si>
  <si>
    <t>岗位名称</t>
  </si>
  <si>
    <t>招聘
人数</t>
  </si>
  <si>
    <t>学历要求</t>
  </si>
  <si>
    <t>资格</t>
  </si>
  <si>
    <t>年龄</t>
  </si>
  <si>
    <t>岗位类别</t>
  </si>
  <si>
    <t>按专业报名</t>
  </si>
  <si>
    <t>按教师资格证报名</t>
  </si>
  <si>
    <t>备注</t>
  </si>
  <si>
    <t>研究生</t>
  </si>
  <si>
    <t>本科</t>
  </si>
  <si>
    <t>清远市清城区美林湖学校（初中部）</t>
  </si>
  <si>
    <t>初中语文教师</t>
  </si>
  <si>
    <t>本科及以上</t>
  </si>
  <si>
    <t>具有初中及以上教师资格证</t>
  </si>
  <si>
    <t>35周岁以下(1984年6月4日后出生)）</t>
  </si>
  <si>
    <t>专业技术岗位12/13级</t>
  </si>
  <si>
    <t>中国语言文学(A0501)，
学科教学硕士（专业硕士）（A040112）</t>
  </si>
  <si>
    <t>中国语言文学类(B0501)</t>
  </si>
  <si>
    <t>具有初中及以上语文教师资格证</t>
  </si>
  <si>
    <t>清远市清城区银湖初级中学</t>
  </si>
  <si>
    <t>初中数学教师</t>
  </si>
  <si>
    <t>数学(A0701))，学科教学硕士（专业硕士）（A040112）</t>
  </si>
  <si>
    <t>数学类(B0701)</t>
  </si>
  <si>
    <t>具有初中及以上数学教师资格证</t>
  </si>
  <si>
    <t>初中英语教师</t>
  </si>
  <si>
    <t>英语语言文学(A050201)，学科教学硕士（专业硕士）（A040112）</t>
  </si>
  <si>
    <t>英语(B050201)</t>
  </si>
  <si>
    <t>具有初中及以上英语教师资格证</t>
  </si>
  <si>
    <t>初中物理教师</t>
  </si>
  <si>
    <t>物理学（A0702）</t>
  </si>
  <si>
    <t>物理学类（B0702）</t>
  </si>
  <si>
    <t>具有初中及以上物理教师资格证</t>
  </si>
  <si>
    <t>初中生物教师</t>
  </si>
  <si>
    <t>生物学(A0710)</t>
  </si>
  <si>
    <t>生物科学类(B0710)</t>
  </si>
  <si>
    <t>具有初中及以上生物教师资格证</t>
  </si>
  <si>
    <t>初中历史教师</t>
  </si>
  <si>
    <t>历史学（A0601）</t>
  </si>
  <si>
    <t>历史学类（B0601）</t>
  </si>
  <si>
    <t>具有初中及以上历史教师资格证</t>
  </si>
  <si>
    <t>初中地理教师</t>
  </si>
  <si>
    <t>天文学(A0704),地理学(A0705),大气科学(A0706),海洋科学(A0707),地质学(A0709)</t>
  </si>
  <si>
    <t>天文学类(B0704),地理科学类(B0705),大气科学类(B0706),海洋科学类(B0707)，地质学类（B0709）</t>
  </si>
  <si>
    <t>具有初中及以上地理教师资格证</t>
  </si>
  <si>
    <t>清远市清城区凤翔山湖学校（小学部）</t>
  </si>
  <si>
    <t>小学语文教师</t>
  </si>
  <si>
    <t>具有小学及以上教师资格证</t>
  </si>
  <si>
    <t>教育学原理(A040101),课程与教学论(A040102),教育史(A040103),比较教育学(A040104),教育技术学(A040110),教育管理硕士（A040111）
学科教学硕士（专业硕士）（A040112）
现代教育技术硕士（A040113）
小学教育硕士（A040114）
科学与技术教育硕士（A040115）,中国语言文学(A0501)</t>
  </si>
  <si>
    <t>教育学(B040101),人文教育(B040103),教育技术学（B040104),小学教育(B040107),中国语言文学类(B0501)</t>
  </si>
  <si>
    <t>具有小学及以上语文教师资格证</t>
  </si>
  <si>
    <t>清远市清城区美林湖学校（小学部）</t>
  </si>
  <si>
    <t>清远市清城区银湖小学</t>
  </si>
  <si>
    <t>清远市清城区阳光小学</t>
  </si>
  <si>
    <t>清远市清城区北部万科城小学</t>
  </si>
  <si>
    <t>小学数学教师</t>
  </si>
  <si>
    <t>教育学原理(A040101),课程与教学论(A040102),教育史(A040103),比较教育学(A040104),教育技术学(A040110),教育管理硕士（A040111）
学科教学硕士（专业硕士）（A040112）
现代教育技术硕士（A040113）
小学教育硕士（A040114）
科学与技术教育硕士（A040115）,数学(A0701)</t>
  </si>
  <si>
    <t>教育学(B040101),人文教育(B040103),教育技术学（B040104),小学教育(B040107),数学类(B0701)，科学教育（B040102）</t>
  </si>
  <si>
    <t>具有小学及以上数学教师资格证</t>
  </si>
  <si>
    <t>小学英语教师</t>
  </si>
  <si>
    <t>具有小学及以上英语教师资格证</t>
  </si>
  <si>
    <t>小学体育教师</t>
  </si>
  <si>
    <t>体育学(A0403)</t>
  </si>
  <si>
    <t>体育学类(B0403)</t>
  </si>
  <si>
    <t>具有小学及以上体育教师资格证</t>
  </si>
  <si>
    <t>小学美术教师</t>
  </si>
  <si>
    <t>艺术学(A050401),美术学(A050403),设计艺术学(A050404)，艺术硕士（A050505），美术硕士（专业硕士）（A050415），艺术设计硕士（专业硕士）（A050416）</t>
  </si>
  <si>
    <t>艺术教育（B040105），艺术史论(B050401),美术学类（B0507），艺术设计学（B050801），工艺美术（B050807）</t>
  </si>
  <si>
    <t>具有小学及以上美术教师资格证</t>
  </si>
  <si>
    <t>小学音乐教师</t>
  </si>
  <si>
    <t>艺术学(A050401),音乐学（A050402），舞蹈学（A050408），音乐硕士（专业硕士）(A050409），舞蹈硕士（专业硕士）(A050414）</t>
  </si>
  <si>
    <t>艺术教育（B040105），艺术史论(B050401),音乐与舞蹈学类（B0505）</t>
  </si>
  <si>
    <t>具有小学及以上音乐教师资格证</t>
  </si>
  <si>
    <t>综合实践教师</t>
  </si>
  <si>
    <t>本岗位面向符合公告条件的“随军家属”报考，考生具有本科及以上学历，具有小学及以上教师资格证，专业不限。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</si>
</sst>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_GBK"/>
      <family val="4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name val="Calibri"/>
      <family val="0"/>
    </font>
    <font>
      <sz val="14"/>
      <color theme="1"/>
      <name val="黑体"/>
      <family val="0"/>
    </font>
    <font>
      <sz val="20"/>
      <color theme="1"/>
      <name val="方正小标宋_GBK"/>
      <family val="4"/>
    </font>
    <font>
      <b/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5" fillId="2" borderId="5" applyNumberFormat="0" applyAlignment="0" applyProtection="0"/>
    <xf numFmtId="0" fontId="10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16" fillId="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101" applyFont="1" applyFill="1" applyBorder="1" applyAlignment="1">
      <alignment horizontal="center" vertical="center" wrapText="1"/>
      <protection/>
    </xf>
    <xf numFmtId="0" fontId="33" fillId="0" borderId="9" xfId="101" applyFont="1" applyFill="1" applyBorder="1" applyAlignment="1">
      <alignment horizontal="center" vertical="center" wrapText="1"/>
      <protection/>
    </xf>
    <xf numFmtId="176" fontId="34" fillId="0" borderId="9" xfId="0" applyNumberFormat="1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9" xfId="101" applyFont="1" applyFill="1" applyBorder="1" applyAlignment="1">
      <alignment horizontal="center" vertical="center" wrapText="1"/>
      <protection/>
    </xf>
    <xf numFmtId="176" fontId="34" fillId="0" borderId="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10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4" fillId="0" borderId="13" xfId="10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101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32" fillId="0" borderId="9" xfId="101" applyFont="1" applyFill="1" applyBorder="1" applyAlignment="1">
      <alignment horizontal="center" vertical="center" wrapText="1"/>
      <protection/>
    </xf>
    <xf numFmtId="0" fontId="32" fillId="0" borderId="9" xfId="101" applyFont="1" applyFill="1" applyBorder="1" applyAlignment="1">
      <alignment horizontal="center" vertical="center" wrapText="1"/>
      <protection/>
    </xf>
    <xf numFmtId="0" fontId="34" fillId="0" borderId="16" xfId="10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vertical="center" wrapText="1"/>
    </xf>
    <xf numFmtId="0" fontId="34" fillId="0" borderId="15" xfId="101" applyFont="1" applyFill="1" applyBorder="1" applyAlignment="1">
      <alignment horizontal="center" vertical="center" wrapText="1"/>
      <protection/>
    </xf>
    <xf numFmtId="0" fontId="34" fillId="0" borderId="9" xfId="101" applyFont="1" applyFill="1" applyBorder="1" applyAlignment="1">
      <alignment horizontal="center" vertical="center" wrapText="1"/>
      <protection/>
    </xf>
    <xf numFmtId="0" fontId="34" fillId="0" borderId="9" xfId="76" applyFont="1" applyFill="1" applyBorder="1" applyAlignment="1">
      <alignment horizontal="center" vertical="center" wrapText="1"/>
      <protection/>
    </xf>
    <xf numFmtId="49" fontId="34" fillId="0" borderId="9" xfId="87" applyNumberFormat="1" applyFont="1" applyFill="1" applyBorder="1" applyAlignment="1">
      <alignment horizontal="center" vertical="center" wrapText="1"/>
      <protection/>
    </xf>
    <xf numFmtId="49" fontId="34" fillId="0" borderId="9" xfId="86" applyNumberFormat="1" applyFont="1" applyFill="1" applyBorder="1" applyAlignment="1">
      <alignment horizontal="center" vertical="center" wrapText="1"/>
      <protection/>
    </xf>
    <xf numFmtId="0" fontId="34" fillId="0" borderId="9" xfId="101" applyFont="1" applyFill="1" applyBorder="1" applyAlignment="1">
      <alignment horizontal="center" vertical="center" wrapText="1"/>
      <protection/>
    </xf>
    <xf numFmtId="0" fontId="33" fillId="0" borderId="9" xfId="10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</cellXfs>
  <cellStyles count="89">
    <cellStyle name="Normal" xfId="0"/>
    <cellStyle name="Currency [0]" xfId="15"/>
    <cellStyle name="常规_A 茂名市事业单位公开招聘人员计划申报表(总)(2015-3-24)" xfId="16"/>
    <cellStyle name="20% - 强调文字颜色 3" xfId="17"/>
    <cellStyle name="输入" xfId="18"/>
    <cellStyle name="Currency" xfId="19"/>
    <cellStyle name="Comma [0]" xfId="20"/>
    <cellStyle name="差" xfId="21"/>
    <cellStyle name="常规_教育类s_21" xfId="22"/>
    <cellStyle name="常规_教育类s_16" xfId="23"/>
    <cellStyle name="40% - 强调文字颜色 3" xfId="24"/>
    <cellStyle name="Comma" xfId="25"/>
    <cellStyle name="常规_教育类s_1" xfId="26"/>
    <cellStyle name="60% - 强调文字颜色 3" xfId="27"/>
    <cellStyle name="Hyperlink" xfId="28"/>
    <cellStyle name="常规_职位表_1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教育类s_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教育类s_7" xfId="50"/>
    <cellStyle name="汇总" xfId="51"/>
    <cellStyle name="好" xfId="52"/>
    <cellStyle name="适中" xfId="53"/>
    <cellStyle name="常规_附件3：广东省2015年首次集中时间组织事业单位公开招聘岗位征集表（新0618）" xfId="54"/>
    <cellStyle name="常规_岗位征集表" xfId="55"/>
    <cellStyle name="20% - 强调文字颜色 5" xfId="56"/>
    <cellStyle name="强调文字颜色 1" xfId="57"/>
    <cellStyle name="20% - 强调文字颜色 1" xfId="58"/>
    <cellStyle name="40% - 强调文字颜色 1" xfId="59"/>
    <cellStyle name="常规_教育类s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教育类s_3" xfId="69"/>
    <cellStyle name="常规_附件3：广东省2015年首次集中时间组织事业单位公开招聘岗位征集表（样）" xfId="70"/>
    <cellStyle name="60% - 强调文字颜色 5" xfId="71"/>
    <cellStyle name="强调文字颜色 6" xfId="72"/>
    <cellStyle name="40% - 强调文字颜色 6" xfId="73"/>
    <cellStyle name="常规_教育类s_4" xfId="74"/>
    <cellStyle name="60% - 强调文字颜色 6" xfId="75"/>
    <cellStyle name="常规_Sheet1" xfId="76"/>
    <cellStyle name="常规_教育类s_6" xfId="77"/>
    <cellStyle name="常规_计划表" xfId="78"/>
    <cellStyle name="常规_教育类s_5" xfId="79"/>
    <cellStyle name="常规_教育类s_8" xfId="80"/>
    <cellStyle name="常规_教育类s_9" xfId="81"/>
    <cellStyle name="常规_教育类s_10" xfId="82"/>
    <cellStyle name="常规_教育类s_11" xfId="83"/>
    <cellStyle name="常规_教育类s_12" xfId="84"/>
    <cellStyle name="常规_教育类s_13" xfId="85"/>
    <cellStyle name="常规_教育类s_14" xfId="86"/>
    <cellStyle name="常规_教育类s_15" xfId="87"/>
    <cellStyle name="常规_教育类s_20" xfId="88"/>
    <cellStyle name="常规_教育类s_17" xfId="89"/>
    <cellStyle name="常规_教育类s_22" xfId="90"/>
    <cellStyle name="常规_教育类s_18" xfId="91"/>
    <cellStyle name="常规_教育类s_23" xfId="92"/>
    <cellStyle name="常规_教育类s_19" xfId="93"/>
    <cellStyle name="常规_教育类s_24" xfId="94"/>
    <cellStyle name="常规_教育类s_25" xfId="95"/>
    <cellStyle name="常规_教育类s_30" xfId="96"/>
    <cellStyle name="常规_教育类s_26" xfId="97"/>
    <cellStyle name="常规_教育类s_27" xfId="98"/>
    <cellStyle name="常规_教育类s_28" xfId="99"/>
    <cellStyle name="常规_教育类s_29" xfId="100"/>
    <cellStyle name="常规_岗位及人数" xfId="101"/>
    <cellStyle name="常规_Sheet1_教育类s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20" zoomScaleNormal="120" zoomScaleSheetLayoutView="100" workbookViewId="0" topLeftCell="A1">
      <selection activeCell="D8" sqref="D8"/>
    </sheetView>
  </sheetViews>
  <sheetFormatPr defaultColWidth="9.00390625" defaultRowHeight="14.25"/>
  <cols>
    <col min="1" max="1" width="36.00390625" style="2" customWidth="1"/>
    <col min="2" max="2" width="9.00390625" style="2" customWidth="1"/>
    <col min="3" max="3" width="11.00390625" style="2" customWidth="1"/>
    <col min="4" max="6" width="9.00390625" style="2" customWidth="1"/>
    <col min="7" max="7" width="8.125" style="2" customWidth="1"/>
    <col min="8" max="8" width="7.875" style="2" customWidth="1"/>
    <col min="9" max="9" width="23.625" style="2" customWidth="1"/>
    <col min="10" max="10" width="20.375" style="2" customWidth="1"/>
    <col min="11" max="11" width="16.50390625" style="2" customWidth="1"/>
    <col min="12" max="12" width="7.625" style="2" customWidth="1"/>
    <col min="13" max="13" width="5.875" style="2" customWidth="1"/>
    <col min="14" max="253" width="9.00390625" style="2" customWidth="1"/>
    <col min="254" max="16384" width="9.00390625" style="5" customWidth="1"/>
  </cols>
  <sheetData>
    <row r="1" spans="1:12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24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0" t="s">
        <v>10</v>
      </c>
      <c r="J3" s="31"/>
      <c r="K3" s="30" t="s">
        <v>11</v>
      </c>
      <c r="L3" s="8" t="s">
        <v>12</v>
      </c>
    </row>
    <row r="4" spans="1:12" s="3" customFormat="1" ht="24.75" customHeight="1">
      <c r="A4" s="8"/>
      <c r="B4" s="8"/>
      <c r="C4" s="9"/>
      <c r="D4" s="8"/>
      <c r="E4" s="8"/>
      <c r="F4" s="8"/>
      <c r="G4" s="8"/>
      <c r="H4" s="8"/>
      <c r="I4" s="8" t="s">
        <v>13</v>
      </c>
      <c r="J4" s="8" t="s">
        <v>14</v>
      </c>
      <c r="K4" s="30"/>
      <c r="L4" s="8"/>
    </row>
    <row r="5" spans="1:12" s="2" customFormat="1" ht="30.75" customHeight="1">
      <c r="A5" s="10" t="s">
        <v>15</v>
      </c>
      <c r="B5" s="11">
        <v>1001</v>
      </c>
      <c r="C5" s="12" t="s">
        <v>16</v>
      </c>
      <c r="D5" s="11">
        <v>1</v>
      </c>
      <c r="E5" s="13" t="s">
        <v>17</v>
      </c>
      <c r="F5" s="13" t="s">
        <v>18</v>
      </c>
      <c r="G5" s="13" t="s">
        <v>19</v>
      </c>
      <c r="H5" s="13" t="s">
        <v>20</v>
      </c>
      <c r="I5" s="32" t="s">
        <v>21</v>
      </c>
      <c r="J5" s="32" t="s">
        <v>22</v>
      </c>
      <c r="K5" s="25" t="s">
        <v>23</v>
      </c>
      <c r="L5" s="33"/>
    </row>
    <row r="6" spans="1:12" s="2" customFormat="1" ht="27" customHeight="1">
      <c r="A6" s="14" t="s">
        <v>24</v>
      </c>
      <c r="B6" s="11">
        <v>1002</v>
      </c>
      <c r="C6" s="15"/>
      <c r="D6" s="11">
        <v>1</v>
      </c>
      <c r="E6" s="13"/>
      <c r="F6" s="13"/>
      <c r="G6" s="13"/>
      <c r="H6" s="13"/>
      <c r="I6" s="34"/>
      <c r="J6" s="34"/>
      <c r="K6" s="27"/>
      <c r="L6" s="33"/>
    </row>
    <row r="7" spans="1:12" s="2" customFormat="1" ht="33" customHeight="1">
      <c r="A7" s="10" t="s">
        <v>15</v>
      </c>
      <c r="B7" s="11">
        <v>1003</v>
      </c>
      <c r="C7" s="12" t="s">
        <v>25</v>
      </c>
      <c r="D7" s="11">
        <v>1</v>
      </c>
      <c r="E7" s="13"/>
      <c r="F7" s="13"/>
      <c r="G7" s="13"/>
      <c r="H7" s="13"/>
      <c r="I7" s="35" t="s">
        <v>26</v>
      </c>
      <c r="J7" s="35" t="s">
        <v>27</v>
      </c>
      <c r="K7" s="22" t="s">
        <v>28</v>
      </c>
      <c r="L7" s="33"/>
    </row>
    <row r="8" spans="1:12" s="2" customFormat="1" ht="30" customHeight="1">
      <c r="A8" s="14" t="s">
        <v>24</v>
      </c>
      <c r="B8" s="11">
        <v>1004</v>
      </c>
      <c r="C8" s="15"/>
      <c r="D8" s="11">
        <v>1</v>
      </c>
      <c r="E8" s="13"/>
      <c r="F8" s="13"/>
      <c r="G8" s="13"/>
      <c r="H8" s="13"/>
      <c r="I8" s="35"/>
      <c r="J8" s="35"/>
      <c r="K8" s="22"/>
      <c r="L8" s="33"/>
    </row>
    <row r="9" spans="1:12" s="2" customFormat="1" ht="46.5" customHeight="1">
      <c r="A9" s="14" t="s">
        <v>24</v>
      </c>
      <c r="B9" s="11">
        <v>1005</v>
      </c>
      <c r="C9" s="16" t="s">
        <v>29</v>
      </c>
      <c r="D9" s="11">
        <v>1</v>
      </c>
      <c r="E9" s="13"/>
      <c r="F9" s="13"/>
      <c r="G9" s="13"/>
      <c r="H9" s="13"/>
      <c r="I9" s="17" t="s">
        <v>30</v>
      </c>
      <c r="J9" s="17" t="s">
        <v>31</v>
      </c>
      <c r="K9" s="22" t="s">
        <v>32</v>
      </c>
      <c r="L9" s="33"/>
    </row>
    <row r="10" spans="1:12" s="2" customFormat="1" ht="39.75" customHeight="1">
      <c r="A10" s="10" t="s">
        <v>15</v>
      </c>
      <c r="B10" s="11">
        <v>1006</v>
      </c>
      <c r="C10" s="17" t="s">
        <v>33</v>
      </c>
      <c r="D10" s="11">
        <v>1</v>
      </c>
      <c r="E10" s="13"/>
      <c r="F10" s="13"/>
      <c r="G10" s="13"/>
      <c r="H10" s="13"/>
      <c r="I10" s="36" t="s">
        <v>34</v>
      </c>
      <c r="J10" s="36" t="s">
        <v>35</v>
      </c>
      <c r="K10" s="22" t="s">
        <v>36</v>
      </c>
      <c r="L10" s="33"/>
    </row>
    <row r="11" spans="1:12" s="2" customFormat="1" ht="39" customHeight="1">
      <c r="A11" s="10" t="s">
        <v>15</v>
      </c>
      <c r="B11" s="11">
        <v>1007</v>
      </c>
      <c r="C11" s="17" t="s">
        <v>37</v>
      </c>
      <c r="D11" s="11">
        <v>1</v>
      </c>
      <c r="E11" s="13"/>
      <c r="F11" s="13"/>
      <c r="G11" s="13"/>
      <c r="H11" s="13"/>
      <c r="I11" s="37" t="s">
        <v>38</v>
      </c>
      <c r="J11" s="38" t="s">
        <v>39</v>
      </c>
      <c r="K11" s="22" t="s">
        <v>40</v>
      </c>
      <c r="L11" s="33"/>
    </row>
    <row r="12" spans="1:12" s="2" customFormat="1" ht="37.5" customHeight="1">
      <c r="A12" s="10" t="s">
        <v>15</v>
      </c>
      <c r="B12" s="11">
        <v>1008</v>
      </c>
      <c r="C12" s="17" t="s">
        <v>41</v>
      </c>
      <c r="D12" s="11">
        <v>1</v>
      </c>
      <c r="E12" s="13"/>
      <c r="F12" s="13"/>
      <c r="G12" s="13"/>
      <c r="H12" s="13"/>
      <c r="I12" s="39" t="s">
        <v>42</v>
      </c>
      <c r="J12" s="39" t="s">
        <v>43</v>
      </c>
      <c r="K12" s="22" t="s">
        <v>44</v>
      </c>
      <c r="L12" s="33"/>
    </row>
    <row r="13" spans="1:12" s="2" customFormat="1" ht="90" customHeight="1">
      <c r="A13" s="10" t="s">
        <v>15</v>
      </c>
      <c r="B13" s="11">
        <v>1009</v>
      </c>
      <c r="C13" s="17" t="s">
        <v>45</v>
      </c>
      <c r="D13" s="11">
        <v>1</v>
      </c>
      <c r="E13" s="13"/>
      <c r="F13" s="13"/>
      <c r="G13" s="13"/>
      <c r="H13" s="13"/>
      <c r="I13" s="39" t="s">
        <v>46</v>
      </c>
      <c r="J13" s="39" t="s">
        <v>47</v>
      </c>
      <c r="K13" s="22" t="s">
        <v>48</v>
      </c>
      <c r="L13" s="33"/>
    </row>
    <row r="14" spans="1:12" s="4" customFormat="1" ht="27" customHeight="1">
      <c r="A14" s="18"/>
      <c r="B14" s="11"/>
      <c r="C14" s="19"/>
      <c r="D14" s="20">
        <f>SUM(D5:D13)</f>
        <v>9</v>
      </c>
      <c r="E14" s="21"/>
      <c r="F14" s="21"/>
      <c r="G14" s="21"/>
      <c r="H14" s="21"/>
      <c r="I14" s="40"/>
      <c r="J14" s="40"/>
      <c r="K14" s="19"/>
      <c r="L14" s="33"/>
    </row>
    <row r="15" spans="1:12" s="2" customFormat="1" ht="45" customHeight="1">
      <c r="A15" s="14" t="s">
        <v>49</v>
      </c>
      <c r="B15" s="11">
        <v>2001</v>
      </c>
      <c r="C15" s="22" t="s">
        <v>50</v>
      </c>
      <c r="D15" s="11">
        <v>2</v>
      </c>
      <c r="E15" s="23" t="s">
        <v>17</v>
      </c>
      <c r="F15" s="23" t="s">
        <v>51</v>
      </c>
      <c r="G15" s="23" t="s">
        <v>19</v>
      </c>
      <c r="H15" s="23" t="s">
        <v>20</v>
      </c>
      <c r="I15" s="22" t="s">
        <v>52</v>
      </c>
      <c r="J15" s="22" t="s">
        <v>53</v>
      </c>
      <c r="K15" s="22" t="s">
        <v>54</v>
      </c>
      <c r="L15" s="33"/>
    </row>
    <row r="16" spans="1:12" s="2" customFormat="1" ht="45" customHeight="1">
      <c r="A16" s="10" t="s">
        <v>55</v>
      </c>
      <c r="B16" s="11">
        <v>2002</v>
      </c>
      <c r="C16" s="22"/>
      <c r="D16" s="11">
        <v>4</v>
      </c>
      <c r="E16" s="23"/>
      <c r="F16" s="23"/>
      <c r="G16" s="23"/>
      <c r="H16" s="23"/>
      <c r="I16" s="22"/>
      <c r="J16" s="22"/>
      <c r="K16" s="22"/>
      <c r="L16" s="33"/>
    </row>
    <row r="17" spans="1:12" s="2" customFormat="1" ht="45" customHeight="1">
      <c r="A17" s="14" t="s">
        <v>56</v>
      </c>
      <c r="B17" s="11">
        <v>2003</v>
      </c>
      <c r="C17" s="11"/>
      <c r="D17" s="24">
        <v>2</v>
      </c>
      <c r="E17" s="23"/>
      <c r="F17" s="23"/>
      <c r="G17" s="23"/>
      <c r="H17" s="23"/>
      <c r="I17" s="11"/>
      <c r="J17" s="11"/>
      <c r="K17" s="11"/>
      <c r="L17" s="33"/>
    </row>
    <row r="18" spans="1:12" s="2" customFormat="1" ht="45" customHeight="1">
      <c r="A18" s="14" t="s">
        <v>57</v>
      </c>
      <c r="B18" s="11">
        <v>2004</v>
      </c>
      <c r="C18" s="11"/>
      <c r="D18" s="24">
        <v>3</v>
      </c>
      <c r="E18" s="23"/>
      <c r="F18" s="23"/>
      <c r="G18" s="23"/>
      <c r="H18" s="23"/>
      <c r="I18" s="11"/>
      <c r="J18" s="11"/>
      <c r="K18" s="11"/>
      <c r="L18" s="33"/>
    </row>
    <row r="19" spans="1:12" s="2" customFormat="1" ht="45" customHeight="1">
      <c r="A19" s="10" t="s">
        <v>58</v>
      </c>
      <c r="B19" s="11">
        <v>2005</v>
      </c>
      <c r="C19" s="11"/>
      <c r="D19" s="11">
        <v>2</v>
      </c>
      <c r="E19" s="23"/>
      <c r="F19" s="23"/>
      <c r="G19" s="23"/>
      <c r="H19" s="23"/>
      <c r="I19" s="11"/>
      <c r="J19" s="11"/>
      <c r="K19" s="11"/>
      <c r="L19" s="33"/>
    </row>
    <row r="20" spans="1:12" s="2" customFormat="1" ht="45" customHeight="1">
      <c r="A20" s="14" t="s">
        <v>49</v>
      </c>
      <c r="B20" s="11">
        <v>2006</v>
      </c>
      <c r="C20" s="22" t="s">
        <v>59</v>
      </c>
      <c r="D20" s="11">
        <v>1</v>
      </c>
      <c r="E20" s="23"/>
      <c r="F20" s="23"/>
      <c r="G20" s="23"/>
      <c r="H20" s="23"/>
      <c r="I20" s="22" t="s">
        <v>60</v>
      </c>
      <c r="J20" s="22" t="s">
        <v>61</v>
      </c>
      <c r="K20" s="22" t="s">
        <v>62</v>
      </c>
      <c r="L20" s="33"/>
    </row>
    <row r="21" spans="1:12" s="2" customFormat="1" ht="45" customHeight="1">
      <c r="A21" s="10" t="s">
        <v>55</v>
      </c>
      <c r="B21" s="11">
        <v>2007</v>
      </c>
      <c r="C21" s="22"/>
      <c r="D21" s="11">
        <v>2</v>
      </c>
      <c r="E21" s="23"/>
      <c r="F21" s="23"/>
      <c r="G21" s="23"/>
      <c r="H21" s="23"/>
      <c r="I21" s="22"/>
      <c r="J21" s="22"/>
      <c r="K21" s="22"/>
      <c r="L21" s="33"/>
    </row>
    <row r="22" spans="1:12" s="2" customFormat="1" ht="45" customHeight="1">
      <c r="A22" s="14" t="s">
        <v>56</v>
      </c>
      <c r="B22" s="11">
        <v>2008</v>
      </c>
      <c r="C22" s="11"/>
      <c r="D22" s="11">
        <v>1</v>
      </c>
      <c r="E22" s="23"/>
      <c r="F22" s="23"/>
      <c r="G22" s="23"/>
      <c r="H22" s="23"/>
      <c r="I22" s="11"/>
      <c r="J22" s="11"/>
      <c r="K22" s="11"/>
      <c r="L22" s="33"/>
    </row>
    <row r="23" spans="1:12" s="2" customFormat="1" ht="45" customHeight="1">
      <c r="A23" s="14" t="s">
        <v>57</v>
      </c>
      <c r="B23" s="11">
        <v>2009</v>
      </c>
      <c r="C23" s="11"/>
      <c r="D23" s="11">
        <v>1</v>
      </c>
      <c r="E23" s="23"/>
      <c r="F23" s="23"/>
      <c r="G23" s="23"/>
      <c r="H23" s="23"/>
      <c r="I23" s="11"/>
      <c r="J23" s="11"/>
      <c r="K23" s="11"/>
      <c r="L23" s="33"/>
    </row>
    <row r="24" spans="1:12" s="2" customFormat="1" ht="45" customHeight="1">
      <c r="A24" s="10" t="s">
        <v>58</v>
      </c>
      <c r="B24" s="11">
        <v>2010</v>
      </c>
      <c r="C24" s="11"/>
      <c r="D24" s="11">
        <v>1</v>
      </c>
      <c r="E24" s="23"/>
      <c r="F24" s="23"/>
      <c r="G24" s="23"/>
      <c r="H24" s="23"/>
      <c r="I24" s="11"/>
      <c r="J24" s="11"/>
      <c r="K24" s="11"/>
      <c r="L24" s="33"/>
    </row>
    <row r="25" spans="1:12" s="2" customFormat="1" ht="45" customHeight="1">
      <c r="A25" s="10" t="s">
        <v>55</v>
      </c>
      <c r="B25" s="11">
        <v>2011</v>
      </c>
      <c r="C25" s="25" t="s">
        <v>63</v>
      </c>
      <c r="D25" s="11">
        <v>2</v>
      </c>
      <c r="E25" s="23"/>
      <c r="F25" s="23"/>
      <c r="G25" s="23"/>
      <c r="H25" s="23"/>
      <c r="I25" s="11"/>
      <c r="J25" s="11"/>
      <c r="K25" s="11"/>
      <c r="L25" s="33"/>
    </row>
    <row r="26" spans="1:12" s="2" customFormat="1" ht="30" customHeight="1">
      <c r="A26" s="14" t="s">
        <v>56</v>
      </c>
      <c r="B26" s="11">
        <v>2012</v>
      </c>
      <c r="C26" s="26"/>
      <c r="D26" s="11">
        <v>1</v>
      </c>
      <c r="E26" s="23"/>
      <c r="F26" s="23"/>
      <c r="G26" s="23"/>
      <c r="H26" s="23"/>
      <c r="I26" s="22" t="s">
        <v>30</v>
      </c>
      <c r="J26" s="22" t="s">
        <v>31</v>
      </c>
      <c r="K26" s="22" t="s">
        <v>64</v>
      </c>
      <c r="L26" s="33"/>
    </row>
    <row r="27" spans="1:12" s="2" customFormat="1" ht="30" customHeight="1">
      <c r="A27" s="14" t="s">
        <v>57</v>
      </c>
      <c r="B27" s="11">
        <v>2013</v>
      </c>
      <c r="C27" s="27"/>
      <c r="D27" s="11">
        <v>1</v>
      </c>
      <c r="E27" s="23"/>
      <c r="F27" s="23"/>
      <c r="G27" s="23"/>
      <c r="H27" s="23"/>
      <c r="I27" s="11"/>
      <c r="J27" s="11"/>
      <c r="K27" s="11"/>
      <c r="L27" s="33"/>
    </row>
    <row r="28" spans="1:12" s="2" customFormat="1" ht="30" customHeight="1">
      <c r="A28" s="14" t="s">
        <v>49</v>
      </c>
      <c r="B28" s="11">
        <v>2014</v>
      </c>
      <c r="C28" s="22" t="s">
        <v>65</v>
      </c>
      <c r="D28" s="11">
        <v>1</v>
      </c>
      <c r="E28" s="23"/>
      <c r="F28" s="23"/>
      <c r="G28" s="23"/>
      <c r="H28" s="23"/>
      <c r="I28" s="22" t="s">
        <v>66</v>
      </c>
      <c r="J28" s="22" t="s">
        <v>67</v>
      </c>
      <c r="K28" s="22" t="s">
        <v>68</v>
      </c>
      <c r="L28" s="33"/>
    </row>
    <row r="29" spans="1:12" s="2" customFormat="1" ht="30" customHeight="1">
      <c r="A29" s="10" t="s">
        <v>55</v>
      </c>
      <c r="B29" s="11">
        <v>2015</v>
      </c>
      <c r="C29" s="22"/>
      <c r="D29" s="11">
        <v>1</v>
      </c>
      <c r="E29" s="23"/>
      <c r="F29" s="23"/>
      <c r="G29" s="23"/>
      <c r="H29" s="23"/>
      <c r="I29" s="22"/>
      <c r="J29" s="22"/>
      <c r="K29" s="22"/>
      <c r="L29" s="33"/>
    </row>
    <row r="30" spans="1:12" s="2" customFormat="1" ht="30" customHeight="1">
      <c r="A30" s="10" t="s">
        <v>58</v>
      </c>
      <c r="B30" s="11">
        <v>2016</v>
      </c>
      <c r="C30" s="11"/>
      <c r="D30" s="11">
        <v>1</v>
      </c>
      <c r="E30" s="23"/>
      <c r="F30" s="23"/>
      <c r="G30" s="23"/>
      <c r="H30" s="23"/>
      <c r="I30" s="11"/>
      <c r="J30" s="11"/>
      <c r="K30" s="11"/>
      <c r="L30" s="33"/>
    </row>
    <row r="31" spans="1:12" s="2" customFormat="1" ht="64.5" customHeight="1">
      <c r="A31" s="10" t="s">
        <v>55</v>
      </c>
      <c r="B31" s="11">
        <v>2017</v>
      </c>
      <c r="C31" s="22" t="s">
        <v>69</v>
      </c>
      <c r="D31" s="11">
        <v>1</v>
      </c>
      <c r="E31" s="23"/>
      <c r="F31" s="23"/>
      <c r="G31" s="23"/>
      <c r="H31" s="23"/>
      <c r="I31" s="22" t="s">
        <v>70</v>
      </c>
      <c r="J31" s="22" t="s">
        <v>71</v>
      </c>
      <c r="K31" s="22" t="s">
        <v>72</v>
      </c>
      <c r="L31" s="33"/>
    </row>
    <row r="32" spans="1:12" s="2" customFormat="1" ht="64.5" customHeight="1">
      <c r="A32" s="10" t="s">
        <v>58</v>
      </c>
      <c r="B32" s="11">
        <v>2018</v>
      </c>
      <c r="C32" s="11"/>
      <c r="D32" s="11">
        <v>1</v>
      </c>
      <c r="E32" s="23"/>
      <c r="F32" s="23"/>
      <c r="G32" s="23"/>
      <c r="H32" s="23"/>
      <c r="I32" s="11"/>
      <c r="J32" s="11"/>
      <c r="K32" s="11"/>
      <c r="L32" s="33"/>
    </row>
    <row r="33" spans="1:12" s="2" customFormat="1" ht="64.5" customHeight="1">
      <c r="A33" s="10" t="s">
        <v>55</v>
      </c>
      <c r="B33" s="11">
        <v>2019</v>
      </c>
      <c r="C33" s="22" t="s">
        <v>73</v>
      </c>
      <c r="D33" s="11">
        <v>1</v>
      </c>
      <c r="E33" s="23"/>
      <c r="F33" s="23"/>
      <c r="G33" s="23"/>
      <c r="H33" s="23"/>
      <c r="I33" s="22" t="s">
        <v>74</v>
      </c>
      <c r="J33" s="22" t="s">
        <v>75</v>
      </c>
      <c r="K33" s="22" t="s">
        <v>76</v>
      </c>
      <c r="L33" s="33"/>
    </row>
    <row r="34" spans="1:12" s="2" customFormat="1" ht="64.5" customHeight="1">
      <c r="A34" s="10" t="s">
        <v>58</v>
      </c>
      <c r="B34" s="11">
        <v>2020</v>
      </c>
      <c r="C34" s="11"/>
      <c r="D34" s="11">
        <v>1</v>
      </c>
      <c r="E34" s="23"/>
      <c r="F34" s="23"/>
      <c r="G34" s="23"/>
      <c r="H34" s="23"/>
      <c r="I34" s="11"/>
      <c r="J34" s="11"/>
      <c r="K34" s="11"/>
      <c r="L34" s="33"/>
    </row>
    <row r="35" spans="1:12" s="5" customFormat="1" ht="43.5" customHeight="1">
      <c r="A35" s="10" t="s">
        <v>55</v>
      </c>
      <c r="B35" s="11">
        <v>2021</v>
      </c>
      <c r="C35" s="22" t="s">
        <v>77</v>
      </c>
      <c r="D35" s="11">
        <v>1</v>
      </c>
      <c r="E35" s="28"/>
      <c r="F35" s="28"/>
      <c r="G35" s="28"/>
      <c r="H35" s="28"/>
      <c r="I35" s="41" t="s">
        <v>78</v>
      </c>
      <c r="J35" s="42"/>
      <c r="K35" s="42"/>
      <c r="L35" s="33"/>
    </row>
    <row r="36" spans="1:12" s="4" customFormat="1" ht="25.5" customHeight="1">
      <c r="A36" s="29"/>
      <c r="B36" s="20"/>
      <c r="C36" s="20"/>
      <c r="D36" s="20">
        <f>SUM(D15:D35)</f>
        <v>31</v>
      </c>
      <c r="E36" s="20"/>
      <c r="F36" s="20"/>
      <c r="G36" s="20"/>
      <c r="H36" s="20"/>
      <c r="I36" s="20"/>
      <c r="J36" s="20"/>
      <c r="K36" s="20"/>
      <c r="L36" s="33"/>
    </row>
    <row r="37" spans="1:12" s="4" customFormat="1" ht="25.5" customHeight="1">
      <c r="A37" s="29"/>
      <c r="B37" s="20"/>
      <c r="C37" s="20"/>
      <c r="D37" s="20">
        <f>D14+D36</f>
        <v>40</v>
      </c>
      <c r="E37" s="20"/>
      <c r="F37" s="20"/>
      <c r="G37" s="20"/>
      <c r="H37" s="20"/>
      <c r="I37" s="20"/>
      <c r="J37" s="20"/>
      <c r="K37" s="20"/>
      <c r="L37" s="33"/>
    </row>
  </sheetData>
  <sheetProtection/>
  <mergeCells count="54">
    <mergeCell ref="A1:L1"/>
    <mergeCell ref="A2:L2"/>
    <mergeCell ref="I3:J3"/>
    <mergeCell ref="I35:K35"/>
    <mergeCell ref="A3:A4"/>
    <mergeCell ref="B3:B4"/>
    <mergeCell ref="C3:C4"/>
    <mergeCell ref="C5:C6"/>
    <mergeCell ref="C7:C8"/>
    <mergeCell ref="C15:C19"/>
    <mergeCell ref="C20:C24"/>
    <mergeCell ref="C25:C27"/>
    <mergeCell ref="C28:C30"/>
    <mergeCell ref="C31:C32"/>
    <mergeCell ref="C33:C34"/>
    <mergeCell ref="D3:D4"/>
    <mergeCell ref="E3:E4"/>
    <mergeCell ref="E5:E13"/>
    <mergeCell ref="E15:E35"/>
    <mergeCell ref="F3:F4"/>
    <mergeCell ref="F5:F13"/>
    <mergeCell ref="F15:F35"/>
    <mergeCell ref="G3:G4"/>
    <mergeCell ref="G5:G13"/>
    <mergeCell ref="G15:G35"/>
    <mergeCell ref="H3:H4"/>
    <mergeCell ref="H5:H13"/>
    <mergeCell ref="H15:H35"/>
    <mergeCell ref="I5:I6"/>
    <mergeCell ref="I7:I8"/>
    <mergeCell ref="I15:I19"/>
    <mergeCell ref="I20:I24"/>
    <mergeCell ref="I26:I27"/>
    <mergeCell ref="I28:I30"/>
    <mergeCell ref="I31:I32"/>
    <mergeCell ref="I33:I34"/>
    <mergeCell ref="J5:J6"/>
    <mergeCell ref="J7:J8"/>
    <mergeCell ref="J15:J19"/>
    <mergeCell ref="J20:J24"/>
    <mergeCell ref="J26:J27"/>
    <mergeCell ref="J28:J30"/>
    <mergeCell ref="J31:J32"/>
    <mergeCell ref="J33:J34"/>
    <mergeCell ref="K3:K4"/>
    <mergeCell ref="K5:K6"/>
    <mergeCell ref="K7:K8"/>
    <mergeCell ref="K15:K19"/>
    <mergeCell ref="K20:K24"/>
    <mergeCell ref="K26:K27"/>
    <mergeCell ref="K28:K30"/>
    <mergeCell ref="K31:K32"/>
    <mergeCell ref="K33:K34"/>
    <mergeCell ref="L3:L4"/>
  </mergeCells>
  <printOptions horizontalCentered="1"/>
  <pageMargins left="0.3576388888888889" right="0.3576388888888889" top="0.2125" bottom="0.7083333333333334" header="0.5118055555555555" footer="0.5118055555555555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徐青仪</cp:lastModifiedBy>
  <dcterms:created xsi:type="dcterms:W3CDTF">1996-12-17T01:32:42Z</dcterms:created>
  <dcterms:modified xsi:type="dcterms:W3CDTF">2019-06-04T07:39:13Z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