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登记表" sheetId="1" r:id="rId1"/>
  </sheets>
  <definedNames/>
  <calcPr fullCalcOnLoad="1"/>
</workbook>
</file>

<file path=xl/sharedStrings.xml><?xml version="1.0" encoding="utf-8"?>
<sst xmlns="http://schemas.openxmlformats.org/spreadsheetml/2006/main" count="588" uniqueCount="114">
  <si>
    <t>新疆大学附属中学2021年公开招聘笔试面试成绩、总成绩及进入试工人员</t>
  </si>
  <si>
    <t>岗位名称：  小学语文     小学数学      中学语文</t>
  </si>
  <si>
    <t>岗位代码：C101   C102   C103</t>
  </si>
  <si>
    <t>序号</t>
  </si>
  <si>
    <t>岗位代码</t>
  </si>
  <si>
    <t>岗位名称</t>
  </si>
  <si>
    <t>姓名</t>
  </si>
  <si>
    <t>性别</t>
  </si>
  <si>
    <t>民族</t>
  </si>
  <si>
    <t>笔试成绩</t>
  </si>
  <si>
    <t>面试成绩</t>
  </si>
  <si>
    <t>总成绩</t>
  </si>
  <si>
    <t>排名</t>
  </si>
  <si>
    <t>是否进入试工</t>
  </si>
  <si>
    <t>卷面分数</t>
  </si>
  <si>
    <t>折合百分制</t>
  </si>
  <si>
    <t>C101</t>
  </si>
  <si>
    <t>小学语文</t>
  </si>
  <si>
    <t>马梦婷</t>
  </si>
  <si>
    <t>女</t>
  </si>
  <si>
    <t>回族</t>
  </si>
  <si>
    <t>是</t>
  </si>
  <si>
    <t>张艳荣</t>
  </si>
  <si>
    <t>汉族</t>
  </si>
  <si>
    <t>刘雅涵</t>
  </si>
  <si>
    <t>否</t>
  </si>
  <si>
    <t>马楠</t>
  </si>
  <si>
    <t>陈谷媛</t>
  </si>
  <si>
    <t>王晓倩</t>
  </si>
  <si>
    <t>龚妍如</t>
  </si>
  <si>
    <t>田雅娟</t>
  </si>
  <si>
    <t>未进入</t>
  </si>
  <si>
    <t>王晓云</t>
  </si>
  <si>
    <t>王敏</t>
  </si>
  <si>
    <t>郭滢滢</t>
  </si>
  <si>
    <t>王雪琪</t>
  </si>
  <si>
    <t>古丽那扎尔·牙生江</t>
  </si>
  <si>
    <t>维吾尔族</t>
  </si>
  <si>
    <t>热米拉·买买提</t>
  </si>
  <si>
    <t>白桢</t>
  </si>
  <si>
    <t>男</t>
  </si>
  <si>
    <t>巴艺娜</t>
  </si>
  <si>
    <t>蒙古族</t>
  </si>
  <si>
    <t>缺考</t>
  </si>
  <si>
    <t>徐月琴</t>
  </si>
  <si>
    <t>杨婷</t>
  </si>
  <si>
    <t>吴梅</t>
  </si>
  <si>
    <t>田秋情</t>
  </si>
  <si>
    <t>侗族</t>
  </si>
  <si>
    <t>赵吟雪</t>
  </si>
  <si>
    <t>杨月清</t>
  </si>
  <si>
    <t>顾小清</t>
  </si>
  <si>
    <t>李蕊莉</t>
  </si>
  <si>
    <t>C102</t>
  </si>
  <si>
    <t>小学数学</t>
  </si>
  <si>
    <t>胡伟</t>
  </si>
  <si>
    <t>方君儒</t>
  </si>
  <si>
    <t>孙丹</t>
  </si>
  <si>
    <t>瓦热依扎·阿热帕提</t>
  </si>
  <si>
    <t>哈萨克族</t>
  </si>
  <si>
    <t>艾克旦·买买提阿不都拉</t>
  </si>
  <si>
    <t>未知</t>
  </si>
  <si>
    <t>夏合旦·哈力丁</t>
  </si>
  <si>
    <t>米合热古丽·吐尔逊</t>
  </si>
  <si>
    <t>邢越</t>
  </si>
  <si>
    <t>徐美新</t>
  </si>
  <si>
    <t>古丽布斯坦·巴图尔</t>
  </si>
  <si>
    <t>C103</t>
  </si>
  <si>
    <t>中学语文</t>
  </si>
  <si>
    <t>张明哲</t>
  </si>
  <si>
    <t>刘萌萌</t>
  </si>
  <si>
    <t>战启江</t>
  </si>
  <si>
    <t>吕世箴</t>
  </si>
  <si>
    <t>张诗语</t>
  </si>
  <si>
    <t>赵艺博</t>
  </si>
  <si>
    <t>张璐敏</t>
  </si>
  <si>
    <t>刘梦真</t>
  </si>
  <si>
    <t>王宏丽</t>
  </si>
  <si>
    <t>李亚楠</t>
  </si>
  <si>
    <t>放弃</t>
  </si>
  <si>
    <t>王荣荣</t>
  </si>
  <si>
    <t>李丹丹</t>
  </si>
  <si>
    <t>张燕</t>
  </si>
  <si>
    <t>帕丽雯·阿布都外力</t>
  </si>
  <si>
    <t>周彦文</t>
  </si>
  <si>
    <t>杨欢</t>
  </si>
  <si>
    <t>王沛沛</t>
  </si>
  <si>
    <t>雷文雅</t>
  </si>
  <si>
    <t>张嵘嵘</t>
  </si>
  <si>
    <t>胡慧洁</t>
  </si>
  <si>
    <t>赵晨汐</t>
  </si>
  <si>
    <t>马玉茹</t>
  </si>
  <si>
    <t>古丽米日·泰来提</t>
  </si>
  <si>
    <t>李文杰</t>
  </si>
  <si>
    <t>王晓璇</t>
  </si>
  <si>
    <t>马雪梅</t>
  </si>
  <si>
    <t>王永成</t>
  </si>
  <si>
    <t>满族</t>
  </si>
  <si>
    <t>崔婷</t>
  </si>
  <si>
    <t>姜琰</t>
  </si>
  <si>
    <t>班梦莹</t>
  </si>
  <si>
    <t>李湘云</t>
  </si>
  <si>
    <t>汪雨薇</t>
  </si>
  <si>
    <t>赵赛赛</t>
  </si>
  <si>
    <t>彭运</t>
  </si>
  <si>
    <t>马静雯</t>
  </si>
  <si>
    <t>翟冰慧</t>
  </si>
  <si>
    <t>李欣</t>
  </si>
  <si>
    <t>李晓萱</t>
  </si>
  <si>
    <t>王淑娟</t>
  </si>
  <si>
    <t>董小琦</t>
  </si>
  <si>
    <t>卡丹</t>
  </si>
  <si>
    <t>东乡族</t>
  </si>
  <si>
    <t>刘欢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</si>
</sst>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方正小标宋_GBK"/>
      <family val="4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SimSun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176" fontId="6" fillId="0" borderId="9" xfId="0" applyNumberFormat="1" applyFont="1" applyBorder="1" applyAlignment="1">
      <alignment horizontal="center" vertical="center" wrapText="1" shrinkToFit="1"/>
    </xf>
    <xf numFmtId="176" fontId="6" fillId="0" borderId="9" xfId="0" applyNumberFormat="1" applyFont="1" applyBorder="1" applyAlignment="1">
      <alignment horizontal="center" vertical="center" wrapText="1" shrinkToFit="1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75390625" style="0" customWidth="1"/>
    <col min="2" max="2" width="7.125" style="0" customWidth="1"/>
    <col min="3" max="3" width="9.25390625" style="0" customWidth="1"/>
    <col min="4" max="4" width="18.625" style="0" customWidth="1"/>
    <col min="5" max="5" width="5.375" style="0" customWidth="1"/>
    <col min="6" max="6" width="9.75390625" style="0" customWidth="1"/>
    <col min="7" max="8" width="8.75390625" style="0" customWidth="1"/>
    <col min="10" max="10" width="7.875" style="2" customWidth="1"/>
    <col min="11" max="11" width="6.125" style="0" customWidth="1"/>
    <col min="12" max="12" width="7.75390625" style="0" customWidth="1"/>
  </cols>
  <sheetData>
    <row r="1" spans="1:12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5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/>
      <c r="I4" s="5" t="s">
        <v>10</v>
      </c>
      <c r="J4" s="12" t="s">
        <v>11</v>
      </c>
      <c r="K4" s="5" t="s">
        <v>12</v>
      </c>
      <c r="L4" s="5" t="s">
        <v>13</v>
      </c>
    </row>
    <row r="5" spans="1:12" s="1" customFormat="1" ht="33.75" customHeight="1">
      <c r="A5" s="5"/>
      <c r="B5" s="5"/>
      <c r="C5" s="5"/>
      <c r="D5" s="5"/>
      <c r="E5" s="5"/>
      <c r="F5" s="5"/>
      <c r="G5" s="5" t="s">
        <v>14</v>
      </c>
      <c r="H5" s="5" t="s">
        <v>15</v>
      </c>
      <c r="I5" s="5"/>
      <c r="J5" s="13"/>
      <c r="K5" s="14"/>
      <c r="L5" s="14"/>
    </row>
    <row r="6" spans="1:12" ht="24" customHeight="1">
      <c r="A6" s="6">
        <v>1</v>
      </c>
      <c r="B6" s="7" t="s">
        <v>16</v>
      </c>
      <c r="C6" s="7" t="s">
        <v>17</v>
      </c>
      <c r="D6" s="8" t="s">
        <v>18</v>
      </c>
      <c r="E6" s="8" t="s">
        <v>19</v>
      </c>
      <c r="F6" s="8" t="s">
        <v>20</v>
      </c>
      <c r="G6" s="6">
        <v>79</v>
      </c>
      <c r="H6" s="6">
        <v>79</v>
      </c>
      <c r="I6" s="6">
        <v>93.6</v>
      </c>
      <c r="J6" s="10">
        <f aca="true" t="shared" si="0" ref="J6:J12">H6*0.4+I6*0.6</f>
        <v>87.75999999999999</v>
      </c>
      <c r="K6" s="6">
        <v>1</v>
      </c>
      <c r="L6" s="7" t="s">
        <v>21</v>
      </c>
    </row>
    <row r="7" spans="1:12" ht="24" customHeight="1">
      <c r="A7" s="6">
        <v>2</v>
      </c>
      <c r="B7" s="7" t="s">
        <v>16</v>
      </c>
      <c r="C7" s="7" t="s">
        <v>17</v>
      </c>
      <c r="D7" s="8" t="s">
        <v>22</v>
      </c>
      <c r="E7" s="8" t="s">
        <v>19</v>
      </c>
      <c r="F7" s="8" t="s">
        <v>23</v>
      </c>
      <c r="G7" s="6">
        <v>71</v>
      </c>
      <c r="H7" s="6">
        <v>71</v>
      </c>
      <c r="I7" s="6">
        <v>93.6</v>
      </c>
      <c r="J7" s="10">
        <f t="shared" si="0"/>
        <v>84.56</v>
      </c>
      <c r="K7" s="6">
        <v>2</v>
      </c>
      <c r="L7" s="7" t="s">
        <v>21</v>
      </c>
    </row>
    <row r="8" spans="1:12" ht="24" customHeight="1">
      <c r="A8" s="6">
        <v>3</v>
      </c>
      <c r="B8" s="7" t="s">
        <v>16</v>
      </c>
      <c r="C8" s="7" t="s">
        <v>17</v>
      </c>
      <c r="D8" s="8" t="s">
        <v>24</v>
      </c>
      <c r="E8" s="8" t="s">
        <v>19</v>
      </c>
      <c r="F8" s="8" t="s">
        <v>23</v>
      </c>
      <c r="G8" s="6">
        <v>78</v>
      </c>
      <c r="H8" s="6">
        <v>78</v>
      </c>
      <c r="I8" s="6">
        <v>88.4</v>
      </c>
      <c r="J8" s="10">
        <f t="shared" si="0"/>
        <v>84.24000000000001</v>
      </c>
      <c r="K8" s="6">
        <v>3</v>
      </c>
      <c r="L8" s="7" t="s">
        <v>25</v>
      </c>
    </row>
    <row r="9" spans="1:12" ht="24" customHeight="1">
      <c r="A9" s="6">
        <v>4</v>
      </c>
      <c r="B9" s="7" t="s">
        <v>16</v>
      </c>
      <c r="C9" s="7" t="s">
        <v>17</v>
      </c>
      <c r="D9" s="8" t="s">
        <v>26</v>
      </c>
      <c r="E9" s="8" t="s">
        <v>19</v>
      </c>
      <c r="F9" s="8" t="s">
        <v>20</v>
      </c>
      <c r="G9" s="6">
        <v>72</v>
      </c>
      <c r="H9" s="6">
        <v>72</v>
      </c>
      <c r="I9" s="6">
        <v>81.3</v>
      </c>
      <c r="J9" s="10">
        <f t="shared" si="0"/>
        <v>77.58</v>
      </c>
      <c r="K9" s="6">
        <v>4</v>
      </c>
      <c r="L9" s="7" t="s">
        <v>25</v>
      </c>
    </row>
    <row r="10" spans="1:12" ht="24" customHeight="1">
      <c r="A10" s="6">
        <v>5</v>
      </c>
      <c r="B10" s="7" t="s">
        <v>16</v>
      </c>
      <c r="C10" s="7" t="s">
        <v>17</v>
      </c>
      <c r="D10" s="8" t="s">
        <v>27</v>
      </c>
      <c r="E10" s="8" t="s">
        <v>19</v>
      </c>
      <c r="F10" s="8" t="s">
        <v>23</v>
      </c>
      <c r="G10" s="6">
        <v>72</v>
      </c>
      <c r="H10" s="6">
        <v>72</v>
      </c>
      <c r="I10" s="6">
        <v>77.9</v>
      </c>
      <c r="J10" s="10">
        <f t="shared" si="0"/>
        <v>75.54</v>
      </c>
      <c r="K10" s="6">
        <v>5</v>
      </c>
      <c r="L10" s="7" t="s">
        <v>25</v>
      </c>
    </row>
    <row r="11" spans="1:12" ht="24" customHeight="1">
      <c r="A11" s="6">
        <v>6</v>
      </c>
      <c r="B11" s="7" t="s">
        <v>16</v>
      </c>
      <c r="C11" s="7" t="s">
        <v>17</v>
      </c>
      <c r="D11" s="8" t="s">
        <v>28</v>
      </c>
      <c r="E11" s="8" t="s">
        <v>19</v>
      </c>
      <c r="F11" s="8" t="s">
        <v>23</v>
      </c>
      <c r="G11" s="6">
        <v>70</v>
      </c>
      <c r="H11" s="6">
        <v>70</v>
      </c>
      <c r="I11" s="6">
        <v>77</v>
      </c>
      <c r="J11" s="10">
        <f t="shared" si="0"/>
        <v>74.19999999999999</v>
      </c>
      <c r="K11" s="6">
        <v>6</v>
      </c>
      <c r="L11" s="7" t="s">
        <v>25</v>
      </c>
    </row>
    <row r="12" spans="1:12" ht="24" customHeight="1">
      <c r="A12" s="6">
        <v>7</v>
      </c>
      <c r="B12" s="7" t="s">
        <v>16</v>
      </c>
      <c r="C12" s="7" t="s">
        <v>17</v>
      </c>
      <c r="D12" s="8" t="s">
        <v>29</v>
      </c>
      <c r="E12" s="8" t="s">
        <v>19</v>
      </c>
      <c r="F12" s="8" t="s">
        <v>23</v>
      </c>
      <c r="G12" s="6">
        <v>70</v>
      </c>
      <c r="H12" s="6">
        <v>70</v>
      </c>
      <c r="I12" s="6">
        <v>76.7</v>
      </c>
      <c r="J12" s="10">
        <f t="shared" si="0"/>
        <v>74.02000000000001</v>
      </c>
      <c r="K12" s="6">
        <v>7</v>
      </c>
      <c r="L12" s="7" t="s">
        <v>25</v>
      </c>
    </row>
    <row r="13" spans="1:12" ht="24" customHeight="1">
      <c r="A13" s="6">
        <v>8</v>
      </c>
      <c r="B13" s="7" t="s">
        <v>16</v>
      </c>
      <c r="C13" s="7" t="s">
        <v>17</v>
      </c>
      <c r="D13" s="8" t="s">
        <v>30</v>
      </c>
      <c r="E13" s="8" t="s">
        <v>19</v>
      </c>
      <c r="F13" s="8" t="s">
        <v>20</v>
      </c>
      <c r="G13" s="6">
        <v>69</v>
      </c>
      <c r="H13" s="6">
        <v>69</v>
      </c>
      <c r="I13" s="7" t="s">
        <v>31</v>
      </c>
      <c r="J13" s="10"/>
      <c r="K13" s="6"/>
      <c r="L13" s="7" t="s">
        <v>25</v>
      </c>
    </row>
    <row r="14" spans="1:12" ht="24" customHeight="1">
      <c r="A14" s="6">
        <v>9</v>
      </c>
      <c r="B14" s="7" t="s">
        <v>16</v>
      </c>
      <c r="C14" s="7" t="s">
        <v>17</v>
      </c>
      <c r="D14" s="8" t="s">
        <v>32</v>
      </c>
      <c r="E14" s="8" t="s">
        <v>19</v>
      </c>
      <c r="F14" s="8" t="s">
        <v>23</v>
      </c>
      <c r="G14" s="6">
        <v>66</v>
      </c>
      <c r="H14" s="6">
        <v>66</v>
      </c>
      <c r="I14" s="7" t="s">
        <v>31</v>
      </c>
      <c r="J14" s="10"/>
      <c r="K14" s="6"/>
      <c r="L14" s="7" t="s">
        <v>25</v>
      </c>
    </row>
    <row r="15" spans="1:12" ht="24" customHeight="1">
      <c r="A15" s="6">
        <v>10</v>
      </c>
      <c r="B15" s="7" t="s">
        <v>16</v>
      </c>
      <c r="C15" s="7" t="s">
        <v>17</v>
      </c>
      <c r="D15" s="8" t="s">
        <v>33</v>
      </c>
      <c r="E15" s="8" t="s">
        <v>19</v>
      </c>
      <c r="F15" s="8" t="s">
        <v>23</v>
      </c>
      <c r="G15" s="6">
        <v>66</v>
      </c>
      <c r="H15" s="6">
        <v>66</v>
      </c>
      <c r="I15" s="7" t="s">
        <v>31</v>
      </c>
      <c r="J15" s="10"/>
      <c r="K15" s="6"/>
      <c r="L15" s="7" t="s">
        <v>25</v>
      </c>
    </row>
    <row r="16" spans="1:12" ht="24" customHeight="1">
      <c r="A16" s="6">
        <v>11</v>
      </c>
      <c r="B16" s="7" t="s">
        <v>16</v>
      </c>
      <c r="C16" s="7" t="s">
        <v>17</v>
      </c>
      <c r="D16" s="8" t="s">
        <v>34</v>
      </c>
      <c r="E16" s="8" t="s">
        <v>19</v>
      </c>
      <c r="F16" s="8" t="s">
        <v>23</v>
      </c>
      <c r="G16" s="6">
        <v>64</v>
      </c>
      <c r="H16" s="6">
        <v>64</v>
      </c>
      <c r="I16" s="7" t="s">
        <v>31</v>
      </c>
      <c r="J16" s="10"/>
      <c r="K16" s="6"/>
      <c r="L16" s="7" t="s">
        <v>25</v>
      </c>
    </row>
    <row r="17" spans="1:12" ht="24" customHeight="1">
      <c r="A17" s="6">
        <v>12</v>
      </c>
      <c r="B17" s="7" t="s">
        <v>16</v>
      </c>
      <c r="C17" s="7" t="s">
        <v>17</v>
      </c>
      <c r="D17" s="8" t="s">
        <v>35</v>
      </c>
      <c r="E17" s="8" t="s">
        <v>19</v>
      </c>
      <c r="F17" s="8" t="s">
        <v>23</v>
      </c>
      <c r="G17" s="6">
        <v>60</v>
      </c>
      <c r="H17" s="6">
        <v>60</v>
      </c>
      <c r="I17" s="7" t="s">
        <v>31</v>
      </c>
      <c r="J17" s="10"/>
      <c r="K17" s="6"/>
      <c r="L17" s="7" t="s">
        <v>25</v>
      </c>
    </row>
    <row r="18" spans="1:12" ht="24" customHeight="1">
      <c r="A18" s="6">
        <v>13</v>
      </c>
      <c r="B18" s="7" t="s">
        <v>16</v>
      </c>
      <c r="C18" s="7" t="s">
        <v>17</v>
      </c>
      <c r="D18" s="8" t="s">
        <v>36</v>
      </c>
      <c r="E18" s="8" t="s">
        <v>19</v>
      </c>
      <c r="F18" s="8" t="s">
        <v>37</v>
      </c>
      <c r="G18" s="6">
        <v>56</v>
      </c>
      <c r="H18" s="6">
        <v>56</v>
      </c>
      <c r="I18" s="7" t="s">
        <v>31</v>
      </c>
      <c r="J18" s="10"/>
      <c r="K18" s="6"/>
      <c r="L18" s="7" t="s">
        <v>25</v>
      </c>
    </row>
    <row r="19" spans="1:12" ht="24" customHeight="1">
      <c r="A19" s="6">
        <v>14</v>
      </c>
      <c r="B19" s="7" t="s">
        <v>16</v>
      </c>
      <c r="C19" s="7" t="s">
        <v>17</v>
      </c>
      <c r="D19" s="8" t="s">
        <v>38</v>
      </c>
      <c r="E19" s="8" t="s">
        <v>19</v>
      </c>
      <c r="F19" s="8" t="s">
        <v>37</v>
      </c>
      <c r="G19" s="6">
        <v>56</v>
      </c>
      <c r="H19" s="6">
        <v>56</v>
      </c>
      <c r="I19" s="7" t="s">
        <v>31</v>
      </c>
      <c r="J19" s="10"/>
      <c r="K19" s="6"/>
      <c r="L19" s="7" t="s">
        <v>25</v>
      </c>
    </row>
    <row r="20" spans="1:12" ht="24" customHeight="1">
      <c r="A20" s="6">
        <v>15</v>
      </c>
      <c r="B20" s="7" t="s">
        <v>16</v>
      </c>
      <c r="C20" s="7" t="s">
        <v>17</v>
      </c>
      <c r="D20" s="8" t="s">
        <v>39</v>
      </c>
      <c r="E20" s="8" t="s">
        <v>40</v>
      </c>
      <c r="F20" s="8" t="s">
        <v>20</v>
      </c>
      <c r="G20" s="6">
        <v>52</v>
      </c>
      <c r="H20" s="6">
        <v>52</v>
      </c>
      <c r="I20" s="7" t="s">
        <v>31</v>
      </c>
      <c r="J20" s="10"/>
      <c r="K20" s="6"/>
      <c r="L20" s="7" t="s">
        <v>25</v>
      </c>
    </row>
    <row r="21" spans="1:12" ht="24" customHeight="1">
      <c r="A21" s="6">
        <v>16</v>
      </c>
      <c r="B21" s="7" t="s">
        <v>16</v>
      </c>
      <c r="C21" s="7" t="s">
        <v>17</v>
      </c>
      <c r="D21" s="8" t="s">
        <v>41</v>
      </c>
      <c r="E21" s="8" t="s">
        <v>19</v>
      </c>
      <c r="F21" s="8" t="s">
        <v>42</v>
      </c>
      <c r="G21" s="7" t="s">
        <v>43</v>
      </c>
      <c r="H21" s="7" t="s">
        <v>43</v>
      </c>
      <c r="I21" s="7" t="s">
        <v>31</v>
      </c>
      <c r="J21" s="10"/>
      <c r="K21" s="6"/>
      <c r="L21" s="7" t="s">
        <v>25</v>
      </c>
    </row>
    <row r="22" spans="1:12" ht="24" customHeight="1">
      <c r="A22" s="6">
        <v>17</v>
      </c>
      <c r="B22" s="7" t="s">
        <v>16</v>
      </c>
      <c r="C22" s="7" t="s">
        <v>17</v>
      </c>
      <c r="D22" s="8" t="s">
        <v>44</v>
      </c>
      <c r="E22" s="8" t="s">
        <v>19</v>
      </c>
      <c r="F22" s="8" t="s">
        <v>23</v>
      </c>
      <c r="G22" s="7" t="s">
        <v>43</v>
      </c>
      <c r="H22" s="7" t="s">
        <v>43</v>
      </c>
      <c r="I22" s="7" t="s">
        <v>31</v>
      </c>
      <c r="J22" s="10"/>
      <c r="K22" s="6"/>
      <c r="L22" s="7" t="s">
        <v>25</v>
      </c>
    </row>
    <row r="23" spans="1:12" ht="24" customHeight="1">
      <c r="A23" s="6">
        <v>18</v>
      </c>
      <c r="B23" s="7" t="s">
        <v>16</v>
      </c>
      <c r="C23" s="7" t="s">
        <v>17</v>
      </c>
      <c r="D23" s="8" t="s">
        <v>45</v>
      </c>
      <c r="E23" s="8" t="s">
        <v>19</v>
      </c>
      <c r="F23" s="8" t="s">
        <v>23</v>
      </c>
      <c r="G23" s="7" t="s">
        <v>43</v>
      </c>
      <c r="H23" s="7" t="s">
        <v>43</v>
      </c>
      <c r="I23" s="7" t="s">
        <v>31</v>
      </c>
      <c r="J23" s="10"/>
      <c r="K23" s="6"/>
      <c r="L23" s="7" t="s">
        <v>25</v>
      </c>
    </row>
    <row r="24" spans="1:12" ht="24" customHeight="1">
      <c r="A24" s="6">
        <v>19</v>
      </c>
      <c r="B24" s="7" t="s">
        <v>16</v>
      </c>
      <c r="C24" s="7" t="s">
        <v>17</v>
      </c>
      <c r="D24" s="8" t="s">
        <v>46</v>
      </c>
      <c r="E24" s="8" t="s">
        <v>19</v>
      </c>
      <c r="F24" s="8" t="s">
        <v>23</v>
      </c>
      <c r="G24" s="7" t="s">
        <v>43</v>
      </c>
      <c r="H24" s="7" t="s">
        <v>43</v>
      </c>
      <c r="I24" s="7" t="s">
        <v>31</v>
      </c>
      <c r="J24" s="10"/>
      <c r="K24" s="6"/>
      <c r="L24" s="7" t="s">
        <v>25</v>
      </c>
    </row>
    <row r="25" spans="1:12" ht="24" customHeight="1">
      <c r="A25" s="6">
        <v>20</v>
      </c>
      <c r="B25" s="7" t="s">
        <v>16</v>
      </c>
      <c r="C25" s="7" t="s">
        <v>17</v>
      </c>
      <c r="D25" s="8" t="s">
        <v>47</v>
      </c>
      <c r="E25" s="8" t="s">
        <v>19</v>
      </c>
      <c r="F25" s="8" t="s">
        <v>48</v>
      </c>
      <c r="G25" s="7" t="s">
        <v>43</v>
      </c>
      <c r="H25" s="7" t="s">
        <v>43</v>
      </c>
      <c r="I25" s="7" t="s">
        <v>31</v>
      </c>
      <c r="J25" s="10"/>
      <c r="K25" s="6"/>
      <c r="L25" s="7" t="s">
        <v>25</v>
      </c>
    </row>
    <row r="26" spans="1:12" ht="24" customHeight="1">
      <c r="A26" s="6">
        <v>21</v>
      </c>
      <c r="B26" s="7" t="s">
        <v>16</v>
      </c>
      <c r="C26" s="7" t="s">
        <v>17</v>
      </c>
      <c r="D26" s="8" t="s">
        <v>49</v>
      </c>
      <c r="E26" s="8" t="s">
        <v>19</v>
      </c>
      <c r="F26" s="8" t="s">
        <v>23</v>
      </c>
      <c r="G26" s="7" t="s">
        <v>43</v>
      </c>
      <c r="H26" s="7" t="s">
        <v>43</v>
      </c>
      <c r="I26" s="7" t="s">
        <v>31</v>
      </c>
      <c r="J26" s="10"/>
      <c r="K26" s="6"/>
      <c r="L26" s="7" t="s">
        <v>25</v>
      </c>
    </row>
    <row r="27" spans="1:12" ht="24" customHeight="1">
      <c r="A27" s="6">
        <v>22</v>
      </c>
      <c r="B27" s="7" t="s">
        <v>16</v>
      </c>
      <c r="C27" s="7" t="s">
        <v>17</v>
      </c>
      <c r="D27" s="8" t="s">
        <v>50</v>
      </c>
      <c r="E27" s="8" t="s">
        <v>19</v>
      </c>
      <c r="F27" s="8" t="s">
        <v>23</v>
      </c>
      <c r="G27" s="7" t="s">
        <v>43</v>
      </c>
      <c r="H27" s="7" t="s">
        <v>43</v>
      </c>
      <c r="I27" s="7" t="s">
        <v>31</v>
      </c>
      <c r="J27" s="10"/>
      <c r="K27" s="6"/>
      <c r="L27" s="7" t="s">
        <v>25</v>
      </c>
    </row>
    <row r="28" spans="1:12" ht="24" customHeight="1">
      <c r="A28" s="6">
        <v>23</v>
      </c>
      <c r="B28" s="7" t="s">
        <v>16</v>
      </c>
      <c r="C28" s="7" t="s">
        <v>17</v>
      </c>
      <c r="D28" s="8" t="s">
        <v>51</v>
      </c>
      <c r="E28" s="8" t="s">
        <v>19</v>
      </c>
      <c r="F28" s="8" t="s">
        <v>23</v>
      </c>
      <c r="G28" s="7" t="s">
        <v>43</v>
      </c>
      <c r="H28" s="7" t="s">
        <v>43</v>
      </c>
      <c r="I28" s="7" t="s">
        <v>31</v>
      </c>
      <c r="J28" s="10"/>
      <c r="K28" s="6"/>
      <c r="L28" s="7" t="s">
        <v>25</v>
      </c>
    </row>
    <row r="29" spans="1:12" ht="24" customHeight="1">
      <c r="A29" s="6">
        <v>24</v>
      </c>
      <c r="B29" s="7" t="s">
        <v>16</v>
      </c>
      <c r="C29" s="7" t="s">
        <v>17</v>
      </c>
      <c r="D29" s="8" t="s">
        <v>52</v>
      </c>
      <c r="E29" s="8" t="s">
        <v>19</v>
      </c>
      <c r="F29" s="8" t="s">
        <v>23</v>
      </c>
      <c r="G29" s="7" t="s">
        <v>43</v>
      </c>
      <c r="H29" s="7" t="s">
        <v>43</v>
      </c>
      <c r="I29" s="7" t="s">
        <v>31</v>
      </c>
      <c r="J29" s="10"/>
      <c r="K29" s="6"/>
      <c r="L29" s="7" t="s">
        <v>25</v>
      </c>
    </row>
    <row r="30" spans="1:12" ht="24" customHeight="1">
      <c r="A30" s="6">
        <v>25</v>
      </c>
      <c r="B30" s="9" t="s">
        <v>53</v>
      </c>
      <c r="C30" s="9" t="s">
        <v>54</v>
      </c>
      <c r="D30" s="8" t="s">
        <v>55</v>
      </c>
      <c r="E30" s="8" t="s">
        <v>40</v>
      </c>
      <c r="F30" s="8" t="s">
        <v>23</v>
      </c>
      <c r="G30" s="6">
        <v>98</v>
      </c>
      <c r="H30" s="10">
        <f>G30/120*100</f>
        <v>81.66666666666667</v>
      </c>
      <c r="I30" s="6">
        <v>95.3</v>
      </c>
      <c r="J30" s="10">
        <f>H30*0.4+I30*0.6</f>
        <v>89.84666666666666</v>
      </c>
      <c r="K30" s="6">
        <v>1</v>
      </c>
      <c r="L30" s="7" t="s">
        <v>21</v>
      </c>
    </row>
    <row r="31" spans="1:12" ht="24" customHeight="1">
      <c r="A31" s="6">
        <v>26</v>
      </c>
      <c r="B31" s="9" t="s">
        <v>53</v>
      </c>
      <c r="C31" s="9" t="s">
        <v>54</v>
      </c>
      <c r="D31" s="8" t="s">
        <v>56</v>
      </c>
      <c r="E31" s="8" t="s">
        <v>40</v>
      </c>
      <c r="F31" s="8" t="s">
        <v>23</v>
      </c>
      <c r="G31" s="6">
        <v>96.5</v>
      </c>
      <c r="H31" s="10">
        <f>G31/120*100</f>
        <v>80.41666666666667</v>
      </c>
      <c r="I31" s="6">
        <v>86.3</v>
      </c>
      <c r="J31" s="10">
        <f>H31*0.4+I31*0.6</f>
        <v>83.94666666666666</v>
      </c>
      <c r="K31" s="6">
        <v>2</v>
      </c>
      <c r="L31" s="7" t="s">
        <v>25</v>
      </c>
    </row>
    <row r="32" spans="1:12" ht="24" customHeight="1">
      <c r="A32" s="6">
        <v>27</v>
      </c>
      <c r="B32" s="9" t="s">
        <v>53</v>
      </c>
      <c r="C32" s="9" t="s">
        <v>54</v>
      </c>
      <c r="D32" s="8" t="s">
        <v>57</v>
      </c>
      <c r="E32" s="8" t="s">
        <v>19</v>
      </c>
      <c r="F32" s="8" t="s">
        <v>23</v>
      </c>
      <c r="G32" s="6">
        <v>93.5</v>
      </c>
      <c r="H32" s="10">
        <f>G32/120*100</f>
        <v>77.91666666666667</v>
      </c>
      <c r="I32" s="6">
        <v>84.9</v>
      </c>
      <c r="J32" s="10">
        <f>H32*0.4+I32*0.6</f>
        <v>82.10666666666668</v>
      </c>
      <c r="K32" s="6">
        <v>3</v>
      </c>
      <c r="L32" s="7" t="s">
        <v>25</v>
      </c>
    </row>
    <row r="33" spans="1:12" ht="24" customHeight="1">
      <c r="A33" s="6">
        <v>28</v>
      </c>
      <c r="B33" s="9" t="s">
        <v>53</v>
      </c>
      <c r="C33" s="9" t="s">
        <v>54</v>
      </c>
      <c r="D33" s="8" t="s">
        <v>58</v>
      </c>
      <c r="E33" s="8" t="s">
        <v>19</v>
      </c>
      <c r="F33" s="8" t="s">
        <v>59</v>
      </c>
      <c r="G33" s="6">
        <v>79.5</v>
      </c>
      <c r="H33" s="10">
        <f aca="true" t="shared" si="1" ref="H30:H36">G33/120*100</f>
        <v>66.25</v>
      </c>
      <c r="I33" s="7" t="s">
        <v>31</v>
      </c>
      <c r="J33" s="10"/>
      <c r="K33" s="6"/>
      <c r="L33" s="7" t="s">
        <v>25</v>
      </c>
    </row>
    <row r="34" spans="1:12" ht="24" customHeight="1">
      <c r="A34" s="6">
        <v>29</v>
      </c>
      <c r="B34" s="9" t="s">
        <v>53</v>
      </c>
      <c r="C34" s="9" t="s">
        <v>54</v>
      </c>
      <c r="D34" s="8" t="s">
        <v>60</v>
      </c>
      <c r="E34" s="8" t="s">
        <v>61</v>
      </c>
      <c r="F34" s="8" t="s">
        <v>37</v>
      </c>
      <c r="G34" s="6">
        <v>73</v>
      </c>
      <c r="H34" s="10">
        <f t="shared" si="1"/>
        <v>60.83333333333333</v>
      </c>
      <c r="I34" s="7" t="s">
        <v>31</v>
      </c>
      <c r="J34" s="10"/>
      <c r="K34" s="6"/>
      <c r="L34" s="7" t="s">
        <v>25</v>
      </c>
    </row>
    <row r="35" spans="1:12" ht="24" customHeight="1">
      <c r="A35" s="6">
        <v>30</v>
      </c>
      <c r="B35" s="9" t="s">
        <v>53</v>
      </c>
      <c r="C35" s="9" t="s">
        <v>54</v>
      </c>
      <c r="D35" s="8" t="s">
        <v>62</v>
      </c>
      <c r="E35" s="8" t="s">
        <v>19</v>
      </c>
      <c r="F35" s="8" t="s">
        <v>37</v>
      </c>
      <c r="G35" s="6">
        <v>68</v>
      </c>
      <c r="H35" s="10">
        <f t="shared" si="1"/>
        <v>56.666666666666664</v>
      </c>
      <c r="I35" s="7" t="s">
        <v>31</v>
      </c>
      <c r="J35" s="10"/>
      <c r="K35" s="6"/>
      <c r="L35" s="7" t="s">
        <v>25</v>
      </c>
    </row>
    <row r="36" spans="1:12" ht="24" customHeight="1">
      <c r="A36" s="6">
        <v>31</v>
      </c>
      <c r="B36" s="9" t="s">
        <v>53</v>
      </c>
      <c r="C36" s="9" t="s">
        <v>54</v>
      </c>
      <c r="D36" s="8" t="s">
        <v>63</v>
      </c>
      <c r="E36" s="8" t="s">
        <v>61</v>
      </c>
      <c r="F36" s="8" t="s">
        <v>37</v>
      </c>
      <c r="G36" s="6">
        <v>56</v>
      </c>
      <c r="H36" s="10">
        <f t="shared" si="1"/>
        <v>46.666666666666664</v>
      </c>
      <c r="I36" s="7" t="s">
        <v>31</v>
      </c>
      <c r="J36" s="10"/>
      <c r="K36" s="6"/>
      <c r="L36" s="7" t="s">
        <v>25</v>
      </c>
    </row>
    <row r="37" spans="1:12" ht="24" customHeight="1">
      <c r="A37" s="6">
        <v>32</v>
      </c>
      <c r="B37" s="9" t="s">
        <v>53</v>
      </c>
      <c r="C37" s="9" t="s">
        <v>54</v>
      </c>
      <c r="D37" s="8" t="s">
        <v>64</v>
      </c>
      <c r="E37" s="8" t="s">
        <v>61</v>
      </c>
      <c r="F37" s="8"/>
      <c r="G37" s="7" t="s">
        <v>43</v>
      </c>
      <c r="H37" s="11" t="s">
        <v>43</v>
      </c>
      <c r="I37" s="7" t="s">
        <v>31</v>
      </c>
      <c r="J37" s="10"/>
      <c r="K37" s="6"/>
      <c r="L37" s="7" t="s">
        <v>25</v>
      </c>
    </row>
    <row r="38" spans="1:12" ht="24" customHeight="1">
      <c r="A38" s="6">
        <v>33</v>
      </c>
      <c r="B38" s="9" t="s">
        <v>53</v>
      </c>
      <c r="C38" s="9" t="s">
        <v>54</v>
      </c>
      <c r="D38" s="8" t="s">
        <v>65</v>
      </c>
      <c r="E38" s="8" t="s">
        <v>19</v>
      </c>
      <c r="F38" s="8" t="s">
        <v>23</v>
      </c>
      <c r="G38" s="7" t="s">
        <v>43</v>
      </c>
      <c r="H38" s="11" t="s">
        <v>43</v>
      </c>
      <c r="I38" s="7" t="s">
        <v>31</v>
      </c>
      <c r="J38" s="10"/>
      <c r="K38" s="6"/>
      <c r="L38" s="7" t="s">
        <v>25</v>
      </c>
    </row>
    <row r="39" spans="1:12" ht="24" customHeight="1">
      <c r="A39" s="6">
        <v>34</v>
      </c>
      <c r="B39" s="9" t="s">
        <v>53</v>
      </c>
      <c r="C39" s="9" t="s">
        <v>54</v>
      </c>
      <c r="D39" s="8" t="s">
        <v>66</v>
      </c>
      <c r="E39" s="8" t="s">
        <v>19</v>
      </c>
      <c r="F39" s="8" t="s">
        <v>37</v>
      </c>
      <c r="G39" s="7" t="s">
        <v>43</v>
      </c>
      <c r="H39" s="11" t="s">
        <v>43</v>
      </c>
      <c r="I39" s="7" t="s">
        <v>31</v>
      </c>
      <c r="J39" s="10"/>
      <c r="K39" s="6"/>
      <c r="L39" s="7" t="s">
        <v>25</v>
      </c>
    </row>
    <row r="40" spans="1:12" ht="24" customHeight="1">
      <c r="A40" s="6">
        <v>35</v>
      </c>
      <c r="B40" s="9" t="s">
        <v>67</v>
      </c>
      <c r="C40" s="9" t="s">
        <v>68</v>
      </c>
      <c r="D40" s="8" t="s">
        <v>69</v>
      </c>
      <c r="E40" s="8" t="s">
        <v>19</v>
      </c>
      <c r="F40" s="8" t="s">
        <v>23</v>
      </c>
      <c r="G40" s="6">
        <v>116</v>
      </c>
      <c r="H40" s="10">
        <f aca="true" t="shared" si="2" ref="H40:H49">G40/150*100</f>
        <v>77.33333333333333</v>
      </c>
      <c r="I40" s="6">
        <v>92.43</v>
      </c>
      <c r="J40" s="10">
        <f aca="true" t="shared" si="3" ref="J40:J48">H40*0.4+I40*0.6</f>
        <v>86.39133333333334</v>
      </c>
      <c r="K40" s="6">
        <v>1</v>
      </c>
      <c r="L40" s="7" t="s">
        <v>21</v>
      </c>
    </row>
    <row r="41" spans="1:12" ht="24" customHeight="1">
      <c r="A41" s="6">
        <v>36</v>
      </c>
      <c r="B41" s="9" t="s">
        <v>67</v>
      </c>
      <c r="C41" s="9" t="s">
        <v>68</v>
      </c>
      <c r="D41" s="8" t="s">
        <v>70</v>
      </c>
      <c r="E41" s="8" t="s">
        <v>19</v>
      </c>
      <c r="F41" s="8" t="s">
        <v>23</v>
      </c>
      <c r="G41" s="6">
        <v>111</v>
      </c>
      <c r="H41" s="10">
        <f t="shared" si="2"/>
        <v>74</v>
      </c>
      <c r="I41" s="6">
        <v>94.57</v>
      </c>
      <c r="J41" s="10">
        <f t="shared" si="3"/>
        <v>86.342</v>
      </c>
      <c r="K41" s="6">
        <v>2</v>
      </c>
      <c r="L41" s="7" t="s">
        <v>21</v>
      </c>
    </row>
    <row r="42" spans="1:12" ht="24" customHeight="1">
      <c r="A42" s="6">
        <v>37</v>
      </c>
      <c r="B42" s="9" t="s">
        <v>67</v>
      </c>
      <c r="C42" s="9" t="s">
        <v>68</v>
      </c>
      <c r="D42" s="8" t="s">
        <v>71</v>
      </c>
      <c r="E42" s="8" t="s">
        <v>40</v>
      </c>
      <c r="F42" s="8" t="s">
        <v>23</v>
      </c>
      <c r="G42" s="6">
        <v>107</v>
      </c>
      <c r="H42" s="10">
        <f t="shared" si="2"/>
        <v>71.33333333333334</v>
      </c>
      <c r="I42" s="6">
        <v>96</v>
      </c>
      <c r="J42" s="10">
        <f t="shared" si="3"/>
        <v>86.13333333333333</v>
      </c>
      <c r="K42" s="6">
        <v>3</v>
      </c>
      <c r="L42" s="7" t="s">
        <v>21</v>
      </c>
    </row>
    <row r="43" spans="1:12" ht="24" customHeight="1">
      <c r="A43" s="6">
        <v>38</v>
      </c>
      <c r="B43" s="9" t="s">
        <v>67</v>
      </c>
      <c r="C43" s="9" t="s">
        <v>68</v>
      </c>
      <c r="D43" s="8" t="s">
        <v>72</v>
      </c>
      <c r="E43" s="8" t="s">
        <v>40</v>
      </c>
      <c r="F43" s="8" t="s">
        <v>23</v>
      </c>
      <c r="G43" s="6">
        <v>113</v>
      </c>
      <c r="H43" s="10">
        <f t="shared" si="2"/>
        <v>75.33333333333333</v>
      </c>
      <c r="I43" s="6">
        <v>81.71</v>
      </c>
      <c r="J43" s="10">
        <f t="shared" si="3"/>
        <v>79.15933333333334</v>
      </c>
      <c r="K43" s="6">
        <v>4</v>
      </c>
      <c r="L43" s="7" t="s">
        <v>25</v>
      </c>
    </row>
    <row r="44" spans="1:12" ht="24" customHeight="1">
      <c r="A44" s="6">
        <v>39</v>
      </c>
      <c r="B44" s="9" t="s">
        <v>67</v>
      </c>
      <c r="C44" s="9" t="s">
        <v>68</v>
      </c>
      <c r="D44" s="8" t="s">
        <v>73</v>
      </c>
      <c r="E44" s="8" t="s">
        <v>19</v>
      </c>
      <c r="F44" s="8" t="s">
        <v>23</v>
      </c>
      <c r="G44" s="6">
        <v>119</v>
      </c>
      <c r="H44" s="10">
        <f t="shared" si="2"/>
        <v>79.33333333333333</v>
      </c>
      <c r="I44" s="6">
        <v>78.57</v>
      </c>
      <c r="J44" s="10">
        <f t="shared" si="3"/>
        <v>78.87533333333333</v>
      </c>
      <c r="K44" s="6">
        <v>5</v>
      </c>
      <c r="L44" s="7" t="s">
        <v>25</v>
      </c>
    </row>
    <row r="45" spans="1:12" ht="24" customHeight="1">
      <c r="A45" s="6">
        <v>40</v>
      </c>
      <c r="B45" s="9" t="s">
        <v>67</v>
      </c>
      <c r="C45" s="9" t="s">
        <v>68</v>
      </c>
      <c r="D45" s="8" t="s">
        <v>74</v>
      </c>
      <c r="E45" s="8" t="s">
        <v>19</v>
      </c>
      <c r="F45" s="8" t="s">
        <v>23</v>
      </c>
      <c r="G45" s="6">
        <v>117</v>
      </c>
      <c r="H45" s="10">
        <f t="shared" si="2"/>
        <v>78</v>
      </c>
      <c r="I45" s="6">
        <v>79.14</v>
      </c>
      <c r="J45" s="10">
        <f t="shared" si="3"/>
        <v>78.684</v>
      </c>
      <c r="K45" s="6">
        <v>6</v>
      </c>
      <c r="L45" s="7" t="s">
        <v>25</v>
      </c>
    </row>
    <row r="46" spans="1:12" ht="24" customHeight="1">
      <c r="A46" s="6">
        <v>41</v>
      </c>
      <c r="B46" s="9" t="s">
        <v>67</v>
      </c>
      <c r="C46" s="9" t="s">
        <v>68</v>
      </c>
      <c r="D46" s="8" t="s">
        <v>75</v>
      </c>
      <c r="E46" s="8" t="s">
        <v>19</v>
      </c>
      <c r="F46" s="8" t="s">
        <v>23</v>
      </c>
      <c r="G46" s="6">
        <v>107</v>
      </c>
      <c r="H46" s="10">
        <f t="shared" si="2"/>
        <v>71.33333333333334</v>
      </c>
      <c r="I46" s="6">
        <v>81.57</v>
      </c>
      <c r="J46" s="10">
        <f t="shared" si="3"/>
        <v>77.47533333333334</v>
      </c>
      <c r="K46" s="6">
        <v>7</v>
      </c>
      <c r="L46" s="7" t="s">
        <v>25</v>
      </c>
    </row>
    <row r="47" spans="1:12" ht="24" customHeight="1">
      <c r="A47" s="6">
        <v>42</v>
      </c>
      <c r="B47" s="9" t="s">
        <v>67</v>
      </c>
      <c r="C47" s="9" t="s">
        <v>68</v>
      </c>
      <c r="D47" s="8" t="s">
        <v>76</v>
      </c>
      <c r="E47" s="8" t="s">
        <v>19</v>
      </c>
      <c r="F47" s="8" t="s">
        <v>20</v>
      </c>
      <c r="G47" s="6">
        <v>114</v>
      </c>
      <c r="H47" s="10">
        <f t="shared" si="2"/>
        <v>76</v>
      </c>
      <c r="I47" s="6">
        <v>78.43</v>
      </c>
      <c r="J47" s="10">
        <f t="shared" si="3"/>
        <v>77.458</v>
      </c>
      <c r="K47" s="6">
        <v>8</v>
      </c>
      <c r="L47" s="7" t="s">
        <v>25</v>
      </c>
    </row>
    <row r="48" spans="1:12" ht="24" customHeight="1">
      <c r="A48" s="6">
        <v>43</v>
      </c>
      <c r="B48" s="9" t="s">
        <v>67</v>
      </c>
      <c r="C48" s="9" t="s">
        <v>68</v>
      </c>
      <c r="D48" s="8" t="s">
        <v>77</v>
      </c>
      <c r="E48" s="8" t="s">
        <v>19</v>
      </c>
      <c r="F48" s="8" t="s">
        <v>23</v>
      </c>
      <c r="G48" s="6">
        <v>119</v>
      </c>
      <c r="H48" s="10">
        <f t="shared" si="2"/>
        <v>79.33333333333333</v>
      </c>
      <c r="I48" s="6">
        <v>73.57</v>
      </c>
      <c r="J48" s="10">
        <f t="shared" si="3"/>
        <v>75.87533333333333</v>
      </c>
      <c r="K48" s="6">
        <v>9</v>
      </c>
      <c r="L48" s="7" t="s">
        <v>25</v>
      </c>
    </row>
    <row r="49" spans="1:12" ht="24" customHeight="1">
      <c r="A49" s="6">
        <v>44</v>
      </c>
      <c r="B49" s="9" t="s">
        <v>67</v>
      </c>
      <c r="C49" s="9" t="s">
        <v>68</v>
      </c>
      <c r="D49" s="8" t="s">
        <v>78</v>
      </c>
      <c r="E49" s="8" t="s">
        <v>40</v>
      </c>
      <c r="F49" s="8" t="s">
        <v>23</v>
      </c>
      <c r="G49" s="6">
        <v>119</v>
      </c>
      <c r="H49" s="10">
        <f t="shared" si="2"/>
        <v>79.33333333333333</v>
      </c>
      <c r="I49" s="7" t="s">
        <v>79</v>
      </c>
      <c r="J49" s="10"/>
      <c r="K49" s="6">
        <v>10</v>
      </c>
      <c r="L49" s="7" t="s">
        <v>25</v>
      </c>
    </row>
    <row r="50" spans="1:12" ht="24" customHeight="1">
      <c r="A50" s="6">
        <v>45</v>
      </c>
      <c r="B50" s="9" t="s">
        <v>67</v>
      </c>
      <c r="C50" s="9" t="s">
        <v>68</v>
      </c>
      <c r="D50" s="8" t="s">
        <v>80</v>
      </c>
      <c r="E50" s="8" t="s">
        <v>19</v>
      </c>
      <c r="F50" s="8" t="s">
        <v>23</v>
      </c>
      <c r="G50" s="6">
        <v>106</v>
      </c>
      <c r="H50" s="10">
        <f aca="true" t="shared" si="4" ref="H50:H63">G50/150*100</f>
        <v>70.66666666666667</v>
      </c>
      <c r="I50" s="8" t="s">
        <v>31</v>
      </c>
      <c r="J50" s="10"/>
      <c r="K50" s="6"/>
      <c r="L50" s="7" t="s">
        <v>25</v>
      </c>
    </row>
    <row r="51" spans="1:12" ht="24" customHeight="1">
      <c r="A51" s="6">
        <v>46</v>
      </c>
      <c r="B51" s="9" t="s">
        <v>67</v>
      </c>
      <c r="C51" s="9" t="s">
        <v>68</v>
      </c>
      <c r="D51" s="8" t="s">
        <v>81</v>
      </c>
      <c r="E51" s="8" t="s">
        <v>19</v>
      </c>
      <c r="F51" s="8" t="s">
        <v>23</v>
      </c>
      <c r="G51" s="6">
        <v>104</v>
      </c>
      <c r="H51" s="10">
        <f t="shared" si="4"/>
        <v>69.33333333333334</v>
      </c>
      <c r="I51" s="8" t="s">
        <v>31</v>
      </c>
      <c r="J51" s="10"/>
      <c r="K51" s="6"/>
      <c r="L51" s="7" t="s">
        <v>25</v>
      </c>
    </row>
    <row r="52" spans="1:12" ht="24" customHeight="1">
      <c r="A52" s="6">
        <v>47</v>
      </c>
      <c r="B52" s="9" t="s">
        <v>67</v>
      </c>
      <c r="C52" s="9" t="s">
        <v>68</v>
      </c>
      <c r="D52" s="8" t="s">
        <v>82</v>
      </c>
      <c r="E52" s="8" t="s">
        <v>19</v>
      </c>
      <c r="F52" s="8" t="s">
        <v>23</v>
      </c>
      <c r="G52" s="6">
        <v>102</v>
      </c>
      <c r="H52" s="10">
        <f t="shared" si="4"/>
        <v>68</v>
      </c>
      <c r="I52" s="8" t="s">
        <v>31</v>
      </c>
      <c r="J52" s="10"/>
      <c r="K52" s="6"/>
      <c r="L52" s="7" t="s">
        <v>25</v>
      </c>
    </row>
    <row r="53" spans="1:12" ht="24" customHeight="1">
      <c r="A53" s="6">
        <v>48</v>
      </c>
      <c r="B53" s="9" t="s">
        <v>67</v>
      </c>
      <c r="C53" s="9" t="s">
        <v>68</v>
      </c>
      <c r="D53" s="8" t="s">
        <v>83</v>
      </c>
      <c r="E53" s="8" t="s">
        <v>19</v>
      </c>
      <c r="F53" s="8" t="s">
        <v>37</v>
      </c>
      <c r="G53" s="6">
        <v>102</v>
      </c>
      <c r="H53" s="10">
        <f t="shared" si="4"/>
        <v>68</v>
      </c>
      <c r="I53" s="8" t="s">
        <v>31</v>
      </c>
      <c r="J53" s="10"/>
      <c r="K53" s="6"/>
      <c r="L53" s="7" t="s">
        <v>25</v>
      </c>
    </row>
    <row r="54" spans="1:12" ht="24" customHeight="1">
      <c r="A54" s="6">
        <v>49</v>
      </c>
      <c r="B54" s="9" t="s">
        <v>67</v>
      </c>
      <c r="C54" s="9" t="s">
        <v>68</v>
      </c>
      <c r="D54" s="8" t="s">
        <v>84</v>
      </c>
      <c r="E54" s="8" t="s">
        <v>19</v>
      </c>
      <c r="F54" s="8" t="s">
        <v>23</v>
      </c>
      <c r="G54" s="6">
        <v>102</v>
      </c>
      <c r="H54" s="10">
        <f t="shared" si="4"/>
        <v>68</v>
      </c>
      <c r="I54" s="8" t="s">
        <v>31</v>
      </c>
      <c r="J54" s="10"/>
      <c r="K54" s="6"/>
      <c r="L54" s="7" t="s">
        <v>25</v>
      </c>
    </row>
    <row r="55" spans="1:12" ht="24" customHeight="1">
      <c r="A55" s="6">
        <v>50</v>
      </c>
      <c r="B55" s="9" t="s">
        <v>67</v>
      </c>
      <c r="C55" s="9" t="s">
        <v>68</v>
      </c>
      <c r="D55" s="8" t="s">
        <v>85</v>
      </c>
      <c r="E55" s="8" t="s">
        <v>19</v>
      </c>
      <c r="F55" s="8" t="s">
        <v>20</v>
      </c>
      <c r="G55" s="6">
        <v>101</v>
      </c>
      <c r="H55" s="10">
        <f t="shared" si="4"/>
        <v>67.33333333333333</v>
      </c>
      <c r="I55" s="8" t="s">
        <v>31</v>
      </c>
      <c r="J55" s="10"/>
      <c r="K55" s="6"/>
      <c r="L55" s="7" t="s">
        <v>25</v>
      </c>
    </row>
    <row r="56" spans="1:12" ht="24" customHeight="1">
      <c r="A56" s="6">
        <v>51</v>
      </c>
      <c r="B56" s="9" t="s">
        <v>67</v>
      </c>
      <c r="C56" s="9" t="s">
        <v>68</v>
      </c>
      <c r="D56" s="8" t="s">
        <v>86</v>
      </c>
      <c r="E56" s="8" t="s">
        <v>19</v>
      </c>
      <c r="F56" s="8" t="s">
        <v>23</v>
      </c>
      <c r="G56" s="6">
        <v>99</v>
      </c>
      <c r="H56" s="10">
        <f t="shared" si="4"/>
        <v>66</v>
      </c>
      <c r="I56" s="8" t="s">
        <v>31</v>
      </c>
      <c r="J56" s="10"/>
      <c r="K56" s="6"/>
      <c r="L56" s="7" t="s">
        <v>25</v>
      </c>
    </row>
    <row r="57" spans="1:12" ht="24" customHeight="1">
      <c r="A57" s="6">
        <v>52</v>
      </c>
      <c r="B57" s="9" t="s">
        <v>67</v>
      </c>
      <c r="C57" s="9" t="s">
        <v>68</v>
      </c>
      <c r="D57" s="8" t="s">
        <v>87</v>
      </c>
      <c r="E57" s="8" t="s">
        <v>19</v>
      </c>
      <c r="F57" s="8" t="s">
        <v>23</v>
      </c>
      <c r="G57" s="6">
        <v>98</v>
      </c>
      <c r="H57" s="10">
        <f t="shared" si="4"/>
        <v>65.33333333333333</v>
      </c>
      <c r="I57" s="8" t="s">
        <v>31</v>
      </c>
      <c r="J57" s="10"/>
      <c r="K57" s="6"/>
      <c r="L57" s="7" t="s">
        <v>25</v>
      </c>
    </row>
    <row r="58" spans="1:12" ht="24" customHeight="1">
      <c r="A58" s="6">
        <v>53</v>
      </c>
      <c r="B58" s="9" t="s">
        <v>67</v>
      </c>
      <c r="C58" s="9" t="s">
        <v>68</v>
      </c>
      <c r="D58" s="8" t="s">
        <v>88</v>
      </c>
      <c r="E58" s="8" t="s">
        <v>19</v>
      </c>
      <c r="F58" s="8" t="s">
        <v>23</v>
      </c>
      <c r="G58" s="6">
        <v>98</v>
      </c>
      <c r="H58" s="10">
        <f t="shared" si="4"/>
        <v>65.33333333333333</v>
      </c>
      <c r="I58" s="8" t="s">
        <v>31</v>
      </c>
      <c r="J58" s="10"/>
      <c r="K58" s="6"/>
      <c r="L58" s="7" t="s">
        <v>25</v>
      </c>
    </row>
    <row r="59" spans="1:12" ht="24" customHeight="1">
      <c r="A59" s="6">
        <v>54</v>
      </c>
      <c r="B59" s="9" t="s">
        <v>67</v>
      </c>
      <c r="C59" s="9" t="s">
        <v>68</v>
      </c>
      <c r="D59" s="8" t="s">
        <v>89</v>
      </c>
      <c r="E59" s="8" t="s">
        <v>61</v>
      </c>
      <c r="F59" s="8" t="s">
        <v>23</v>
      </c>
      <c r="G59" s="6">
        <v>97</v>
      </c>
      <c r="H59" s="10">
        <f t="shared" si="4"/>
        <v>64.66666666666666</v>
      </c>
      <c r="I59" s="8" t="s">
        <v>31</v>
      </c>
      <c r="J59" s="10"/>
      <c r="K59" s="6"/>
      <c r="L59" s="7" t="s">
        <v>25</v>
      </c>
    </row>
    <row r="60" spans="1:12" ht="24" customHeight="1">
      <c r="A60" s="6">
        <v>55</v>
      </c>
      <c r="B60" s="9" t="s">
        <v>67</v>
      </c>
      <c r="C60" s="9" t="s">
        <v>68</v>
      </c>
      <c r="D60" s="8" t="s">
        <v>90</v>
      </c>
      <c r="E60" s="8" t="s">
        <v>19</v>
      </c>
      <c r="F60" s="8" t="s">
        <v>23</v>
      </c>
      <c r="G60" s="6">
        <v>96</v>
      </c>
      <c r="H60" s="10">
        <f t="shared" si="4"/>
        <v>64</v>
      </c>
      <c r="I60" s="8" t="s">
        <v>31</v>
      </c>
      <c r="J60" s="10"/>
      <c r="K60" s="6"/>
      <c r="L60" s="7" t="s">
        <v>25</v>
      </c>
    </row>
    <row r="61" spans="1:12" ht="24" customHeight="1">
      <c r="A61" s="6">
        <v>56</v>
      </c>
      <c r="B61" s="9" t="s">
        <v>67</v>
      </c>
      <c r="C61" s="9" t="s">
        <v>68</v>
      </c>
      <c r="D61" s="8" t="s">
        <v>91</v>
      </c>
      <c r="E61" s="8" t="s">
        <v>19</v>
      </c>
      <c r="F61" s="8" t="s">
        <v>20</v>
      </c>
      <c r="G61" s="6">
        <v>92</v>
      </c>
      <c r="H61" s="10">
        <f t="shared" si="4"/>
        <v>61.33333333333333</v>
      </c>
      <c r="I61" s="8" t="s">
        <v>31</v>
      </c>
      <c r="J61" s="10"/>
      <c r="K61" s="6"/>
      <c r="L61" s="7" t="s">
        <v>25</v>
      </c>
    </row>
    <row r="62" spans="1:12" ht="24" customHeight="1">
      <c r="A62" s="6">
        <v>57</v>
      </c>
      <c r="B62" s="9" t="s">
        <v>67</v>
      </c>
      <c r="C62" s="9" t="s">
        <v>68</v>
      </c>
      <c r="D62" s="8" t="s">
        <v>92</v>
      </c>
      <c r="E62" s="8" t="s">
        <v>19</v>
      </c>
      <c r="F62" s="8" t="s">
        <v>37</v>
      </c>
      <c r="G62" s="6">
        <v>92</v>
      </c>
      <c r="H62" s="10">
        <f t="shared" si="4"/>
        <v>61.33333333333333</v>
      </c>
      <c r="I62" s="8" t="s">
        <v>31</v>
      </c>
      <c r="J62" s="10"/>
      <c r="K62" s="6"/>
      <c r="L62" s="7" t="s">
        <v>25</v>
      </c>
    </row>
    <row r="63" spans="1:12" ht="24" customHeight="1">
      <c r="A63" s="6">
        <v>58</v>
      </c>
      <c r="B63" s="9" t="s">
        <v>67</v>
      </c>
      <c r="C63" s="9" t="s">
        <v>68</v>
      </c>
      <c r="D63" s="8" t="s">
        <v>93</v>
      </c>
      <c r="E63" s="8" t="s">
        <v>19</v>
      </c>
      <c r="F63" s="8" t="s">
        <v>23</v>
      </c>
      <c r="G63" s="6">
        <v>87</v>
      </c>
      <c r="H63" s="10">
        <f t="shared" si="4"/>
        <v>57.99999999999999</v>
      </c>
      <c r="I63" s="8" t="s">
        <v>31</v>
      </c>
      <c r="J63" s="10"/>
      <c r="K63" s="6"/>
      <c r="L63" s="7" t="s">
        <v>25</v>
      </c>
    </row>
    <row r="64" spans="1:12" ht="24" customHeight="1">
      <c r="A64" s="6">
        <v>59</v>
      </c>
      <c r="B64" s="9" t="s">
        <v>67</v>
      </c>
      <c r="C64" s="9" t="s">
        <v>68</v>
      </c>
      <c r="D64" s="8" t="s">
        <v>94</v>
      </c>
      <c r="E64" s="8" t="s">
        <v>19</v>
      </c>
      <c r="F64" s="8" t="s">
        <v>23</v>
      </c>
      <c r="G64" s="7" t="s">
        <v>43</v>
      </c>
      <c r="H64" s="11" t="s">
        <v>43</v>
      </c>
      <c r="I64" s="8" t="s">
        <v>31</v>
      </c>
      <c r="J64" s="10"/>
      <c r="K64" s="6"/>
      <c r="L64" s="7" t="s">
        <v>25</v>
      </c>
    </row>
    <row r="65" spans="1:12" ht="24" customHeight="1">
      <c r="A65" s="6">
        <v>60</v>
      </c>
      <c r="B65" s="9" t="s">
        <v>67</v>
      </c>
      <c r="C65" s="9" t="s">
        <v>68</v>
      </c>
      <c r="D65" s="8" t="s">
        <v>95</v>
      </c>
      <c r="E65" s="8" t="s">
        <v>19</v>
      </c>
      <c r="F65" s="8" t="s">
        <v>20</v>
      </c>
      <c r="G65" s="7" t="s">
        <v>43</v>
      </c>
      <c r="H65" s="11" t="s">
        <v>43</v>
      </c>
      <c r="I65" s="8" t="s">
        <v>31</v>
      </c>
      <c r="J65" s="10"/>
      <c r="K65" s="6"/>
      <c r="L65" s="7" t="s">
        <v>25</v>
      </c>
    </row>
    <row r="66" spans="1:12" ht="24" customHeight="1">
      <c r="A66" s="6">
        <v>61</v>
      </c>
      <c r="B66" s="9" t="s">
        <v>67</v>
      </c>
      <c r="C66" s="9" t="s">
        <v>68</v>
      </c>
      <c r="D66" s="8" t="s">
        <v>96</v>
      </c>
      <c r="E66" s="8" t="s">
        <v>40</v>
      </c>
      <c r="F66" s="8" t="s">
        <v>97</v>
      </c>
      <c r="G66" s="7" t="s">
        <v>43</v>
      </c>
      <c r="H66" s="11" t="s">
        <v>43</v>
      </c>
      <c r="I66" s="8" t="s">
        <v>31</v>
      </c>
      <c r="J66" s="10"/>
      <c r="K66" s="6"/>
      <c r="L66" s="7" t="s">
        <v>25</v>
      </c>
    </row>
    <row r="67" spans="1:12" ht="24" customHeight="1">
      <c r="A67" s="6">
        <v>62</v>
      </c>
      <c r="B67" s="9" t="s">
        <v>67</v>
      </c>
      <c r="C67" s="9" t="s">
        <v>68</v>
      </c>
      <c r="D67" s="8" t="s">
        <v>98</v>
      </c>
      <c r="E67" s="8" t="s">
        <v>19</v>
      </c>
      <c r="F67" s="8" t="s">
        <v>23</v>
      </c>
      <c r="G67" s="7" t="s">
        <v>43</v>
      </c>
      <c r="H67" s="11" t="s">
        <v>43</v>
      </c>
      <c r="I67" s="8" t="s">
        <v>31</v>
      </c>
      <c r="J67" s="10"/>
      <c r="K67" s="6"/>
      <c r="L67" s="7" t="s">
        <v>25</v>
      </c>
    </row>
    <row r="68" spans="1:12" ht="24" customHeight="1">
      <c r="A68" s="6">
        <v>63</v>
      </c>
      <c r="B68" s="9" t="s">
        <v>67</v>
      </c>
      <c r="C68" s="9" t="s">
        <v>68</v>
      </c>
      <c r="D68" s="8" t="s">
        <v>99</v>
      </c>
      <c r="E68" s="8" t="s">
        <v>19</v>
      </c>
      <c r="F68" s="8" t="s">
        <v>23</v>
      </c>
      <c r="G68" s="7" t="s">
        <v>43</v>
      </c>
      <c r="H68" s="11" t="s">
        <v>43</v>
      </c>
      <c r="I68" s="8" t="s">
        <v>31</v>
      </c>
      <c r="J68" s="10"/>
      <c r="K68" s="6"/>
      <c r="L68" s="7" t="s">
        <v>25</v>
      </c>
    </row>
    <row r="69" spans="1:12" ht="24" customHeight="1">
      <c r="A69" s="6">
        <v>64</v>
      </c>
      <c r="B69" s="9" t="s">
        <v>67</v>
      </c>
      <c r="C69" s="9" t="s">
        <v>68</v>
      </c>
      <c r="D69" s="8" t="s">
        <v>100</v>
      </c>
      <c r="E69" s="8" t="s">
        <v>19</v>
      </c>
      <c r="F69" s="8" t="s">
        <v>20</v>
      </c>
      <c r="G69" s="7" t="s">
        <v>43</v>
      </c>
      <c r="H69" s="11" t="s">
        <v>43</v>
      </c>
      <c r="I69" s="8" t="s">
        <v>31</v>
      </c>
      <c r="J69" s="10"/>
      <c r="K69" s="6"/>
      <c r="L69" s="7" t="s">
        <v>25</v>
      </c>
    </row>
    <row r="70" spans="1:12" ht="24" customHeight="1">
      <c r="A70" s="6">
        <v>65</v>
      </c>
      <c r="B70" s="9" t="s">
        <v>67</v>
      </c>
      <c r="C70" s="9" t="s">
        <v>68</v>
      </c>
      <c r="D70" s="8" t="s">
        <v>101</v>
      </c>
      <c r="E70" s="8" t="s">
        <v>19</v>
      </c>
      <c r="F70" s="8" t="s">
        <v>23</v>
      </c>
      <c r="G70" s="7" t="s">
        <v>43</v>
      </c>
      <c r="H70" s="11" t="s">
        <v>43</v>
      </c>
      <c r="I70" s="8" t="s">
        <v>31</v>
      </c>
      <c r="J70" s="10"/>
      <c r="K70" s="6"/>
      <c r="L70" s="7" t="s">
        <v>25</v>
      </c>
    </row>
    <row r="71" spans="1:12" ht="24" customHeight="1">
      <c r="A71" s="6">
        <v>66</v>
      </c>
      <c r="B71" s="9" t="s">
        <v>67</v>
      </c>
      <c r="C71" s="9" t="s">
        <v>68</v>
      </c>
      <c r="D71" s="8" t="s">
        <v>102</v>
      </c>
      <c r="E71" s="8" t="s">
        <v>19</v>
      </c>
      <c r="F71" s="8" t="s">
        <v>23</v>
      </c>
      <c r="G71" s="7" t="s">
        <v>43</v>
      </c>
      <c r="H71" s="11" t="s">
        <v>43</v>
      </c>
      <c r="I71" s="8" t="s">
        <v>31</v>
      </c>
      <c r="J71" s="10"/>
      <c r="K71" s="6"/>
      <c r="L71" s="7" t="s">
        <v>25</v>
      </c>
    </row>
    <row r="72" spans="1:12" ht="24" customHeight="1">
      <c r="A72" s="6">
        <v>67</v>
      </c>
      <c r="B72" s="9" t="s">
        <v>67</v>
      </c>
      <c r="C72" s="9" t="s">
        <v>68</v>
      </c>
      <c r="D72" s="8" t="s">
        <v>103</v>
      </c>
      <c r="E72" s="8" t="s">
        <v>61</v>
      </c>
      <c r="F72" s="8" t="s">
        <v>23</v>
      </c>
      <c r="G72" s="7" t="s">
        <v>43</v>
      </c>
      <c r="H72" s="11" t="s">
        <v>43</v>
      </c>
      <c r="I72" s="8" t="s">
        <v>31</v>
      </c>
      <c r="J72" s="10"/>
      <c r="K72" s="6"/>
      <c r="L72" s="7" t="s">
        <v>25</v>
      </c>
    </row>
    <row r="73" spans="1:12" ht="24" customHeight="1">
      <c r="A73" s="6">
        <v>68</v>
      </c>
      <c r="B73" s="9" t="s">
        <v>67</v>
      </c>
      <c r="C73" s="9" t="s">
        <v>68</v>
      </c>
      <c r="D73" s="8" t="s">
        <v>104</v>
      </c>
      <c r="E73" s="8" t="s">
        <v>19</v>
      </c>
      <c r="F73" s="8" t="s">
        <v>23</v>
      </c>
      <c r="G73" s="7" t="s">
        <v>43</v>
      </c>
      <c r="H73" s="11" t="s">
        <v>43</v>
      </c>
      <c r="I73" s="8" t="s">
        <v>31</v>
      </c>
      <c r="J73" s="10"/>
      <c r="K73" s="6"/>
      <c r="L73" s="7" t="s">
        <v>25</v>
      </c>
    </row>
    <row r="74" spans="1:12" ht="24" customHeight="1">
      <c r="A74" s="6">
        <v>69</v>
      </c>
      <c r="B74" s="9" t="s">
        <v>67</v>
      </c>
      <c r="C74" s="9" t="s">
        <v>68</v>
      </c>
      <c r="D74" s="8" t="s">
        <v>105</v>
      </c>
      <c r="E74" s="8" t="s">
        <v>19</v>
      </c>
      <c r="F74" s="8" t="s">
        <v>23</v>
      </c>
      <c r="G74" s="7" t="s">
        <v>43</v>
      </c>
      <c r="H74" s="11" t="s">
        <v>43</v>
      </c>
      <c r="I74" s="8" t="s">
        <v>31</v>
      </c>
      <c r="J74" s="10"/>
      <c r="K74" s="6"/>
      <c r="L74" s="7" t="s">
        <v>25</v>
      </c>
    </row>
    <row r="75" spans="1:12" ht="24" customHeight="1">
      <c r="A75" s="6">
        <v>70</v>
      </c>
      <c r="B75" s="9" t="s">
        <v>67</v>
      </c>
      <c r="C75" s="9" t="s">
        <v>68</v>
      </c>
      <c r="D75" s="8" t="s">
        <v>106</v>
      </c>
      <c r="E75" s="8" t="s">
        <v>19</v>
      </c>
      <c r="F75" s="8" t="s">
        <v>23</v>
      </c>
      <c r="G75" s="7" t="s">
        <v>43</v>
      </c>
      <c r="H75" s="11" t="s">
        <v>43</v>
      </c>
      <c r="I75" s="8" t="s">
        <v>31</v>
      </c>
      <c r="J75" s="10"/>
      <c r="K75" s="6"/>
      <c r="L75" s="7" t="s">
        <v>25</v>
      </c>
    </row>
    <row r="76" spans="1:12" ht="24" customHeight="1">
      <c r="A76" s="6">
        <v>71</v>
      </c>
      <c r="B76" s="9" t="s">
        <v>67</v>
      </c>
      <c r="C76" s="9" t="s">
        <v>68</v>
      </c>
      <c r="D76" s="8" t="s">
        <v>107</v>
      </c>
      <c r="E76" s="8" t="s">
        <v>19</v>
      </c>
      <c r="F76" s="8" t="s">
        <v>23</v>
      </c>
      <c r="G76" s="7" t="s">
        <v>43</v>
      </c>
      <c r="H76" s="11" t="s">
        <v>43</v>
      </c>
      <c r="I76" s="8" t="s">
        <v>31</v>
      </c>
      <c r="J76" s="10"/>
      <c r="K76" s="6"/>
      <c r="L76" s="7" t="s">
        <v>25</v>
      </c>
    </row>
    <row r="77" spans="1:12" ht="24" customHeight="1">
      <c r="A77" s="6">
        <v>72</v>
      </c>
      <c r="B77" s="9" t="s">
        <v>67</v>
      </c>
      <c r="C77" s="9" t="s">
        <v>68</v>
      </c>
      <c r="D77" s="8" t="s">
        <v>108</v>
      </c>
      <c r="E77" s="8" t="s">
        <v>19</v>
      </c>
      <c r="F77" s="8" t="s">
        <v>23</v>
      </c>
      <c r="G77" s="7" t="s">
        <v>43</v>
      </c>
      <c r="H77" s="11" t="s">
        <v>43</v>
      </c>
      <c r="I77" s="8" t="s">
        <v>31</v>
      </c>
      <c r="J77" s="10"/>
      <c r="K77" s="6"/>
      <c r="L77" s="7" t="s">
        <v>25</v>
      </c>
    </row>
    <row r="78" spans="1:12" ht="24" customHeight="1">
      <c r="A78" s="6">
        <v>73</v>
      </c>
      <c r="B78" s="9" t="s">
        <v>67</v>
      </c>
      <c r="C78" s="9" t="s">
        <v>68</v>
      </c>
      <c r="D78" s="8" t="s">
        <v>109</v>
      </c>
      <c r="E78" s="8" t="s">
        <v>61</v>
      </c>
      <c r="F78" s="8" t="s">
        <v>23</v>
      </c>
      <c r="G78" s="7" t="s">
        <v>43</v>
      </c>
      <c r="H78" s="11" t="s">
        <v>43</v>
      </c>
      <c r="I78" s="8" t="s">
        <v>31</v>
      </c>
      <c r="J78" s="10"/>
      <c r="K78" s="6"/>
      <c r="L78" s="7" t="s">
        <v>25</v>
      </c>
    </row>
    <row r="79" spans="1:12" ht="24" customHeight="1">
      <c r="A79" s="6">
        <v>74</v>
      </c>
      <c r="B79" s="9" t="s">
        <v>67</v>
      </c>
      <c r="C79" s="9" t="s">
        <v>68</v>
      </c>
      <c r="D79" s="8" t="s">
        <v>110</v>
      </c>
      <c r="E79" s="8" t="s">
        <v>19</v>
      </c>
      <c r="F79" s="8" t="s">
        <v>23</v>
      </c>
      <c r="G79" s="7" t="s">
        <v>43</v>
      </c>
      <c r="H79" s="11" t="s">
        <v>43</v>
      </c>
      <c r="I79" s="8" t="s">
        <v>31</v>
      </c>
      <c r="J79" s="10"/>
      <c r="K79" s="6"/>
      <c r="L79" s="7" t="s">
        <v>25</v>
      </c>
    </row>
    <row r="80" spans="1:12" ht="24" customHeight="1">
      <c r="A80" s="6">
        <v>75</v>
      </c>
      <c r="B80" s="9" t="s">
        <v>67</v>
      </c>
      <c r="C80" s="9" t="s">
        <v>68</v>
      </c>
      <c r="D80" s="8" t="s">
        <v>111</v>
      </c>
      <c r="E80" s="8" t="s">
        <v>19</v>
      </c>
      <c r="F80" s="8" t="s">
        <v>112</v>
      </c>
      <c r="G80" s="7" t="s">
        <v>43</v>
      </c>
      <c r="H80" s="11" t="s">
        <v>43</v>
      </c>
      <c r="I80" s="8" t="s">
        <v>31</v>
      </c>
      <c r="J80" s="10"/>
      <c r="K80" s="6"/>
      <c r="L80" s="7" t="s">
        <v>25</v>
      </c>
    </row>
    <row r="81" spans="1:12" ht="24" customHeight="1">
      <c r="A81" s="6">
        <v>76</v>
      </c>
      <c r="B81" s="9" t="s">
        <v>67</v>
      </c>
      <c r="C81" s="9" t="s">
        <v>68</v>
      </c>
      <c r="D81" s="8" t="s">
        <v>113</v>
      </c>
      <c r="E81" s="8" t="s">
        <v>40</v>
      </c>
      <c r="F81" s="8" t="s">
        <v>23</v>
      </c>
      <c r="G81" s="7" t="s">
        <v>43</v>
      </c>
      <c r="H81" s="11" t="s">
        <v>43</v>
      </c>
      <c r="I81" s="8" t="s">
        <v>31</v>
      </c>
      <c r="J81" s="10"/>
      <c r="K81" s="6"/>
      <c r="L81" s="7" t="s">
        <v>25</v>
      </c>
    </row>
  </sheetData>
  <sheetProtection/>
  <mergeCells count="14">
    <mergeCell ref="A1:L1"/>
    <mergeCell ref="A2:L2"/>
    <mergeCell ref="A3:L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</mergeCells>
  <printOptions/>
  <pageMargins left="0.3145833333333333" right="0.07847222222222222" top="0.9840277777777777" bottom="0.9840277777777777" header="0.5118055555555555" footer="0.511805555555555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YFH</dc:creator>
  <cp:keywords/>
  <dc:description/>
  <cp:lastModifiedBy>秘书科(001)</cp:lastModifiedBy>
  <cp:lastPrinted>2021-09-26T02:49:39Z</cp:lastPrinted>
  <dcterms:created xsi:type="dcterms:W3CDTF">2016-12-02T16:54:00Z</dcterms:created>
  <dcterms:modified xsi:type="dcterms:W3CDTF">2021-09-26T12:07:55Z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E127A932A52F4F1B85C7A995F53FA483</vt:lpwstr>
  </property>
</Properties>
</file>