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'名单'!$B$2:$J$54</definedName>
  </definedNames>
  <calcPr fullCalcOnLoad="1"/>
</workbook>
</file>

<file path=xl/sharedStrings.xml><?xml version="1.0" encoding="utf-8"?>
<sst xmlns="http://schemas.openxmlformats.org/spreadsheetml/2006/main" count="212" uniqueCount="92">
  <si>
    <t>自治区自然资源厅直属事业单位2021年面向社会公开
招聘工作人员进入体检名单</t>
  </si>
  <si>
    <t>序
号</t>
  </si>
  <si>
    <t>姓名</t>
  </si>
  <si>
    <t>性别</t>
  </si>
  <si>
    <t>招聘单位</t>
  </si>
  <si>
    <t>岗位
编号</t>
  </si>
  <si>
    <t>岗位
类别</t>
  </si>
  <si>
    <t>笔试成绩
40%</t>
  </si>
  <si>
    <t>面试成绩
60%</t>
  </si>
  <si>
    <t>总成绩</t>
  </si>
  <si>
    <t>是否进入体检</t>
  </si>
  <si>
    <t>买尔比亚
·吐尔洪</t>
  </si>
  <si>
    <t>女</t>
  </si>
  <si>
    <t>自治区自然资源
规划研究院</t>
  </si>
  <si>
    <t>1001</t>
  </si>
  <si>
    <t>专业技术岗</t>
  </si>
  <si>
    <t>是</t>
  </si>
  <si>
    <t>阿迪拉
·玉山江</t>
  </si>
  <si>
    <t>李晓钰</t>
  </si>
  <si>
    <t>松布尔</t>
  </si>
  <si>
    <t>男</t>
  </si>
  <si>
    <t>1002</t>
  </si>
  <si>
    <t>李黎</t>
  </si>
  <si>
    <t>张黎</t>
  </si>
  <si>
    <t>米也赛尔
·阿不力提甫</t>
  </si>
  <si>
    <t>1003</t>
  </si>
  <si>
    <t>富嫱</t>
  </si>
  <si>
    <t>徐雅茹</t>
  </si>
  <si>
    <t>艾力飞热
·吐尔洪</t>
  </si>
  <si>
    <t>1004</t>
  </si>
  <si>
    <t>缺考</t>
  </si>
  <si>
    <t>凯赛尔
·艾尼瓦尔</t>
  </si>
  <si>
    <t>崔思怡</t>
  </si>
  <si>
    <t>沈轶彪</t>
  </si>
  <si>
    <t>自治区地质环境监测院</t>
  </si>
  <si>
    <t>1005</t>
  </si>
  <si>
    <t>卢科</t>
  </si>
  <si>
    <t>余雪</t>
  </si>
  <si>
    <t>自治区测绘产品
质量监督检验站</t>
  </si>
  <si>
    <t>1007</t>
  </si>
  <si>
    <t>开沙尔
·托合提</t>
  </si>
  <si>
    <t>毛睿</t>
  </si>
  <si>
    <t>陈千禧</t>
  </si>
  <si>
    <t>自治区国土空间
规划研究中心</t>
  </si>
  <si>
    <t>1008</t>
  </si>
  <si>
    <t>赵亚娟</t>
  </si>
  <si>
    <t>黄鑫</t>
  </si>
  <si>
    <t>任雅微</t>
  </si>
  <si>
    <t>1009</t>
  </si>
  <si>
    <t>牛艺霏</t>
  </si>
  <si>
    <t>王玥</t>
  </si>
  <si>
    <t>艾力夏提
·依力牙斯</t>
  </si>
  <si>
    <t>自治区自然资源信息中心（自然资源档案馆）</t>
  </si>
  <si>
    <t>1010</t>
  </si>
  <si>
    <t>姬晓蕾</t>
  </si>
  <si>
    <t>薛宁</t>
  </si>
  <si>
    <t>巴比尔江
·迪力夏提</t>
  </si>
  <si>
    <t>1011</t>
  </si>
  <si>
    <t>郭亚丽</t>
  </si>
  <si>
    <t>王英</t>
  </si>
  <si>
    <t>朱南轩</t>
  </si>
  <si>
    <t>自治区第一测绘院</t>
  </si>
  <si>
    <t>1012</t>
  </si>
  <si>
    <t>武努力特</t>
  </si>
  <si>
    <t>巴拉提江
·马木提</t>
  </si>
  <si>
    <t>自治区第二测绘院</t>
  </si>
  <si>
    <t>1013</t>
  </si>
  <si>
    <t>阿力木江
·阿不都克热木</t>
  </si>
  <si>
    <t>巴合达尔
·布拉提</t>
  </si>
  <si>
    <t>谢河林</t>
  </si>
  <si>
    <t>王婷婷</t>
  </si>
  <si>
    <t>古丽孜亚
·衣明</t>
  </si>
  <si>
    <t>马文捷</t>
  </si>
  <si>
    <t>1014</t>
  </si>
  <si>
    <t>阿扎玛提
·阿德力</t>
  </si>
  <si>
    <t>迪拉帢尔·帕塔尔
·土尔根</t>
  </si>
  <si>
    <t>林芹芹</t>
  </si>
  <si>
    <t>1015</t>
  </si>
  <si>
    <t>刘乐洋</t>
  </si>
  <si>
    <t>努热力
·买买提</t>
  </si>
  <si>
    <t>祖力甫克
·阿地力</t>
  </si>
  <si>
    <t>艾力卡木
·买买提</t>
  </si>
  <si>
    <t>开力布努尔
·依大依</t>
  </si>
  <si>
    <t>买尔旦
·吐尔洪</t>
  </si>
  <si>
    <t>自治区测绘成果中心
（国家卫星测绘应用中心新疆分中心）</t>
  </si>
  <si>
    <t>1016</t>
  </si>
  <si>
    <t>古丽切合热
·艾热提</t>
  </si>
  <si>
    <t>乌其巴特
·多尔布得</t>
  </si>
  <si>
    <t>苏利坦
·斯坎坦尔</t>
  </si>
  <si>
    <t>1017</t>
  </si>
  <si>
    <t>林志生</t>
  </si>
  <si>
    <t>常鑫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</si>
</sst>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  <numFmt numFmtId="181" formatCode="0.00_ "/>
  </numFmts>
  <fonts count="27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178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25" fillId="2" borderId="1" applyNumberFormat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0" fillId="6" borderId="1" applyNumberFormat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7" fillId="0" borderId="2" applyNumberFormat="0" applyFill="0" applyAlignment="0" applyProtection="0"/>
    <xf numFmtId="0" fontId="9" fillId="6" borderId="0" applyNumberFormat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1" fillId="14" borderId="7" applyNumberFormat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26" fillId="2" borderId="8" applyNumberForma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1" fontId="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15" zoomScaleNormal="115" workbookViewId="0" topLeftCell="A47">
      <selection activeCell="J5" sqref="J5"/>
    </sheetView>
  </sheetViews>
  <sheetFormatPr defaultColWidth="9.140625" defaultRowHeight="36" customHeight="1"/>
  <cols>
    <col min="1" max="1" width="4.8515625" style="2" customWidth="1"/>
    <col min="2" max="2" width="16.421875" style="3" customWidth="1"/>
    <col min="3" max="3" width="7.7109375" style="2" customWidth="1"/>
    <col min="4" max="4" width="19.8515625" style="2" customWidth="1"/>
    <col min="5" max="5" width="7.28125" style="2" customWidth="1"/>
    <col min="6" max="6" width="11.140625" style="2" customWidth="1"/>
    <col min="7" max="7" width="10.00390625" style="2" customWidth="1"/>
    <col min="8" max="9" width="10.00390625" style="4" customWidth="1"/>
    <col min="10" max="10" width="9.28125" style="2" customWidth="1"/>
    <col min="11" max="16384" width="9.140625" style="2" customWidth="1"/>
  </cols>
  <sheetData>
    <row r="1" spans="1:10" ht="65.25" customHeight="1">
      <c r="A1" s="5" t="s">
        <v>0</v>
      </c>
      <c r="B1" s="5"/>
      <c r="C1" s="6"/>
      <c r="D1" s="6"/>
      <c r="E1" s="6"/>
      <c r="F1" s="6"/>
      <c r="G1" s="6"/>
      <c r="H1" s="7"/>
      <c r="I1" s="7"/>
      <c r="J1" s="6"/>
    </row>
    <row r="2" spans="1:10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  <c r="J2" s="8" t="s">
        <v>10</v>
      </c>
    </row>
    <row r="3" spans="1:10" s="1" customFormat="1" ht="27.75" customHeight="1">
      <c r="A3" s="9">
        <v>1</v>
      </c>
      <c r="B3" s="10" t="s">
        <v>11</v>
      </c>
      <c r="C3" s="11" t="s">
        <v>12</v>
      </c>
      <c r="D3" s="12" t="s">
        <v>13</v>
      </c>
      <c r="E3" s="13" t="s">
        <v>14</v>
      </c>
      <c r="F3" s="14" t="s">
        <v>15</v>
      </c>
      <c r="G3" s="15">
        <v>85.83</v>
      </c>
      <c r="H3" s="16">
        <v>76.6</v>
      </c>
      <c r="I3" s="17">
        <f>G3*0.4+H3*0.6</f>
        <v>80.292</v>
      </c>
      <c r="J3" s="22" t="s">
        <v>16</v>
      </c>
    </row>
    <row r="4" spans="1:10" s="1" customFormat="1" ht="27.75" customHeight="1">
      <c r="A4" s="9">
        <v>2</v>
      </c>
      <c r="B4" s="10" t="s">
        <v>17</v>
      </c>
      <c r="C4" s="11" t="s">
        <v>12</v>
      </c>
      <c r="D4" s="12"/>
      <c r="E4" s="13"/>
      <c r="F4" s="14" t="s">
        <v>15</v>
      </c>
      <c r="G4" s="15">
        <v>83.23</v>
      </c>
      <c r="H4" s="16">
        <v>77.2</v>
      </c>
      <c r="I4" s="17">
        <f aca="true" t="shared" si="0" ref="I4:I35">G4*0.4+H4*0.6</f>
        <v>79.612</v>
      </c>
      <c r="J4" s="22"/>
    </row>
    <row r="5" spans="1:10" s="1" customFormat="1" ht="27.75" customHeight="1">
      <c r="A5" s="9">
        <v>3</v>
      </c>
      <c r="B5" s="10" t="s">
        <v>18</v>
      </c>
      <c r="C5" s="11" t="s">
        <v>12</v>
      </c>
      <c r="D5" s="12"/>
      <c r="E5" s="13"/>
      <c r="F5" s="14" t="s">
        <v>15</v>
      </c>
      <c r="G5" s="15">
        <v>69.78</v>
      </c>
      <c r="H5" s="16">
        <v>85.6</v>
      </c>
      <c r="I5" s="17">
        <f t="shared" si="0"/>
        <v>79.27199999999999</v>
      </c>
      <c r="J5" s="22"/>
    </row>
    <row r="6" spans="1:10" s="1" customFormat="1" ht="27.75" customHeight="1">
      <c r="A6" s="9">
        <v>4</v>
      </c>
      <c r="B6" s="10" t="s">
        <v>19</v>
      </c>
      <c r="C6" s="11" t="s">
        <v>20</v>
      </c>
      <c r="D6" s="12"/>
      <c r="E6" s="13" t="s">
        <v>21</v>
      </c>
      <c r="F6" s="14" t="s">
        <v>15</v>
      </c>
      <c r="G6" s="15">
        <v>75.69</v>
      </c>
      <c r="H6" s="16">
        <v>85</v>
      </c>
      <c r="I6" s="17">
        <f t="shared" si="0"/>
        <v>81.276</v>
      </c>
      <c r="J6" s="22" t="s">
        <v>16</v>
      </c>
    </row>
    <row r="7" spans="1:10" s="1" customFormat="1" ht="27.75" customHeight="1">
      <c r="A7" s="9">
        <v>5</v>
      </c>
      <c r="B7" s="10" t="s">
        <v>22</v>
      </c>
      <c r="C7" s="11" t="s">
        <v>12</v>
      </c>
      <c r="D7" s="12"/>
      <c r="E7" s="13"/>
      <c r="F7" s="14" t="s">
        <v>15</v>
      </c>
      <c r="G7" s="15">
        <v>66.37</v>
      </c>
      <c r="H7" s="16">
        <v>73.4</v>
      </c>
      <c r="I7" s="17">
        <f t="shared" si="0"/>
        <v>70.588</v>
      </c>
      <c r="J7" s="22"/>
    </row>
    <row r="8" spans="1:10" s="1" customFormat="1" ht="27.75" customHeight="1">
      <c r="A8" s="9">
        <v>6</v>
      </c>
      <c r="B8" s="10" t="s">
        <v>23</v>
      </c>
      <c r="C8" s="11" t="s">
        <v>12</v>
      </c>
      <c r="D8" s="12"/>
      <c r="E8" s="13"/>
      <c r="F8" s="14" t="s">
        <v>15</v>
      </c>
      <c r="G8" s="15">
        <v>65.97</v>
      </c>
      <c r="H8" s="16">
        <v>80.9</v>
      </c>
      <c r="I8" s="17">
        <f t="shared" si="0"/>
        <v>74.928</v>
      </c>
      <c r="J8" s="22"/>
    </row>
    <row r="9" spans="1:10" s="1" customFormat="1" ht="27.75" customHeight="1">
      <c r="A9" s="9">
        <v>7</v>
      </c>
      <c r="B9" s="10" t="s">
        <v>24</v>
      </c>
      <c r="C9" s="11" t="s">
        <v>12</v>
      </c>
      <c r="D9" s="12"/>
      <c r="E9" s="13" t="s">
        <v>25</v>
      </c>
      <c r="F9" s="14" t="s">
        <v>15</v>
      </c>
      <c r="G9" s="15">
        <v>84.6</v>
      </c>
      <c r="H9" s="16">
        <v>85.4</v>
      </c>
      <c r="I9" s="17">
        <f t="shared" si="0"/>
        <v>85.08</v>
      </c>
      <c r="J9" s="22" t="s">
        <v>16</v>
      </c>
    </row>
    <row r="10" spans="1:10" s="1" customFormat="1" ht="27.75" customHeight="1">
      <c r="A10" s="9">
        <v>8</v>
      </c>
      <c r="B10" s="10" t="s">
        <v>26</v>
      </c>
      <c r="C10" s="11" t="s">
        <v>12</v>
      </c>
      <c r="D10" s="12"/>
      <c r="E10" s="13"/>
      <c r="F10" s="14" t="s">
        <v>15</v>
      </c>
      <c r="G10" s="15">
        <v>66.91</v>
      </c>
      <c r="H10" s="16">
        <v>79.7</v>
      </c>
      <c r="I10" s="17">
        <f t="shared" si="0"/>
        <v>74.584</v>
      </c>
      <c r="J10" s="22"/>
    </row>
    <row r="11" spans="1:10" s="1" customFormat="1" ht="27.75" customHeight="1">
      <c r="A11" s="9">
        <v>9</v>
      </c>
      <c r="B11" s="10" t="s">
        <v>27</v>
      </c>
      <c r="C11" s="11" t="s">
        <v>12</v>
      </c>
      <c r="D11" s="12"/>
      <c r="E11" s="13"/>
      <c r="F11" s="14" t="s">
        <v>15</v>
      </c>
      <c r="G11" s="15">
        <v>62.37</v>
      </c>
      <c r="H11" s="16">
        <v>79.2</v>
      </c>
      <c r="I11" s="17">
        <f t="shared" si="0"/>
        <v>72.468</v>
      </c>
      <c r="J11" s="22"/>
    </row>
    <row r="12" spans="1:10" s="1" customFormat="1" ht="27.75" customHeight="1">
      <c r="A12" s="9">
        <v>10</v>
      </c>
      <c r="B12" s="10" t="s">
        <v>28</v>
      </c>
      <c r="C12" s="11" t="s">
        <v>12</v>
      </c>
      <c r="D12" s="12"/>
      <c r="E12" s="13" t="s">
        <v>29</v>
      </c>
      <c r="F12" s="14" t="s">
        <v>15</v>
      </c>
      <c r="G12" s="15">
        <v>72.2</v>
      </c>
      <c r="H12" s="17" t="s">
        <v>30</v>
      </c>
      <c r="I12" s="17"/>
      <c r="J12" s="22"/>
    </row>
    <row r="13" spans="1:10" s="1" customFormat="1" ht="27.75" customHeight="1">
      <c r="A13" s="9">
        <v>11</v>
      </c>
      <c r="B13" s="10" t="s">
        <v>31</v>
      </c>
      <c r="C13" s="11" t="s">
        <v>20</v>
      </c>
      <c r="D13" s="12"/>
      <c r="E13" s="13"/>
      <c r="F13" s="14" t="s">
        <v>15</v>
      </c>
      <c r="G13" s="15">
        <v>69.68</v>
      </c>
      <c r="H13" s="16">
        <v>77.2</v>
      </c>
      <c r="I13" s="17">
        <f t="shared" si="0"/>
        <v>74.19200000000001</v>
      </c>
      <c r="J13" s="22"/>
    </row>
    <row r="14" spans="1:10" s="1" customFormat="1" ht="27.75" customHeight="1">
      <c r="A14" s="9">
        <v>12</v>
      </c>
      <c r="B14" s="10" t="s">
        <v>32</v>
      </c>
      <c r="C14" s="11" t="s">
        <v>12</v>
      </c>
      <c r="D14" s="12"/>
      <c r="E14" s="13"/>
      <c r="F14" s="14" t="s">
        <v>15</v>
      </c>
      <c r="G14" s="15">
        <v>65.48</v>
      </c>
      <c r="H14" s="16">
        <v>80.7</v>
      </c>
      <c r="I14" s="17">
        <f t="shared" si="0"/>
        <v>74.61200000000001</v>
      </c>
      <c r="J14" s="22" t="s">
        <v>16</v>
      </c>
    </row>
    <row r="15" spans="1:10" s="1" customFormat="1" ht="27.75" customHeight="1">
      <c r="A15" s="9">
        <v>13</v>
      </c>
      <c r="B15" s="10" t="s">
        <v>33</v>
      </c>
      <c r="C15" s="11" t="s">
        <v>20</v>
      </c>
      <c r="D15" s="12" t="s">
        <v>34</v>
      </c>
      <c r="E15" s="13" t="s">
        <v>35</v>
      </c>
      <c r="F15" s="14" t="s">
        <v>15</v>
      </c>
      <c r="G15" s="15">
        <v>56.48</v>
      </c>
      <c r="H15" s="16">
        <v>77</v>
      </c>
      <c r="I15" s="17">
        <f t="shared" si="0"/>
        <v>68.792</v>
      </c>
      <c r="J15" s="22"/>
    </row>
    <row r="16" spans="1:10" s="1" customFormat="1" ht="27.75" customHeight="1">
      <c r="A16" s="9">
        <v>14</v>
      </c>
      <c r="B16" s="10" t="s">
        <v>36</v>
      </c>
      <c r="C16" s="11" t="s">
        <v>12</v>
      </c>
      <c r="D16" s="12"/>
      <c r="E16" s="13"/>
      <c r="F16" s="14" t="s">
        <v>15</v>
      </c>
      <c r="G16" s="15">
        <v>52.54</v>
      </c>
      <c r="H16" s="16">
        <v>80.3</v>
      </c>
      <c r="I16" s="17">
        <f t="shared" si="0"/>
        <v>69.196</v>
      </c>
      <c r="J16" s="22" t="s">
        <v>16</v>
      </c>
    </row>
    <row r="17" spans="1:10" s="1" customFormat="1" ht="27.75" customHeight="1">
      <c r="A17" s="9">
        <v>15</v>
      </c>
      <c r="B17" s="10" t="s">
        <v>37</v>
      </c>
      <c r="C17" s="11" t="s">
        <v>12</v>
      </c>
      <c r="D17" s="12" t="s">
        <v>38</v>
      </c>
      <c r="E17" s="13" t="s">
        <v>39</v>
      </c>
      <c r="F17" s="14" t="s">
        <v>15</v>
      </c>
      <c r="G17" s="15">
        <v>62.81</v>
      </c>
      <c r="H17" s="16">
        <v>80.8</v>
      </c>
      <c r="I17" s="17">
        <f t="shared" si="0"/>
        <v>73.604</v>
      </c>
      <c r="J17" s="22" t="s">
        <v>16</v>
      </c>
    </row>
    <row r="18" spans="1:10" s="1" customFormat="1" ht="27.75" customHeight="1">
      <c r="A18" s="9">
        <v>16</v>
      </c>
      <c r="B18" s="10" t="s">
        <v>40</v>
      </c>
      <c r="C18" s="11" t="s">
        <v>20</v>
      </c>
      <c r="D18" s="12"/>
      <c r="E18" s="13"/>
      <c r="F18" s="14" t="s">
        <v>15</v>
      </c>
      <c r="G18" s="15">
        <v>60.72</v>
      </c>
      <c r="H18" s="16">
        <v>74.4</v>
      </c>
      <c r="I18" s="17">
        <f t="shared" si="0"/>
        <v>68.928</v>
      </c>
      <c r="J18" s="22"/>
    </row>
    <row r="19" spans="1:10" s="1" customFormat="1" ht="27.75" customHeight="1">
      <c r="A19" s="9">
        <v>17</v>
      </c>
      <c r="B19" s="10" t="s">
        <v>41</v>
      </c>
      <c r="C19" s="11" t="s">
        <v>20</v>
      </c>
      <c r="D19" s="12"/>
      <c r="E19" s="13"/>
      <c r="F19" s="14" t="s">
        <v>15</v>
      </c>
      <c r="G19" s="15">
        <v>55.56</v>
      </c>
      <c r="H19" s="16">
        <v>78.6</v>
      </c>
      <c r="I19" s="17">
        <f t="shared" si="0"/>
        <v>69.384</v>
      </c>
      <c r="J19" s="22"/>
    </row>
    <row r="20" spans="1:10" s="1" customFormat="1" ht="27.75" customHeight="1">
      <c r="A20" s="9">
        <v>18</v>
      </c>
      <c r="B20" s="10" t="s">
        <v>42</v>
      </c>
      <c r="C20" s="11" t="s">
        <v>12</v>
      </c>
      <c r="D20" s="12" t="s">
        <v>43</v>
      </c>
      <c r="E20" s="13" t="s">
        <v>44</v>
      </c>
      <c r="F20" s="14" t="s">
        <v>15</v>
      </c>
      <c r="G20" s="15">
        <v>62.78</v>
      </c>
      <c r="H20" s="16">
        <v>81.4</v>
      </c>
      <c r="I20" s="17">
        <f t="shared" si="0"/>
        <v>73.952</v>
      </c>
      <c r="J20" s="22"/>
    </row>
    <row r="21" spans="1:10" s="1" customFormat="1" ht="27.75" customHeight="1">
      <c r="A21" s="9">
        <v>19</v>
      </c>
      <c r="B21" s="10" t="s">
        <v>45</v>
      </c>
      <c r="C21" s="11" t="s">
        <v>12</v>
      </c>
      <c r="D21" s="12"/>
      <c r="E21" s="13"/>
      <c r="F21" s="14" t="s">
        <v>15</v>
      </c>
      <c r="G21" s="15">
        <v>61.19</v>
      </c>
      <c r="H21" s="16">
        <v>86.6</v>
      </c>
      <c r="I21" s="17">
        <f t="shared" si="0"/>
        <v>76.43599999999999</v>
      </c>
      <c r="J21" s="22" t="s">
        <v>16</v>
      </c>
    </row>
    <row r="22" spans="1:10" s="1" customFormat="1" ht="27.75" customHeight="1">
      <c r="A22" s="9">
        <v>20</v>
      </c>
      <c r="B22" s="10" t="s">
        <v>46</v>
      </c>
      <c r="C22" s="11" t="s">
        <v>20</v>
      </c>
      <c r="D22" s="12"/>
      <c r="E22" s="13"/>
      <c r="F22" s="14" t="s">
        <v>15</v>
      </c>
      <c r="G22" s="15">
        <v>60.5</v>
      </c>
      <c r="H22" s="16">
        <v>80.8</v>
      </c>
      <c r="I22" s="17">
        <f t="shared" si="0"/>
        <v>72.68</v>
      </c>
      <c r="J22" s="22"/>
    </row>
    <row r="23" spans="1:10" s="1" customFormat="1" ht="27.75" customHeight="1">
      <c r="A23" s="9">
        <v>21</v>
      </c>
      <c r="B23" s="10" t="s">
        <v>47</v>
      </c>
      <c r="C23" s="11" t="s">
        <v>12</v>
      </c>
      <c r="D23" s="12"/>
      <c r="E23" s="13" t="s">
        <v>48</v>
      </c>
      <c r="F23" s="14" t="s">
        <v>15</v>
      </c>
      <c r="G23" s="15">
        <v>71.29</v>
      </c>
      <c r="H23" s="16">
        <v>83.6</v>
      </c>
      <c r="I23" s="17">
        <f t="shared" si="0"/>
        <v>78.676</v>
      </c>
      <c r="J23" s="22" t="s">
        <v>16</v>
      </c>
    </row>
    <row r="24" spans="1:10" s="1" customFormat="1" ht="27.75" customHeight="1">
      <c r="A24" s="9">
        <v>22</v>
      </c>
      <c r="B24" s="10" t="s">
        <v>49</v>
      </c>
      <c r="C24" s="11" t="s">
        <v>12</v>
      </c>
      <c r="D24" s="12"/>
      <c r="E24" s="13"/>
      <c r="F24" s="14" t="s">
        <v>15</v>
      </c>
      <c r="G24" s="15">
        <v>66.66</v>
      </c>
      <c r="H24" s="16">
        <v>81.4</v>
      </c>
      <c r="I24" s="17">
        <f t="shared" si="0"/>
        <v>75.504</v>
      </c>
      <c r="J24" s="22"/>
    </row>
    <row r="25" spans="1:10" s="1" customFormat="1" ht="27.75" customHeight="1">
      <c r="A25" s="9">
        <v>23</v>
      </c>
      <c r="B25" s="10" t="s">
        <v>50</v>
      </c>
      <c r="C25" s="11" t="s">
        <v>12</v>
      </c>
      <c r="D25" s="12"/>
      <c r="E25" s="13"/>
      <c r="F25" s="14" t="s">
        <v>15</v>
      </c>
      <c r="G25" s="15">
        <v>66.54</v>
      </c>
      <c r="H25" s="16">
        <v>81.8</v>
      </c>
      <c r="I25" s="17">
        <f t="shared" si="0"/>
        <v>75.696</v>
      </c>
      <c r="J25" s="22"/>
    </row>
    <row r="26" spans="1:10" s="1" customFormat="1" ht="27.75" customHeight="1">
      <c r="A26" s="9">
        <v>24</v>
      </c>
      <c r="B26" s="10" t="s">
        <v>51</v>
      </c>
      <c r="C26" s="11" t="s">
        <v>20</v>
      </c>
      <c r="D26" s="12" t="s">
        <v>52</v>
      </c>
      <c r="E26" s="13" t="s">
        <v>53</v>
      </c>
      <c r="F26" s="14" t="s">
        <v>15</v>
      </c>
      <c r="G26" s="15">
        <v>68.86</v>
      </c>
      <c r="H26" s="18">
        <v>72.6</v>
      </c>
      <c r="I26" s="17">
        <f t="shared" si="0"/>
        <v>71.104</v>
      </c>
      <c r="J26" s="22"/>
    </row>
    <row r="27" spans="1:10" s="1" customFormat="1" ht="27.75" customHeight="1">
      <c r="A27" s="9">
        <v>25</v>
      </c>
      <c r="B27" s="10" t="s">
        <v>54</v>
      </c>
      <c r="C27" s="11" t="s">
        <v>12</v>
      </c>
      <c r="D27" s="12"/>
      <c r="E27" s="13"/>
      <c r="F27" s="14" t="s">
        <v>15</v>
      </c>
      <c r="G27" s="15">
        <v>68.29</v>
      </c>
      <c r="H27" s="17" t="s">
        <v>30</v>
      </c>
      <c r="I27" s="17"/>
      <c r="J27" s="22"/>
    </row>
    <row r="28" spans="1:10" s="1" customFormat="1" ht="27.75" customHeight="1">
      <c r="A28" s="9">
        <v>26</v>
      </c>
      <c r="B28" s="19" t="s">
        <v>55</v>
      </c>
      <c r="C28" s="11" t="s">
        <v>12</v>
      </c>
      <c r="D28" s="12"/>
      <c r="E28" s="13"/>
      <c r="F28" s="14" t="s">
        <v>15</v>
      </c>
      <c r="G28" s="20">
        <v>60.93</v>
      </c>
      <c r="H28" s="18">
        <v>85.6</v>
      </c>
      <c r="I28" s="17">
        <f t="shared" si="0"/>
        <v>75.732</v>
      </c>
      <c r="J28" s="22" t="s">
        <v>16</v>
      </c>
    </row>
    <row r="29" spans="1:10" s="1" customFormat="1" ht="27.75" customHeight="1">
      <c r="A29" s="9">
        <v>27</v>
      </c>
      <c r="B29" s="19" t="s">
        <v>56</v>
      </c>
      <c r="C29" s="11" t="s">
        <v>20</v>
      </c>
      <c r="D29" s="12"/>
      <c r="E29" s="13" t="s">
        <v>57</v>
      </c>
      <c r="F29" s="14" t="s">
        <v>15</v>
      </c>
      <c r="G29" s="20">
        <v>74.44</v>
      </c>
      <c r="H29" s="18">
        <v>73.8</v>
      </c>
      <c r="I29" s="17">
        <f t="shared" si="0"/>
        <v>74.056</v>
      </c>
      <c r="J29" s="22" t="s">
        <v>16</v>
      </c>
    </row>
    <row r="30" spans="1:10" s="1" customFormat="1" ht="27.75" customHeight="1">
      <c r="A30" s="9">
        <v>28</v>
      </c>
      <c r="B30" s="10" t="s">
        <v>58</v>
      </c>
      <c r="C30" s="11" t="s">
        <v>12</v>
      </c>
      <c r="D30" s="12"/>
      <c r="E30" s="13"/>
      <c r="F30" s="14" t="s">
        <v>15</v>
      </c>
      <c r="G30" s="15">
        <v>60.76</v>
      </c>
      <c r="H30" s="18">
        <v>78.4</v>
      </c>
      <c r="I30" s="17">
        <f t="shared" si="0"/>
        <v>71.344</v>
      </c>
      <c r="J30" s="22"/>
    </row>
    <row r="31" spans="1:10" s="1" customFormat="1" ht="27.75" customHeight="1">
      <c r="A31" s="9">
        <v>29</v>
      </c>
      <c r="B31" s="10" t="s">
        <v>59</v>
      </c>
      <c r="C31" s="11" t="s">
        <v>12</v>
      </c>
      <c r="D31" s="12"/>
      <c r="E31" s="13"/>
      <c r="F31" s="14" t="s">
        <v>15</v>
      </c>
      <c r="G31" s="15">
        <v>60.7</v>
      </c>
      <c r="H31" s="18">
        <v>75.2</v>
      </c>
      <c r="I31" s="17">
        <f t="shared" si="0"/>
        <v>69.4</v>
      </c>
      <c r="J31" s="22"/>
    </row>
    <row r="32" spans="1:10" s="1" customFormat="1" ht="27.75" customHeight="1">
      <c r="A32" s="9">
        <v>30</v>
      </c>
      <c r="B32" s="10" t="s">
        <v>60</v>
      </c>
      <c r="C32" s="11" t="s">
        <v>20</v>
      </c>
      <c r="D32" s="12" t="s">
        <v>61</v>
      </c>
      <c r="E32" s="13" t="s">
        <v>62</v>
      </c>
      <c r="F32" s="14" t="s">
        <v>15</v>
      </c>
      <c r="G32" s="15">
        <v>61.38</v>
      </c>
      <c r="H32" s="18">
        <v>80.6</v>
      </c>
      <c r="I32" s="17">
        <f t="shared" si="0"/>
        <v>72.91199999999999</v>
      </c>
      <c r="J32" s="22" t="s">
        <v>16</v>
      </c>
    </row>
    <row r="33" spans="1:10" s="1" customFormat="1" ht="27.75" customHeight="1">
      <c r="A33" s="9">
        <v>31</v>
      </c>
      <c r="B33" s="10" t="s">
        <v>63</v>
      </c>
      <c r="C33" s="11" t="s">
        <v>20</v>
      </c>
      <c r="D33" s="12"/>
      <c r="E33" s="13"/>
      <c r="F33" s="14" t="s">
        <v>15</v>
      </c>
      <c r="G33" s="15">
        <v>43.5</v>
      </c>
      <c r="H33" s="18">
        <v>64.2</v>
      </c>
      <c r="I33" s="17">
        <f t="shared" si="0"/>
        <v>55.92</v>
      </c>
      <c r="J33" s="22"/>
    </row>
    <row r="34" spans="1:10" s="1" customFormat="1" ht="27.75" customHeight="1">
      <c r="A34" s="9">
        <v>32</v>
      </c>
      <c r="B34" s="10" t="s">
        <v>64</v>
      </c>
      <c r="C34" s="11" t="s">
        <v>20</v>
      </c>
      <c r="D34" s="12" t="s">
        <v>65</v>
      </c>
      <c r="E34" s="13" t="s">
        <v>66</v>
      </c>
      <c r="F34" s="14" t="s">
        <v>15</v>
      </c>
      <c r="G34" s="15">
        <v>65.32</v>
      </c>
      <c r="H34" s="18">
        <v>70</v>
      </c>
      <c r="I34" s="17">
        <f t="shared" si="0"/>
        <v>68.128</v>
      </c>
      <c r="J34" s="22"/>
    </row>
    <row r="35" spans="1:10" s="1" customFormat="1" ht="27.75" customHeight="1">
      <c r="A35" s="9">
        <v>33</v>
      </c>
      <c r="B35" s="10" t="s">
        <v>67</v>
      </c>
      <c r="C35" s="11" t="s">
        <v>20</v>
      </c>
      <c r="D35" s="12"/>
      <c r="E35" s="13"/>
      <c r="F35" s="14" t="s">
        <v>15</v>
      </c>
      <c r="G35" s="15">
        <v>63.97</v>
      </c>
      <c r="H35" s="18">
        <v>69.4</v>
      </c>
      <c r="I35" s="17">
        <f t="shared" si="0"/>
        <v>67.22800000000001</v>
      </c>
      <c r="J35" s="22"/>
    </row>
    <row r="36" spans="1:10" s="1" customFormat="1" ht="27.75" customHeight="1">
      <c r="A36" s="9">
        <v>34</v>
      </c>
      <c r="B36" s="10" t="s">
        <v>68</v>
      </c>
      <c r="C36" s="11" t="s">
        <v>12</v>
      </c>
      <c r="D36" s="12"/>
      <c r="E36" s="13"/>
      <c r="F36" s="14" t="s">
        <v>15</v>
      </c>
      <c r="G36" s="15">
        <v>63.6</v>
      </c>
      <c r="H36" s="18">
        <v>79</v>
      </c>
      <c r="I36" s="17">
        <f aca="true" t="shared" si="1" ref="I36:I54">G36*0.4+H36*0.6</f>
        <v>72.84</v>
      </c>
      <c r="J36" s="22" t="s">
        <v>16</v>
      </c>
    </row>
    <row r="37" spans="1:10" s="1" customFormat="1" ht="27.75" customHeight="1">
      <c r="A37" s="9">
        <v>35</v>
      </c>
      <c r="B37" s="10" t="s">
        <v>69</v>
      </c>
      <c r="C37" s="11" t="s">
        <v>20</v>
      </c>
      <c r="D37" s="12"/>
      <c r="E37" s="13"/>
      <c r="F37" s="14" t="s">
        <v>15</v>
      </c>
      <c r="G37" s="15">
        <v>61.62</v>
      </c>
      <c r="H37" s="18">
        <v>80.2</v>
      </c>
      <c r="I37" s="17">
        <f t="shared" si="1"/>
        <v>72.768</v>
      </c>
      <c r="J37" s="22"/>
    </row>
    <row r="38" spans="1:10" s="1" customFormat="1" ht="27.75" customHeight="1">
      <c r="A38" s="9">
        <v>36</v>
      </c>
      <c r="B38" s="10" t="s">
        <v>70</v>
      </c>
      <c r="C38" s="11" t="s">
        <v>12</v>
      </c>
      <c r="D38" s="12"/>
      <c r="E38" s="13"/>
      <c r="F38" s="14" t="s">
        <v>15</v>
      </c>
      <c r="G38" s="15">
        <v>61.36</v>
      </c>
      <c r="H38" s="18">
        <v>81.4</v>
      </c>
      <c r="I38" s="17">
        <f t="shared" si="1"/>
        <v>73.384</v>
      </c>
      <c r="J38" s="22" t="s">
        <v>16</v>
      </c>
    </row>
    <row r="39" spans="1:10" s="1" customFormat="1" ht="27.75" customHeight="1">
      <c r="A39" s="9">
        <v>37</v>
      </c>
      <c r="B39" s="10" t="s">
        <v>71</v>
      </c>
      <c r="C39" s="11" t="s">
        <v>12</v>
      </c>
      <c r="D39" s="12"/>
      <c r="E39" s="13"/>
      <c r="F39" s="14" t="s">
        <v>15</v>
      </c>
      <c r="G39" s="15">
        <v>57.35</v>
      </c>
      <c r="H39" s="18">
        <v>73.2</v>
      </c>
      <c r="I39" s="17">
        <f t="shared" si="1"/>
        <v>66.86</v>
      </c>
      <c r="J39" s="22"/>
    </row>
    <row r="40" spans="1:10" s="1" customFormat="1" ht="27.75" customHeight="1">
      <c r="A40" s="9">
        <v>38</v>
      </c>
      <c r="B40" s="10" t="s">
        <v>72</v>
      </c>
      <c r="C40" s="11" t="s">
        <v>12</v>
      </c>
      <c r="D40" s="12"/>
      <c r="E40" s="13" t="s">
        <v>73</v>
      </c>
      <c r="F40" s="14" t="s">
        <v>15</v>
      </c>
      <c r="G40" s="15">
        <v>81.65</v>
      </c>
      <c r="H40" s="18">
        <v>80.2</v>
      </c>
      <c r="I40" s="17">
        <f t="shared" si="1"/>
        <v>80.78</v>
      </c>
      <c r="J40" s="22" t="s">
        <v>16</v>
      </c>
    </row>
    <row r="41" spans="1:10" s="1" customFormat="1" ht="27.75" customHeight="1">
      <c r="A41" s="9">
        <v>39</v>
      </c>
      <c r="B41" s="10" t="s">
        <v>74</v>
      </c>
      <c r="C41" s="11" t="s">
        <v>20</v>
      </c>
      <c r="D41" s="12"/>
      <c r="E41" s="13"/>
      <c r="F41" s="14" t="s">
        <v>15</v>
      </c>
      <c r="G41" s="15">
        <v>71.97</v>
      </c>
      <c r="H41" s="18">
        <v>75.8</v>
      </c>
      <c r="I41" s="17">
        <f t="shared" si="1"/>
        <v>74.268</v>
      </c>
      <c r="J41" s="22"/>
    </row>
    <row r="42" spans="1:10" s="1" customFormat="1" ht="27.75" customHeight="1">
      <c r="A42" s="9">
        <v>40</v>
      </c>
      <c r="B42" s="10" t="s">
        <v>75</v>
      </c>
      <c r="C42" s="11" t="s">
        <v>20</v>
      </c>
      <c r="D42" s="12"/>
      <c r="E42" s="13"/>
      <c r="F42" s="14" t="s">
        <v>15</v>
      </c>
      <c r="G42" s="15">
        <v>70.13</v>
      </c>
      <c r="H42" s="18">
        <v>78.2</v>
      </c>
      <c r="I42" s="17">
        <f t="shared" si="1"/>
        <v>74.97200000000001</v>
      </c>
      <c r="J42" s="22"/>
    </row>
    <row r="43" spans="1:10" s="1" customFormat="1" ht="27.75" customHeight="1">
      <c r="A43" s="9">
        <v>41</v>
      </c>
      <c r="B43" s="10" t="s">
        <v>76</v>
      </c>
      <c r="C43" s="11" t="s">
        <v>12</v>
      </c>
      <c r="D43" s="12"/>
      <c r="E43" s="13" t="s">
        <v>77</v>
      </c>
      <c r="F43" s="14" t="s">
        <v>15</v>
      </c>
      <c r="G43" s="15">
        <v>72.81</v>
      </c>
      <c r="H43" s="18">
        <v>81.2</v>
      </c>
      <c r="I43" s="17">
        <f t="shared" si="1"/>
        <v>77.844</v>
      </c>
      <c r="J43" s="22" t="s">
        <v>16</v>
      </c>
    </row>
    <row r="44" spans="1:10" s="1" customFormat="1" ht="27.75" customHeight="1">
      <c r="A44" s="9">
        <v>42</v>
      </c>
      <c r="B44" s="10" t="s">
        <v>78</v>
      </c>
      <c r="C44" s="11" t="s">
        <v>20</v>
      </c>
      <c r="D44" s="12"/>
      <c r="E44" s="13"/>
      <c r="F44" s="14" t="s">
        <v>15</v>
      </c>
      <c r="G44" s="15">
        <v>70.3</v>
      </c>
      <c r="H44" s="18">
        <v>82.2</v>
      </c>
      <c r="I44" s="17">
        <f t="shared" si="1"/>
        <v>77.44</v>
      </c>
      <c r="J44" s="22" t="s">
        <v>16</v>
      </c>
    </row>
    <row r="45" spans="1:10" s="1" customFormat="1" ht="27.75" customHeight="1">
      <c r="A45" s="9">
        <v>43</v>
      </c>
      <c r="B45" s="10" t="s">
        <v>79</v>
      </c>
      <c r="C45" s="11" t="s">
        <v>20</v>
      </c>
      <c r="D45" s="12"/>
      <c r="E45" s="13"/>
      <c r="F45" s="14" t="s">
        <v>15</v>
      </c>
      <c r="G45" s="15">
        <v>66.79</v>
      </c>
      <c r="H45" s="18">
        <v>77</v>
      </c>
      <c r="I45" s="17">
        <f t="shared" si="1"/>
        <v>72.916</v>
      </c>
      <c r="J45" s="22"/>
    </row>
    <row r="46" spans="1:10" s="1" customFormat="1" ht="27.75" customHeight="1">
      <c r="A46" s="9">
        <v>44</v>
      </c>
      <c r="B46" s="10" t="s">
        <v>80</v>
      </c>
      <c r="C46" s="11" t="s">
        <v>20</v>
      </c>
      <c r="D46" s="12"/>
      <c r="E46" s="13"/>
      <c r="F46" s="14" t="s">
        <v>15</v>
      </c>
      <c r="G46" s="15">
        <v>62.31</v>
      </c>
      <c r="H46" s="18">
        <v>72.4</v>
      </c>
      <c r="I46" s="17">
        <f t="shared" si="1"/>
        <v>68.364</v>
      </c>
      <c r="J46" s="22"/>
    </row>
    <row r="47" spans="1:10" s="1" customFormat="1" ht="27.75" customHeight="1">
      <c r="A47" s="9">
        <v>45</v>
      </c>
      <c r="B47" s="10" t="s">
        <v>81</v>
      </c>
      <c r="C47" s="11" t="s">
        <v>20</v>
      </c>
      <c r="D47" s="12"/>
      <c r="E47" s="13"/>
      <c r="F47" s="14" t="s">
        <v>15</v>
      </c>
      <c r="G47" s="15">
        <v>61.66</v>
      </c>
      <c r="H47" s="18">
        <v>73</v>
      </c>
      <c r="I47" s="17">
        <f t="shared" si="1"/>
        <v>68.464</v>
      </c>
      <c r="J47" s="22"/>
    </row>
    <row r="48" spans="1:10" s="1" customFormat="1" ht="27.75" customHeight="1">
      <c r="A48" s="9">
        <v>46</v>
      </c>
      <c r="B48" s="10" t="s">
        <v>82</v>
      </c>
      <c r="C48" s="11" t="s">
        <v>12</v>
      </c>
      <c r="D48" s="12"/>
      <c r="E48" s="13"/>
      <c r="F48" s="14" t="s">
        <v>15</v>
      </c>
      <c r="G48" s="15">
        <v>61.36</v>
      </c>
      <c r="H48" s="18">
        <v>74.2</v>
      </c>
      <c r="I48" s="17">
        <f t="shared" si="1"/>
        <v>69.06400000000001</v>
      </c>
      <c r="J48" s="22"/>
    </row>
    <row r="49" spans="1:10" s="1" customFormat="1" ht="27.75" customHeight="1">
      <c r="A49" s="9">
        <v>47</v>
      </c>
      <c r="B49" s="10" t="s">
        <v>83</v>
      </c>
      <c r="C49" s="11" t="s">
        <v>20</v>
      </c>
      <c r="D49" s="12" t="s">
        <v>84</v>
      </c>
      <c r="E49" s="13" t="s">
        <v>85</v>
      </c>
      <c r="F49" s="14" t="s">
        <v>15</v>
      </c>
      <c r="G49" s="15">
        <v>89.54</v>
      </c>
      <c r="H49" s="18">
        <v>86.2</v>
      </c>
      <c r="I49" s="17">
        <f t="shared" si="1"/>
        <v>87.536</v>
      </c>
      <c r="J49" s="22" t="s">
        <v>16</v>
      </c>
    </row>
    <row r="50" spans="1:10" s="1" customFormat="1" ht="27.75" customHeight="1">
      <c r="A50" s="9">
        <v>48</v>
      </c>
      <c r="B50" s="10" t="s">
        <v>86</v>
      </c>
      <c r="C50" s="11" t="s">
        <v>12</v>
      </c>
      <c r="D50" s="12"/>
      <c r="E50" s="13"/>
      <c r="F50" s="14" t="s">
        <v>15</v>
      </c>
      <c r="G50" s="15">
        <v>72.99</v>
      </c>
      <c r="H50" s="18">
        <v>79.8</v>
      </c>
      <c r="I50" s="17">
        <f t="shared" si="1"/>
        <v>77.076</v>
      </c>
      <c r="J50" s="22"/>
    </row>
    <row r="51" spans="1:10" s="1" customFormat="1" ht="27.75" customHeight="1">
      <c r="A51" s="9">
        <v>49</v>
      </c>
      <c r="B51" s="10" t="s">
        <v>87</v>
      </c>
      <c r="C51" s="11" t="s">
        <v>20</v>
      </c>
      <c r="D51" s="12"/>
      <c r="E51" s="13"/>
      <c r="F51" s="14" t="s">
        <v>15</v>
      </c>
      <c r="G51" s="15">
        <v>58.19</v>
      </c>
      <c r="H51" s="18">
        <v>76.4</v>
      </c>
      <c r="I51" s="17">
        <f t="shared" si="1"/>
        <v>69.116</v>
      </c>
      <c r="J51" s="22"/>
    </row>
    <row r="52" spans="1:10" s="1" customFormat="1" ht="27.75" customHeight="1">
      <c r="A52" s="9">
        <v>50</v>
      </c>
      <c r="B52" s="10" t="s">
        <v>88</v>
      </c>
      <c r="C52" s="11" t="s">
        <v>20</v>
      </c>
      <c r="D52" s="12"/>
      <c r="E52" s="13" t="s">
        <v>89</v>
      </c>
      <c r="F52" s="14" t="s">
        <v>15</v>
      </c>
      <c r="G52" s="15">
        <v>67.66</v>
      </c>
      <c r="H52" s="18">
        <v>70</v>
      </c>
      <c r="I52" s="17">
        <f t="shared" si="1"/>
        <v>69.064</v>
      </c>
      <c r="J52" s="22"/>
    </row>
    <row r="53" spans="1:10" s="1" customFormat="1" ht="27.75" customHeight="1">
      <c r="A53" s="9">
        <v>51</v>
      </c>
      <c r="B53" s="10" t="s">
        <v>90</v>
      </c>
      <c r="C53" s="11" t="s">
        <v>20</v>
      </c>
      <c r="D53" s="12"/>
      <c r="E53" s="13"/>
      <c r="F53" s="14" t="s">
        <v>15</v>
      </c>
      <c r="G53" s="15">
        <v>64.77</v>
      </c>
      <c r="H53" s="17" t="s">
        <v>30</v>
      </c>
      <c r="I53" s="17"/>
      <c r="J53" s="22"/>
    </row>
    <row r="54" spans="1:10" s="1" customFormat="1" ht="27.75" customHeight="1">
      <c r="A54" s="9">
        <v>52</v>
      </c>
      <c r="B54" s="10" t="s">
        <v>91</v>
      </c>
      <c r="C54" s="11" t="s">
        <v>20</v>
      </c>
      <c r="D54" s="12"/>
      <c r="E54" s="13"/>
      <c r="F54" s="14" t="s">
        <v>15</v>
      </c>
      <c r="G54" s="15">
        <v>64.68</v>
      </c>
      <c r="H54" s="18">
        <v>86.2</v>
      </c>
      <c r="I54" s="17">
        <f t="shared" si="1"/>
        <v>77.592</v>
      </c>
      <c r="J54" s="22" t="s">
        <v>16</v>
      </c>
    </row>
  </sheetData>
  <sheetProtection/>
  <autoFilter ref="B2:J54"/>
  <mergeCells count="25">
    <mergeCell ref="A1:J1"/>
    <mergeCell ref="D3:D14"/>
    <mergeCell ref="D15:D16"/>
    <mergeCell ref="D17:D19"/>
    <mergeCell ref="D20:D25"/>
    <mergeCell ref="D26:D31"/>
    <mergeCell ref="D32:D33"/>
    <mergeCell ref="D34:D48"/>
    <mergeCell ref="D49:D54"/>
    <mergeCell ref="E3:E5"/>
    <mergeCell ref="E6:E8"/>
    <mergeCell ref="E9:E11"/>
    <mergeCell ref="E12:E14"/>
    <mergeCell ref="E15:E16"/>
    <mergeCell ref="E17:E19"/>
    <mergeCell ref="E20:E22"/>
    <mergeCell ref="E23:E25"/>
    <mergeCell ref="E26:E28"/>
    <mergeCell ref="E29:E31"/>
    <mergeCell ref="E32:E33"/>
    <mergeCell ref="E34:E39"/>
    <mergeCell ref="E40:E42"/>
    <mergeCell ref="E43:E48"/>
    <mergeCell ref="E49:E51"/>
    <mergeCell ref="E52:E54"/>
  </mergeCells>
  <printOptions horizontalCentered="1"/>
  <pageMargins left="0.7479166666666667" right="0.7479166666666667" top="0.7868055555555555" bottom="0.7868055555555555" header="0.5111111111111111" footer="0.5111111111111111"/>
  <pageSetup horizontalDpi="300" verticalDpi="300" orientation="portrait" scale="85"/>
  <rowBreaks count="2" manualBreakCount="2">
    <brk id="25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811</dc:creator>
  <cp:keywords/>
  <dc:description/>
  <cp:lastModifiedBy>811</cp:lastModifiedBy>
  <cp:lastPrinted>2020-12-31T02:31:19Z</cp:lastPrinted>
  <dcterms:created xsi:type="dcterms:W3CDTF">2020-09-09T12:36:07Z</dcterms:created>
  <dcterms:modified xsi:type="dcterms:W3CDTF">2021-09-26T06:59:16Z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