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65" activeTab="0"/>
  </bookViews>
  <sheets>
    <sheet name="Sheet1 (2)" sheetId="2" r:id="rId1"/>
    <sheet name="Sheet1" sheetId="1" r:id="rId2"/>
  </sheets>
  <definedNames/>
  <calcPr calcId="144525"/>
</workbook>
</file>

<file path=xl/sharedStrings.xml><?xml version="1.0" encoding="utf-8"?>
<sst xmlns="http://schemas.openxmlformats.org/spreadsheetml/2006/main" count="98" uniqueCount="56">
  <si>
    <t>自治区应急管理厅直属事业单位2021年面向社会公开招聘工作人员体检结果</t>
  </si>
  <si>
    <t>姓名</t>
  </si>
  <si>
    <t>职位编号</t>
  </si>
  <si>
    <t>招聘名额</t>
  </si>
  <si>
    <t>准考证号</t>
  </si>
  <si>
    <t>笔试成绩</t>
  </si>
  <si>
    <t>笔试成绩折算（40%）</t>
  </si>
  <si>
    <t>面试成绩</t>
  </si>
  <si>
    <t>面试成绩折算（60%）</t>
  </si>
  <si>
    <t>总成绩</t>
  </si>
  <si>
    <t>体检
结果</t>
  </si>
  <si>
    <t>备注</t>
  </si>
  <si>
    <t>肖思宁</t>
  </si>
  <si>
    <t>B001000</t>
  </si>
  <si>
    <t>31210101</t>
  </si>
  <si>
    <t>合格</t>
  </si>
  <si>
    <t>李浩宁</t>
  </si>
  <si>
    <t>B003000</t>
  </si>
  <si>
    <t>31210128</t>
  </si>
  <si>
    <t>李思瑶</t>
  </si>
  <si>
    <t>B005000</t>
  </si>
  <si>
    <t>31210117</t>
  </si>
  <si>
    <t>自治区应急管理厅直属事业单位2021年面向社会公开招聘工作人员
资格审查情况及进入面试人员名单</t>
  </si>
  <si>
    <t>排序</t>
  </si>
  <si>
    <t>资格审查</t>
  </si>
  <si>
    <t>是否进入面试</t>
  </si>
  <si>
    <t>艾麦尔江·阿卜杜力木</t>
  </si>
  <si>
    <t>31210130</t>
  </si>
  <si>
    <t>不合格</t>
  </si>
  <si>
    <t>否</t>
  </si>
  <si>
    <t>专业不符</t>
  </si>
  <si>
    <t>祖玛力亚古丽·海力吾力</t>
  </si>
  <si>
    <t>31210118</t>
  </si>
  <si>
    <t>是</t>
  </si>
  <si>
    <t>康雅鑫</t>
  </si>
  <si>
    <t>31210303</t>
  </si>
  <si>
    <t>库丽江·努尔别克</t>
  </si>
  <si>
    <t>31210249</t>
  </si>
  <si>
    <t>阿布都外里·依力哈木</t>
  </si>
  <si>
    <t>B002000</t>
  </si>
  <si>
    <t>31210209</t>
  </si>
  <si>
    <t>放弃，未参加资格审查</t>
  </si>
  <si>
    <t>/</t>
  </si>
  <si>
    <t>该岗位资格审核合格人数与招聘人数之比低于3:1，且该岗位非艰苦行业、急需紧缺专业等特殊岗位，经厅党委研究决定取消该岗位招聘计划。</t>
  </si>
  <si>
    <t>吐热尼萨·麦麦提明</t>
  </si>
  <si>
    <t>31210213</t>
  </si>
  <si>
    <t>阿布都沙拉木·尼加提</t>
  </si>
  <si>
    <t>31210304</t>
  </si>
  <si>
    <t>古力米日·居来提</t>
  </si>
  <si>
    <t>31210115</t>
  </si>
  <si>
    <t>陈浩</t>
  </si>
  <si>
    <t>31210240</t>
  </si>
  <si>
    <t>阿吉木·赫则木</t>
  </si>
  <si>
    <t>31210116</t>
  </si>
  <si>
    <t>依拉木江·依不拉音</t>
  </si>
  <si>
    <t>31210132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</si>
</sst>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黑体"/>
      <family val="2"/>
    </font>
    <font>
      <b/>
      <sz val="12"/>
      <name val="Arial"/>
      <family val="2"/>
    </font>
    <font>
      <b/>
      <sz val="12"/>
      <name val="宋体"/>
      <family val="2"/>
    </font>
    <font>
      <sz val="12"/>
      <name val="仿宋_GB2312"/>
      <family val="2"/>
    </font>
    <font>
      <sz val="12"/>
      <name val="黑体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4" fillId="11" borderId="5" applyNumberFormat="0" applyProtection="0">
      <alignment/>
    </xf>
    <xf numFmtId="0" fontId="19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5"/>
  <sheetViews>
    <sheetView tabSelected="1" workbookViewId="0" topLeftCell="A1">
      <selection activeCell="O7" sqref="O7"/>
    </sheetView>
  </sheetViews>
  <sheetFormatPr defaultColWidth="10.00390625" defaultRowHeight="15" outlineLevelRow="4"/>
  <cols>
    <col min="1" max="1" width="23.00390625" style="0" customWidth="1"/>
    <col min="2" max="2" width="14.28125" style="0" customWidth="1"/>
    <col min="3" max="3" width="9.421875" style="0" customWidth="1"/>
    <col min="4" max="4" width="13.00390625" style="2" customWidth="1"/>
    <col min="5" max="8" width="11.7109375" style="3" customWidth="1"/>
    <col min="9" max="9" width="10.57421875" style="3" customWidth="1"/>
    <col min="10" max="10" width="7.8515625" style="2" customWidth="1"/>
    <col min="11" max="11" width="9.57421875" style="0" customWidth="1"/>
    <col min="245" max="245" width="36.28125" style="0" customWidth="1"/>
    <col min="261" max="261" width="15.7109375" style="0" customWidth="1"/>
    <col min="262" max="262" width="15.421875" style="0" customWidth="1"/>
    <col min="501" max="501" width="36.28125" style="0" customWidth="1"/>
    <col min="517" max="517" width="15.7109375" style="0" customWidth="1"/>
    <col min="518" max="518" width="15.421875" style="0" customWidth="1"/>
    <col min="757" max="757" width="36.28125" style="0" customWidth="1"/>
    <col min="773" max="773" width="15.7109375" style="0" customWidth="1"/>
    <col min="774" max="774" width="15.421875" style="0" customWidth="1"/>
    <col min="1013" max="1013" width="36.28125" style="0" customWidth="1"/>
    <col min="1029" max="1029" width="15.7109375" style="0" customWidth="1"/>
    <col min="1030" max="1030" width="15.421875" style="0" customWidth="1"/>
    <col min="1269" max="1269" width="36.28125" style="0" customWidth="1"/>
    <col min="1285" max="1285" width="15.7109375" style="0" customWidth="1"/>
    <col min="1286" max="1286" width="15.421875" style="0" customWidth="1"/>
    <col min="1525" max="1525" width="36.28125" style="0" customWidth="1"/>
    <col min="1541" max="1541" width="15.7109375" style="0" customWidth="1"/>
    <col min="1542" max="1542" width="15.421875" style="0" customWidth="1"/>
    <col min="1781" max="1781" width="36.28125" style="0" customWidth="1"/>
    <col min="1797" max="1797" width="15.7109375" style="0" customWidth="1"/>
    <col min="1798" max="1798" width="15.421875" style="0" customWidth="1"/>
    <col min="2037" max="2037" width="36.28125" style="0" customWidth="1"/>
    <col min="2053" max="2053" width="15.7109375" style="0" customWidth="1"/>
    <col min="2054" max="2054" width="15.421875" style="0" customWidth="1"/>
    <col min="2293" max="2293" width="36.28125" style="0" customWidth="1"/>
    <col min="2309" max="2309" width="15.7109375" style="0" customWidth="1"/>
    <col min="2310" max="2310" width="15.421875" style="0" customWidth="1"/>
    <col min="2549" max="2549" width="36.28125" style="0" customWidth="1"/>
    <col min="2565" max="2565" width="15.7109375" style="0" customWidth="1"/>
    <col min="2566" max="2566" width="15.421875" style="0" customWidth="1"/>
    <col min="2805" max="2805" width="36.28125" style="0" customWidth="1"/>
    <col min="2821" max="2821" width="15.7109375" style="0" customWidth="1"/>
    <col min="2822" max="2822" width="15.421875" style="0" customWidth="1"/>
    <col min="3061" max="3061" width="36.28125" style="0" customWidth="1"/>
    <col min="3077" max="3077" width="15.7109375" style="0" customWidth="1"/>
    <col min="3078" max="3078" width="15.421875" style="0" customWidth="1"/>
    <col min="3317" max="3317" width="36.28125" style="0" customWidth="1"/>
    <col min="3333" max="3333" width="15.7109375" style="0" customWidth="1"/>
    <col min="3334" max="3334" width="15.421875" style="0" customWidth="1"/>
    <col min="3573" max="3573" width="36.28125" style="0" customWidth="1"/>
    <col min="3589" max="3589" width="15.7109375" style="0" customWidth="1"/>
    <col min="3590" max="3590" width="15.421875" style="0" customWidth="1"/>
    <col min="3829" max="3829" width="36.28125" style="0" customWidth="1"/>
    <col min="3845" max="3845" width="15.7109375" style="0" customWidth="1"/>
    <col min="3846" max="3846" width="15.421875" style="0" customWidth="1"/>
    <col min="4085" max="4085" width="36.28125" style="0" customWidth="1"/>
    <col min="4101" max="4101" width="15.7109375" style="0" customWidth="1"/>
    <col min="4102" max="4102" width="15.421875" style="0" customWidth="1"/>
    <col min="4341" max="4341" width="36.28125" style="0" customWidth="1"/>
    <col min="4357" max="4357" width="15.7109375" style="0" customWidth="1"/>
    <col min="4358" max="4358" width="15.421875" style="0" customWidth="1"/>
    <col min="4597" max="4597" width="36.28125" style="0" customWidth="1"/>
    <col min="4613" max="4613" width="15.7109375" style="0" customWidth="1"/>
    <col min="4614" max="4614" width="15.421875" style="0" customWidth="1"/>
    <col min="4853" max="4853" width="36.28125" style="0" customWidth="1"/>
    <col min="4869" max="4869" width="15.7109375" style="0" customWidth="1"/>
    <col min="4870" max="4870" width="15.421875" style="0" customWidth="1"/>
    <col min="5109" max="5109" width="36.28125" style="0" customWidth="1"/>
    <col min="5125" max="5125" width="15.7109375" style="0" customWidth="1"/>
    <col min="5126" max="5126" width="15.421875" style="0" customWidth="1"/>
    <col min="5365" max="5365" width="36.28125" style="0" customWidth="1"/>
    <col min="5381" max="5381" width="15.7109375" style="0" customWidth="1"/>
    <col min="5382" max="5382" width="15.421875" style="0" customWidth="1"/>
    <col min="5621" max="5621" width="36.28125" style="0" customWidth="1"/>
    <col min="5637" max="5637" width="15.7109375" style="0" customWidth="1"/>
    <col min="5638" max="5638" width="15.421875" style="0" customWidth="1"/>
    <col min="5877" max="5877" width="36.28125" style="0" customWidth="1"/>
    <col min="5893" max="5893" width="15.7109375" style="0" customWidth="1"/>
    <col min="5894" max="5894" width="15.421875" style="0" customWidth="1"/>
    <col min="6133" max="6133" width="36.28125" style="0" customWidth="1"/>
    <col min="6149" max="6149" width="15.7109375" style="0" customWidth="1"/>
    <col min="6150" max="6150" width="15.421875" style="0" customWidth="1"/>
    <col min="6389" max="6389" width="36.28125" style="0" customWidth="1"/>
    <col min="6405" max="6405" width="15.7109375" style="0" customWidth="1"/>
    <col min="6406" max="6406" width="15.421875" style="0" customWidth="1"/>
    <col min="6645" max="6645" width="36.28125" style="0" customWidth="1"/>
    <col min="6661" max="6661" width="15.7109375" style="0" customWidth="1"/>
    <col min="6662" max="6662" width="15.421875" style="0" customWidth="1"/>
    <col min="6901" max="6901" width="36.28125" style="0" customWidth="1"/>
    <col min="6917" max="6917" width="15.7109375" style="0" customWidth="1"/>
    <col min="6918" max="6918" width="15.421875" style="0" customWidth="1"/>
    <col min="7157" max="7157" width="36.28125" style="0" customWidth="1"/>
    <col min="7173" max="7173" width="15.7109375" style="0" customWidth="1"/>
    <col min="7174" max="7174" width="15.421875" style="0" customWidth="1"/>
    <col min="7413" max="7413" width="36.28125" style="0" customWidth="1"/>
    <col min="7429" max="7429" width="15.7109375" style="0" customWidth="1"/>
    <col min="7430" max="7430" width="15.421875" style="0" customWidth="1"/>
    <col min="7669" max="7669" width="36.28125" style="0" customWidth="1"/>
    <col min="7685" max="7685" width="15.7109375" style="0" customWidth="1"/>
    <col min="7686" max="7686" width="15.421875" style="0" customWidth="1"/>
    <col min="7925" max="7925" width="36.28125" style="0" customWidth="1"/>
    <col min="7941" max="7941" width="15.7109375" style="0" customWidth="1"/>
    <col min="7942" max="7942" width="15.421875" style="0" customWidth="1"/>
    <col min="8181" max="8181" width="36.28125" style="0" customWidth="1"/>
    <col min="8197" max="8197" width="15.7109375" style="0" customWidth="1"/>
    <col min="8198" max="8198" width="15.421875" style="0" customWidth="1"/>
    <col min="8437" max="8437" width="36.28125" style="0" customWidth="1"/>
    <col min="8453" max="8453" width="15.7109375" style="0" customWidth="1"/>
    <col min="8454" max="8454" width="15.421875" style="0" customWidth="1"/>
    <col min="8693" max="8693" width="36.28125" style="0" customWidth="1"/>
    <col min="8709" max="8709" width="15.7109375" style="0" customWidth="1"/>
    <col min="8710" max="8710" width="15.421875" style="0" customWidth="1"/>
    <col min="8949" max="8949" width="36.28125" style="0" customWidth="1"/>
    <col min="8965" max="8965" width="15.7109375" style="0" customWidth="1"/>
    <col min="8966" max="8966" width="15.421875" style="0" customWidth="1"/>
    <col min="9205" max="9205" width="36.28125" style="0" customWidth="1"/>
    <col min="9221" max="9221" width="15.7109375" style="0" customWidth="1"/>
    <col min="9222" max="9222" width="15.421875" style="0" customWidth="1"/>
    <col min="9461" max="9461" width="36.28125" style="0" customWidth="1"/>
    <col min="9477" max="9477" width="15.7109375" style="0" customWidth="1"/>
    <col min="9478" max="9478" width="15.421875" style="0" customWidth="1"/>
    <col min="9717" max="9717" width="36.28125" style="0" customWidth="1"/>
    <col min="9733" max="9733" width="15.7109375" style="0" customWidth="1"/>
    <col min="9734" max="9734" width="15.421875" style="0" customWidth="1"/>
    <col min="9973" max="9973" width="36.28125" style="0" customWidth="1"/>
    <col min="9989" max="9989" width="15.7109375" style="0" customWidth="1"/>
    <col min="9990" max="9990" width="15.421875" style="0" customWidth="1"/>
    <col min="10229" max="10229" width="36.28125" style="0" customWidth="1"/>
    <col min="10245" max="10245" width="15.7109375" style="0" customWidth="1"/>
    <col min="10246" max="10246" width="15.421875" style="0" customWidth="1"/>
    <col min="10485" max="10485" width="36.28125" style="0" customWidth="1"/>
    <col min="10501" max="10501" width="15.7109375" style="0" customWidth="1"/>
    <col min="10502" max="10502" width="15.421875" style="0" customWidth="1"/>
    <col min="10741" max="10741" width="36.28125" style="0" customWidth="1"/>
    <col min="10757" max="10757" width="15.7109375" style="0" customWidth="1"/>
    <col min="10758" max="10758" width="15.421875" style="0" customWidth="1"/>
    <col min="10997" max="10997" width="36.28125" style="0" customWidth="1"/>
    <col min="11013" max="11013" width="15.7109375" style="0" customWidth="1"/>
    <col min="11014" max="11014" width="15.421875" style="0" customWidth="1"/>
    <col min="11253" max="11253" width="36.28125" style="0" customWidth="1"/>
    <col min="11269" max="11269" width="15.7109375" style="0" customWidth="1"/>
    <col min="11270" max="11270" width="15.421875" style="0" customWidth="1"/>
    <col min="11509" max="11509" width="36.28125" style="0" customWidth="1"/>
    <col min="11525" max="11525" width="15.7109375" style="0" customWidth="1"/>
    <col min="11526" max="11526" width="15.421875" style="0" customWidth="1"/>
    <col min="11765" max="11765" width="36.28125" style="0" customWidth="1"/>
    <col min="11781" max="11781" width="15.7109375" style="0" customWidth="1"/>
    <col min="11782" max="11782" width="15.421875" style="0" customWidth="1"/>
    <col min="12021" max="12021" width="36.28125" style="0" customWidth="1"/>
    <col min="12037" max="12037" width="15.7109375" style="0" customWidth="1"/>
    <col min="12038" max="12038" width="15.421875" style="0" customWidth="1"/>
    <col min="12277" max="12277" width="36.28125" style="0" customWidth="1"/>
    <col min="12293" max="12293" width="15.7109375" style="0" customWidth="1"/>
    <col min="12294" max="12294" width="15.421875" style="0" customWidth="1"/>
    <col min="12533" max="12533" width="36.28125" style="0" customWidth="1"/>
    <col min="12549" max="12549" width="15.7109375" style="0" customWidth="1"/>
    <col min="12550" max="12550" width="15.421875" style="0" customWidth="1"/>
    <col min="12789" max="12789" width="36.28125" style="0" customWidth="1"/>
    <col min="12805" max="12805" width="15.7109375" style="0" customWidth="1"/>
    <col min="12806" max="12806" width="15.421875" style="0" customWidth="1"/>
    <col min="13045" max="13045" width="36.28125" style="0" customWidth="1"/>
    <col min="13061" max="13061" width="15.7109375" style="0" customWidth="1"/>
    <col min="13062" max="13062" width="15.421875" style="0" customWidth="1"/>
    <col min="13301" max="13301" width="36.28125" style="0" customWidth="1"/>
    <col min="13317" max="13317" width="15.7109375" style="0" customWidth="1"/>
    <col min="13318" max="13318" width="15.421875" style="0" customWidth="1"/>
    <col min="13557" max="13557" width="36.28125" style="0" customWidth="1"/>
    <col min="13573" max="13573" width="15.7109375" style="0" customWidth="1"/>
    <col min="13574" max="13574" width="15.421875" style="0" customWidth="1"/>
    <col min="13813" max="13813" width="36.28125" style="0" customWidth="1"/>
    <col min="13829" max="13829" width="15.7109375" style="0" customWidth="1"/>
    <col min="13830" max="13830" width="15.421875" style="0" customWidth="1"/>
    <col min="14069" max="14069" width="36.28125" style="0" customWidth="1"/>
    <col min="14085" max="14085" width="15.7109375" style="0" customWidth="1"/>
    <col min="14086" max="14086" width="15.421875" style="0" customWidth="1"/>
    <col min="14325" max="14325" width="36.28125" style="0" customWidth="1"/>
    <col min="14341" max="14341" width="15.7109375" style="0" customWidth="1"/>
    <col min="14342" max="14342" width="15.421875" style="0" customWidth="1"/>
    <col min="14581" max="14581" width="36.28125" style="0" customWidth="1"/>
    <col min="14597" max="14597" width="15.7109375" style="0" customWidth="1"/>
    <col min="14598" max="14598" width="15.421875" style="0" customWidth="1"/>
    <col min="14837" max="14837" width="36.28125" style="0" customWidth="1"/>
    <col min="14853" max="14853" width="15.7109375" style="0" customWidth="1"/>
    <col min="14854" max="14854" width="15.421875" style="0" customWidth="1"/>
    <col min="15093" max="15093" width="36.28125" style="0" customWidth="1"/>
    <col min="15109" max="15109" width="15.7109375" style="0" customWidth="1"/>
    <col min="15110" max="15110" width="15.421875" style="0" customWidth="1"/>
    <col min="15349" max="15349" width="36.28125" style="0" customWidth="1"/>
    <col min="15365" max="15365" width="15.7109375" style="0" customWidth="1"/>
    <col min="15366" max="15366" width="15.421875" style="0" customWidth="1"/>
    <col min="15605" max="15605" width="36.28125" style="0" customWidth="1"/>
    <col min="15621" max="15621" width="15.7109375" style="0" customWidth="1"/>
    <col min="15622" max="15622" width="15.421875" style="0" customWidth="1"/>
    <col min="15861" max="15861" width="36.28125" style="0" customWidth="1"/>
    <col min="15877" max="15877" width="15.7109375" style="0" customWidth="1"/>
    <col min="15878" max="15878" width="15.421875" style="0" customWidth="1"/>
    <col min="16117" max="16117" width="36.28125" style="0" customWidth="1"/>
    <col min="16133" max="16133" width="15.7109375" style="0" customWidth="1"/>
    <col min="16134" max="16134" width="15.421875" style="0" customWidth="1"/>
  </cols>
  <sheetData>
    <row r="1" spans="1:11" ht="7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9" customHeight="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6</v>
      </c>
      <c r="G2" s="24" t="s">
        <v>7</v>
      </c>
      <c r="H2" s="25" t="s">
        <v>8</v>
      </c>
      <c r="I2" s="25" t="s">
        <v>9</v>
      </c>
      <c r="J2" s="25" t="s">
        <v>10</v>
      </c>
      <c r="K2" s="25" t="s">
        <v>11</v>
      </c>
    </row>
    <row r="3" spans="1:11" ht="30" customHeight="1">
      <c r="A3" s="12" t="s">
        <v>12</v>
      </c>
      <c r="B3" s="26" t="s">
        <v>13</v>
      </c>
      <c r="C3" s="26">
        <v>1</v>
      </c>
      <c r="D3" s="12" t="s">
        <v>14</v>
      </c>
      <c r="E3" s="13">
        <v>60.2</v>
      </c>
      <c r="F3" s="27">
        <f>E3*0.4</f>
        <v>24.08</v>
      </c>
      <c r="G3" s="27">
        <v>75.4</v>
      </c>
      <c r="H3" s="27">
        <f>G3*0.6</f>
        <v>45.24</v>
      </c>
      <c r="I3" s="13">
        <f>F3+H3</f>
        <v>69.32</v>
      </c>
      <c r="J3" s="28" t="s">
        <v>15</v>
      </c>
      <c r="K3" s="29"/>
    </row>
    <row r="4" spans="1:11" s="22" customFormat="1" ht="30" customHeight="1">
      <c r="A4" s="26" t="s">
        <v>16</v>
      </c>
      <c r="B4" s="26" t="s">
        <v>17</v>
      </c>
      <c r="C4" s="26">
        <v>1</v>
      </c>
      <c r="D4" s="26" t="s">
        <v>18</v>
      </c>
      <c r="E4" s="27">
        <v>69.5</v>
      </c>
      <c r="F4" s="27">
        <f>E4*0.4</f>
        <v>27.8</v>
      </c>
      <c r="G4" s="27">
        <v>78.6</v>
      </c>
      <c r="H4" s="27">
        <f>G4*0.6</f>
        <v>47.16</v>
      </c>
      <c r="I4" s="27">
        <f>F4+H4</f>
        <v>74.96</v>
      </c>
      <c r="J4" s="28" t="s">
        <v>15</v>
      </c>
      <c r="K4" s="30"/>
    </row>
    <row r="5" spans="1:11" s="22" customFormat="1" ht="30" customHeight="1">
      <c r="A5" s="26" t="s">
        <v>19</v>
      </c>
      <c r="B5" s="26" t="s">
        <v>20</v>
      </c>
      <c r="C5" s="26">
        <v>1</v>
      </c>
      <c r="D5" s="26" t="s">
        <v>21</v>
      </c>
      <c r="E5" s="27">
        <v>63.13</v>
      </c>
      <c r="F5" s="27">
        <f>E5*0.4</f>
        <v>25.252</v>
      </c>
      <c r="G5" s="27">
        <v>81.6</v>
      </c>
      <c r="H5" s="27">
        <f>G5*0.6</f>
        <v>48.96</v>
      </c>
      <c r="I5" s="27">
        <f>F5+H5</f>
        <v>74.212</v>
      </c>
      <c r="J5" s="28" t="s">
        <v>15</v>
      </c>
      <c r="K5" s="27"/>
    </row>
  </sheetData>
  <mergeCells count="1">
    <mergeCell ref="A1:K1"/>
  </mergeCells>
  <printOptions/>
  <pageMargins left="0.432638888888889" right="0.354166666666667" top="0.629166666666667" bottom="0.39305555555555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6"/>
  <sheetViews>
    <sheetView workbookViewId="0" topLeftCell="A1">
      <selection activeCell="G27" sqref="G27"/>
    </sheetView>
  </sheetViews>
  <sheetFormatPr defaultColWidth="10.00390625" defaultRowHeight="15"/>
  <cols>
    <col min="1" max="1" width="34.00390625" style="0" customWidth="1"/>
    <col min="2" max="2" width="11.00390625" style="0" customWidth="1"/>
    <col min="3" max="3" width="11.28125" style="0" customWidth="1"/>
    <col min="4" max="4" width="14.28125" style="2" customWidth="1"/>
    <col min="5" max="8" width="11.7109375" style="3" customWidth="1"/>
    <col min="9" max="9" width="8.00390625" style="3" customWidth="1"/>
    <col min="10" max="10" width="12.00390625" style="3" customWidth="1"/>
    <col min="11" max="11" width="14.57421875" style="3" customWidth="1"/>
    <col min="12" max="12" width="24.8515625" style="2" customWidth="1"/>
    <col min="249" max="249" width="36.28125" style="0" customWidth="1"/>
    <col min="265" max="265" width="15.7109375" style="0" customWidth="1"/>
    <col min="266" max="266" width="15.421875" style="0" customWidth="1"/>
    <col min="505" max="505" width="36.28125" style="0" customWidth="1"/>
    <col min="521" max="521" width="15.7109375" style="0" customWidth="1"/>
    <col min="522" max="522" width="15.421875" style="0" customWidth="1"/>
    <col min="761" max="761" width="36.28125" style="0" customWidth="1"/>
    <col min="777" max="777" width="15.7109375" style="0" customWidth="1"/>
    <col min="778" max="778" width="15.421875" style="0" customWidth="1"/>
    <col min="1017" max="1017" width="36.28125" style="0" customWidth="1"/>
    <col min="1033" max="1033" width="15.7109375" style="0" customWidth="1"/>
    <col min="1034" max="1034" width="15.421875" style="0" customWidth="1"/>
    <col min="1273" max="1273" width="36.28125" style="0" customWidth="1"/>
    <col min="1289" max="1289" width="15.7109375" style="0" customWidth="1"/>
    <col min="1290" max="1290" width="15.421875" style="0" customWidth="1"/>
    <col min="1529" max="1529" width="36.28125" style="0" customWidth="1"/>
    <col min="1545" max="1545" width="15.7109375" style="0" customWidth="1"/>
    <col min="1546" max="1546" width="15.421875" style="0" customWidth="1"/>
    <col min="1785" max="1785" width="36.28125" style="0" customWidth="1"/>
    <col min="1801" max="1801" width="15.7109375" style="0" customWidth="1"/>
    <col min="1802" max="1802" width="15.421875" style="0" customWidth="1"/>
    <col min="2041" max="2041" width="36.28125" style="0" customWidth="1"/>
    <col min="2057" max="2057" width="15.7109375" style="0" customWidth="1"/>
    <col min="2058" max="2058" width="15.421875" style="0" customWidth="1"/>
    <col min="2297" max="2297" width="36.28125" style="0" customWidth="1"/>
    <col min="2313" max="2313" width="15.7109375" style="0" customWidth="1"/>
    <col min="2314" max="2314" width="15.421875" style="0" customWidth="1"/>
    <col min="2553" max="2553" width="36.28125" style="0" customWidth="1"/>
    <col min="2569" max="2569" width="15.7109375" style="0" customWidth="1"/>
    <col min="2570" max="2570" width="15.421875" style="0" customWidth="1"/>
    <col min="2809" max="2809" width="36.28125" style="0" customWidth="1"/>
    <col min="2825" max="2825" width="15.7109375" style="0" customWidth="1"/>
    <col min="2826" max="2826" width="15.421875" style="0" customWidth="1"/>
    <col min="3065" max="3065" width="36.28125" style="0" customWidth="1"/>
    <col min="3081" max="3081" width="15.7109375" style="0" customWidth="1"/>
    <col min="3082" max="3082" width="15.421875" style="0" customWidth="1"/>
    <col min="3321" max="3321" width="36.28125" style="0" customWidth="1"/>
    <col min="3337" max="3337" width="15.7109375" style="0" customWidth="1"/>
    <col min="3338" max="3338" width="15.421875" style="0" customWidth="1"/>
    <col min="3577" max="3577" width="36.28125" style="0" customWidth="1"/>
    <col min="3593" max="3593" width="15.7109375" style="0" customWidth="1"/>
    <col min="3594" max="3594" width="15.421875" style="0" customWidth="1"/>
    <col min="3833" max="3833" width="36.28125" style="0" customWidth="1"/>
    <col min="3849" max="3849" width="15.7109375" style="0" customWidth="1"/>
    <col min="3850" max="3850" width="15.421875" style="0" customWidth="1"/>
    <col min="4089" max="4089" width="36.28125" style="0" customWidth="1"/>
    <col min="4105" max="4105" width="15.7109375" style="0" customWidth="1"/>
    <col min="4106" max="4106" width="15.421875" style="0" customWidth="1"/>
    <col min="4345" max="4345" width="36.28125" style="0" customWidth="1"/>
    <col min="4361" max="4361" width="15.7109375" style="0" customWidth="1"/>
    <col min="4362" max="4362" width="15.421875" style="0" customWidth="1"/>
    <col min="4601" max="4601" width="36.28125" style="0" customWidth="1"/>
    <col min="4617" max="4617" width="15.7109375" style="0" customWidth="1"/>
    <col min="4618" max="4618" width="15.421875" style="0" customWidth="1"/>
    <col min="4857" max="4857" width="36.28125" style="0" customWidth="1"/>
    <col min="4873" max="4873" width="15.7109375" style="0" customWidth="1"/>
    <col min="4874" max="4874" width="15.421875" style="0" customWidth="1"/>
    <col min="5113" max="5113" width="36.28125" style="0" customWidth="1"/>
    <col min="5129" max="5129" width="15.7109375" style="0" customWidth="1"/>
    <col min="5130" max="5130" width="15.421875" style="0" customWidth="1"/>
    <col min="5369" max="5369" width="36.28125" style="0" customWidth="1"/>
    <col min="5385" max="5385" width="15.7109375" style="0" customWidth="1"/>
    <col min="5386" max="5386" width="15.421875" style="0" customWidth="1"/>
    <col min="5625" max="5625" width="36.28125" style="0" customWidth="1"/>
    <col min="5641" max="5641" width="15.7109375" style="0" customWidth="1"/>
    <col min="5642" max="5642" width="15.421875" style="0" customWidth="1"/>
    <col min="5881" max="5881" width="36.28125" style="0" customWidth="1"/>
    <col min="5897" max="5897" width="15.7109375" style="0" customWidth="1"/>
    <col min="5898" max="5898" width="15.421875" style="0" customWidth="1"/>
    <col min="6137" max="6137" width="36.28125" style="0" customWidth="1"/>
    <col min="6153" max="6153" width="15.7109375" style="0" customWidth="1"/>
    <col min="6154" max="6154" width="15.421875" style="0" customWidth="1"/>
    <col min="6393" max="6393" width="36.28125" style="0" customWidth="1"/>
    <col min="6409" max="6409" width="15.7109375" style="0" customWidth="1"/>
    <col min="6410" max="6410" width="15.421875" style="0" customWidth="1"/>
    <col min="6649" max="6649" width="36.28125" style="0" customWidth="1"/>
    <col min="6665" max="6665" width="15.7109375" style="0" customWidth="1"/>
    <col min="6666" max="6666" width="15.421875" style="0" customWidth="1"/>
    <col min="6905" max="6905" width="36.28125" style="0" customWidth="1"/>
    <col min="6921" max="6921" width="15.7109375" style="0" customWidth="1"/>
    <col min="6922" max="6922" width="15.421875" style="0" customWidth="1"/>
    <col min="7161" max="7161" width="36.28125" style="0" customWidth="1"/>
    <col min="7177" max="7177" width="15.7109375" style="0" customWidth="1"/>
    <col min="7178" max="7178" width="15.421875" style="0" customWidth="1"/>
    <col min="7417" max="7417" width="36.28125" style="0" customWidth="1"/>
    <col min="7433" max="7433" width="15.7109375" style="0" customWidth="1"/>
    <col min="7434" max="7434" width="15.421875" style="0" customWidth="1"/>
    <col min="7673" max="7673" width="36.28125" style="0" customWidth="1"/>
    <col min="7689" max="7689" width="15.7109375" style="0" customWidth="1"/>
    <col min="7690" max="7690" width="15.421875" style="0" customWidth="1"/>
    <col min="7929" max="7929" width="36.28125" style="0" customWidth="1"/>
    <col min="7945" max="7945" width="15.7109375" style="0" customWidth="1"/>
    <col min="7946" max="7946" width="15.421875" style="0" customWidth="1"/>
    <col min="8185" max="8185" width="36.28125" style="0" customWidth="1"/>
    <col min="8201" max="8201" width="15.7109375" style="0" customWidth="1"/>
    <col min="8202" max="8202" width="15.421875" style="0" customWidth="1"/>
    <col min="8441" max="8441" width="36.28125" style="0" customWidth="1"/>
    <col min="8457" max="8457" width="15.7109375" style="0" customWidth="1"/>
    <col min="8458" max="8458" width="15.421875" style="0" customWidth="1"/>
    <col min="8697" max="8697" width="36.28125" style="0" customWidth="1"/>
    <col min="8713" max="8713" width="15.7109375" style="0" customWidth="1"/>
    <col min="8714" max="8714" width="15.421875" style="0" customWidth="1"/>
    <col min="8953" max="8953" width="36.28125" style="0" customWidth="1"/>
    <col min="8969" max="8969" width="15.7109375" style="0" customWidth="1"/>
    <col min="8970" max="8970" width="15.421875" style="0" customWidth="1"/>
    <col min="9209" max="9209" width="36.28125" style="0" customWidth="1"/>
    <col min="9225" max="9225" width="15.7109375" style="0" customWidth="1"/>
    <col min="9226" max="9226" width="15.421875" style="0" customWidth="1"/>
    <col min="9465" max="9465" width="36.28125" style="0" customWidth="1"/>
    <col min="9481" max="9481" width="15.7109375" style="0" customWidth="1"/>
    <col min="9482" max="9482" width="15.421875" style="0" customWidth="1"/>
    <col min="9721" max="9721" width="36.28125" style="0" customWidth="1"/>
    <col min="9737" max="9737" width="15.7109375" style="0" customWidth="1"/>
    <col min="9738" max="9738" width="15.421875" style="0" customWidth="1"/>
    <col min="9977" max="9977" width="36.28125" style="0" customWidth="1"/>
    <col min="9993" max="9993" width="15.7109375" style="0" customWidth="1"/>
    <col min="9994" max="9994" width="15.421875" style="0" customWidth="1"/>
    <col min="10233" max="10233" width="36.28125" style="0" customWidth="1"/>
    <col min="10249" max="10249" width="15.7109375" style="0" customWidth="1"/>
    <col min="10250" max="10250" width="15.421875" style="0" customWidth="1"/>
    <col min="10489" max="10489" width="36.28125" style="0" customWidth="1"/>
    <col min="10505" max="10505" width="15.7109375" style="0" customWidth="1"/>
    <col min="10506" max="10506" width="15.421875" style="0" customWidth="1"/>
    <col min="10745" max="10745" width="36.28125" style="0" customWidth="1"/>
    <col min="10761" max="10761" width="15.7109375" style="0" customWidth="1"/>
    <col min="10762" max="10762" width="15.421875" style="0" customWidth="1"/>
    <col min="11001" max="11001" width="36.28125" style="0" customWidth="1"/>
    <col min="11017" max="11017" width="15.7109375" style="0" customWidth="1"/>
    <col min="11018" max="11018" width="15.421875" style="0" customWidth="1"/>
    <col min="11257" max="11257" width="36.28125" style="0" customWidth="1"/>
    <col min="11273" max="11273" width="15.7109375" style="0" customWidth="1"/>
    <col min="11274" max="11274" width="15.421875" style="0" customWidth="1"/>
    <col min="11513" max="11513" width="36.28125" style="0" customWidth="1"/>
    <col min="11529" max="11529" width="15.7109375" style="0" customWidth="1"/>
    <col min="11530" max="11530" width="15.421875" style="0" customWidth="1"/>
    <col min="11769" max="11769" width="36.28125" style="0" customWidth="1"/>
    <col min="11785" max="11785" width="15.7109375" style="0" customWidth="1"/>
    <col min="11786" max="11786" width="15.421875" style="0" customWidth="1"/>
    <col min="12025" max="12025" width="36.28125" style="0" customWidth="1"/>
    <col min="12041" max="12041" width="15.7109375" style="0" customWidth="1"/>
    <col min="12042" max="12042" width="15.421875" style="0" customWidth="1"/>
    <col min="12281" max="12281" width="36.28125" style="0" customWidth="1"/>
    <col min="12297" max="12297" width="15.7109375" style="0" customWidth="1"/>
    <col min="12298" max="12298" width="15.421875" style="0" customWidth="1"/>
    <col min="12537" max="12537" width="36.28125" style="0" customWidth="1"/>
    <col min="12553" max="12553" width="15.7109375" style="0" customWidth="1"/>
    <col min="12554" max="12554" width="15.421875" style="0" customWidth="1"/>
    <col min="12793" max="12793" width="36.28125" style="0" customWidth="1"/>
    <col min="12809" max="12809" width="15.7109375" style="0" customWidth="1"/>
    <col min="12810" max="12810" width="15.421875" style="0" customWidth="1"/>
    <col min="13049" max="13049" width="36.28125" style="0" customWidth="1"/>
    <col min="13065" max="13065" width="15.7109375" style="0" customWidth="1"/>
    <col min="13066" max="13066" width="15.421875" style="0" customWidth="1"/>
    <col min="13305" max="13305" width="36.28125" style="0" customWidth="1"/>
    <col min="13321" max="13321" width="15.7109375" style="0" customWidth="1"/>
    <col min="13322" max="13322" width="15.421875" style="0" customWidth="1"/>
    <col min="13561" max="13561" width="36.28125" style="0" customWidth="1"/>
    <col min="13577" max="13577" width="15.7109375" style="0" customWidth="1"/>
    <col min="13578" max="13578" width="15.421875" style="0" customWidth="1"/>
    <col min="13817" max="13817" width="36.28125" style="0" customWidth="1"/>
    <col min="13833" max="13833" width="15.7109375" style="0" customWidth="1"/>
    <col min="13834" max="13834" width="15.421875" style="0" customWidth="1"/>
    <col min="14073" max="14073" width="36.28125" style="0" customWidth="1"/>
    <col min="14089" max="14089" width="15.7109375" style="0" customWidth="1"/>
    <col min="14090" max="14090" width="15.421875" style="0" customWidth="1"/>
    <col min="14329" max="14329" width="36.28125" style="0" customWidth="1"/>
    <col min="14345" max="14345" width="15.7109375" style="0" customWidth="1"/>
    <col min="14346" max="14346" width="15.421875" style="0" customWidth="1"/>
    <col min="14585" max="14585" width="36.28125" style="0" customWidth="1"/>
    <col min="14601" max="14601" width="15.7109375" style="0" customWidth="1"/>
    <col min="14602" max="14602" width="15.421875" style="0" customWidth="1"/>
    <col min="14841" max="14841" width="36.28125" style="0" customWidth="1"/>
    <col min="14857" max="14857" width="15.7109375" style="0" customWidth="1"/>
    <col min="14858" max="14858" width="15.421875" style="0" customWidth="1"/>
    <col min="15097" max="15097" width="36.28125" style="0" customWidth="1"/>
    <col min="15113" max="15113" width="15.7109375" style="0" customWidth="1"/>
    <col min="15114" max="15114" width="15.421875" style="0" customWidth="1"/>
    <col min="15353" max="15353" width="36.28125" style="0" customWidth="1"/>
    <col min="15369" max="15369" width="15.7109375" style="0" customWidth="1"/>
    <col min="15370" max="15370" width="15.421875" style="0" customWidth="1"/>
    <col min="15609" max="15609" width="36.28125" style="0" customWidth="1"/>
    <col min="15625" max="15625" width="15.7109375" style="0" customWidth="1"/>
    <col min="15626" max="15626" width="15.421875" style="0" customWidth="1"/>
    <col min="15865" max="15865" width="36.28125" style="0" customWidth="1"/>
    <col min="15881" max="15881" width="15.7109375" style="0" customWidth="1"/>
    <col min="15882" max="15882" width="15.421875" style="0" customWidth="1"/>
    <col min="16121" max="16121" width="36.28125" style="0" customWidth="1"/>
    <col min="16137" max="16137" width="15.7109375" style="0" customWidth="1"/>
    <col min="16138" max="16138" width="15.421875" style="0" customWidth="1"/>
  </cols>
  <sheetData>
    <row r="1" spans="1:12" ht="73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/>
      <c r="H2" s="7"/>
      <c r="I2" s="15" t="s">
        <v>23</v>
      </c>
      <c r="J2" s="7" t="s">
        <v>24</v>
      </c>
      <c r="K2" s="7" t="s">
        <v>25</v>
      </c>
      <c r="L2" s="16" t="s">
        <v>11</v>
      </c>
    </row>
    <row r="3" spans="1:12" s="1" customFormat="1" ht="14.25">
      <c r="A3" s="8" t="s">
        <v>26</v>
      </c>
      <c r="B3" s="9" t="s">
        <v>13</v>
      </c>
      <c r="C3" s="9">
        <v>1</v>
      </c>
      <c r="D3" s="9" t="s">
        <v>27</v>
      </c>
      <c r="E3" s="10">
        <v>70.09</v>
      </c>
      <c r="F3" s="10">
        <f>E3*0.4</f>
        <v>28.036</v>
      </c>
      <c r="G3" s="10"/>
      <c r="H3" s="10"/>
      <c r="I3" s="9">
        <v>1</v>
      </c>
      <c r="J3" s="10" t="s">
        <v>28</v>
      </c>
      <c r="K3" s="10" t="s">
        <v>29</v>
      </c>
      <c r="L3" s="9" t="s">
        <v>30</v>
      </c>
    </row>
    <row r="4" spans="1:12" ht="14.25">
      <c r="A4" s="11" t="s">
        <v>31</v>
      </c>
      <c r="B4" s="12"/>
      <c r="C4" s="12"/>
      <c r="D4" s="12" t="s">
        <v>32</v>
      </c>
      <c r="E4" s="13">
        <v>60.79</v>
      </c>
      <c r="F4" s="13">
        <f aca="true" t="shared" si="0" ref="F4:F16">E4*0.4</f>
        <v>24.316</v>
      </c>
      <c r="G4" s="13"/>
      <c r="H4" s="13"/>
      <c r="I4" s="12">
        <v>2</v>
      </c>
      <c r="J4" s="13" t="s">
        <v>15</v>
      </c>
      <c r="K4" s="13" t="s">
        <v>33</v>
      </c>
      <c r="L4" s="12"/>
    </row>
    <row r="5" spans="1:12" s="1" customFormat="1" ht="14.25">
      <c r="A5" s="8" t="s">
        <v>34</v>
      </c>
      <c r="B5" s="9"/>
      <c r="C5" s="9"/>
      <c r="D5" s="9" t="s">
        <v>35</v>
      </c>
      <c r="E5" s="10">
        <v>60.76</v>
      </c>
      <c r="F5" s="10">
        <f t="shared" si="0"/>
        <v>24.304</v>
      </c>
      <c r="G5" s="10"/>
      <c r="H5" s="10"/>
      <c r="I5" s="9">
        <v>3</v>
      </c>
      <c r="J5" s="10" t="s">
        <v>28</v>
      </c>
      <c r="K5" s="10" t="s">
        <v>29</v>
      </c>
      <c r="L5" s="9" t="s">
        <v>30</v>
      </c>
    </row>
    <row r="6" spans="1:12" ht="14.25">
      <c r="A6" s="11" t="s">
        <v>36</v>
      </c>
      <c r="B6" s="12"/>
      <c r="C6" s="12"/>
      <c r="D6" s="12" t="s">
        <v>37</v>
      </c>
      <c r="E6" s="13">
        <v>60.44</v>
      </c>
      <c r="F6" s="13">
        <f t="shared" si="0"/>
        <v>24.176</v>
      </c>
      <c r="G6" s="13"/>
      <c r="H6" s="13"/>
      <c r="I6" s="12">
        <v>4</v>
      </c>
      <c r="J6" s="13" t="s">
        <v>15</v>
      </c>
      <c r="K6" s="13" t="s">
        <v>33</v>
      </c>
      <c r="L6" s="12"/>
    </row>
    <row r="7" spans="1:12" ht="14.25">
      <c r="A7" s="14" t="s">
        <v>12</v>
      </c>
      <c r="B7" s="12"/>
      <c r="C7" s="12"/>
      <c r="D7" s="12" t="s">
        <v>14</v>
      </c>
      <c r="E7" s="13">
        <v>60.2</v>
      </c>
      <c r="F7" s="13">
        <f t="shared" si="0"/>
        <v>24.08</v>
      </c>
      <c r="G7" s="13"/>
      <c r="H7" s="13"/>
      <c r="I7" s="12">
        <v>5</v>
      </c>
      <c r="J7" s="13" t="s">
        <v>15</v>
      </c>
      <c r="K7" s="13" t="s">
        <v>33</v>
      </c>
      <c r="L7" s="12"/>
    </row>
    <row r="8" spans="1:12" s="1" customFormat="1" ht="33" customHeight="1">
      <c r="A8" s="8" t="s">
        <v>38</v>
      </c>
      <c r="B8" s="9" t="s">
        <v>39</v>
      </c>
      <c r="C8" s="9">
        <v>1</v>
      </c>
      <c r="D8" s="9" t="s">
        <v>40</v>
      </c>
      <c r="E8" s="10">
        <v>63.87</v>
      </c>
      <c r="F8" s="10">
        <f t="shared" si="0"/>
        <v>25.548</v>
      </c>
      <c r="G8" s="10"/>
      <c r="H8" s="10"/>
      <c r="I8" s="9">
        <v>1</v>
      </c>
      <c r="J8" s="17" t="s">
        <v>41</v>
      </c>
      <c r="K8" s="18" t="s">
        <v>42</v>
      </c>
      <c r="L8" s="19" t="s">
        <v>43</v>
      </c>
    </row>
    <row r="9" spans="1:12" s="1" customFormat="1" ht="14.25">
      <c r="A9" s="8" t="s">
        <v>44</v>
      </c>
      <c r="B9" s="9"/>
      <c r="C9" s="9"/>
      <c r="D9" s="9" t="s">
        <v>45</v>
      </c>
      <c r="E9" s="10">
        <v>55.4</v>
      </c>
      <c r="F9" s="10">
        <f t="shared" si="0"/>
        <v>22.16</v>
      </c>
      <c r="G9" s="10"/>
      <c r="H9" s="10"/>
      <c r="I9" s="9">
        <v>2</v>
      </c>
      <c r="J9" s="10" t="s">
        <v>15</v>
      </c>
      <c r="K9" s="18" t="s">
        <v>42</v>
      </c>
      <c r="L9" s="20"/>
    </row>
    <row r="10" spans="1:12" s="1" customFormat="1" ht="14.25">
      <c r="A10" s="8" t="s">
        <v>46</v>
      </c>
      <c r="B10" s="9"/>
      <c r="C10" s="9"/>
      <c r="D10" s="9" t="s">
        <v>47</v>
      </c>
      <c r="E10" s="10">
        <v>52.45</v>
      </c>
      <c r="F10" s="10">
        <f t="shared" si="0"/>
        <v>20.98</v>
      </c>
      <c r="G10" s="10"/>
      <c r="H10" s="10"/>
      <c r="I10" s="9">
        <v>3</v>
      </c>
      <c r="J10" s="10" t="s">
        <v>15</v>
      </c>
      <c r="K10" s="18" t="s">
        <v>42</v>
      </c>
      <c r="L10" s="21"/>
    </row>
    <row r="11" spans="1:12" ht="14.25">
      <c r="A11" s="14" t="s">
        <v>48</v>
      </c>
      <c r="B11" s="12" t="s">
        <v>17</v>
      </c>
      <c r="C11" s="12">
        <v>1</v>
      </c>
      <c r="D11" s="12" t="s">
        <v>49</v>
      </c>
      <c r="E11" s="13">
        <v>80.58</v>
      </c>
      <c r="F11" s="13">
        <f t="shared" si="0"/>
        <v>32.232</v>
      </c>
      <c r="G11" s="13"/>
      <c r="H11" s="13"/>
      <c r="I11" s="12">
        <v>1</v>
      </c>
      <c r="J11" s="13" t="s">
        <v>15</v>
      </c>
      <c r="K11" s="13" t="s">
        <v>33</v>
      </c>
      <c r="L11" s="12"/>
    </row>
    <row r="12" spans="1:12" ht="14.25">
      <c r="A12" s="14" t="s">
        <v>50</v>
      </c>
      <c r="B12" s="12"/>
      <c r="C12" s="12"/>
      <c r="D12" s="12" t="s">
        <v>51</v>
      </c>
      <c r="E12" s="13">
        <v>72.3</v>
      </c>
      <c r="F12" s="13">
        <f t="shared" si="0"/>
        <v>28.92</v>
      </c>
      <c r="G12" s="13"/>
      <c r="H12" s="13"/>
      <c r="I12" s="12">
        <v>2</v>
      </c>
      <c r="J12" s="13" t="s">
        <v>15</v>
      </c>
      <c r="K12" s="13" t="s">
        <v>33</v>
      </c>
      <c r="L12" s="12"/>
    </row>
    <row r="13" spans="1:12" ht="14.25">
      <c r="A13" s="14" t="s">
        <v>16</v>
      </c>
      <c r="B13" s="12"/>
      <c r="C13" s="12"/>
      <c r="D13" s="12" t="s">
        <v>18</v>
      </c>
      <c r="E13" s="13">
        <v>69.5</v>
      </c>
      <c r="F13" s="13">
        <f t="shared" si="0"/>
        <v>27.8</v>
      </c>
      <c r="G13" s="13"/>
      <c r="H13" s="13"/>
      <c r="I13" s="12">
        <v>3</v>
      </c>
      <c r="J13" s="13" t="s">
        <v>15</v>
      </c>
      <c r="K13" s="13" t="s">
        <v>33</v>
      </c>
      <c r="L13" s="12"/>
    </row>
    <row r="14" spans="1:12" ht="14.25">
      <c r="A14" s="14" t="s">
        <v>52</v>
      </c>
      <c r="B14" s="12" t="s">
        <v>20</v>
      </c>
      <c r="C14" s="12">
        <v>1</v>
      </c>
      <c r="D14" s="12" t="s">
        <v>53</v>
      </c>
      <c r="E14" s="13">
        <v>82.75</v>
      </c>
      <c r="F14" s="13">
        <f t="shared" si="0"/>
        <v>33.1</v>
      </c>
      <c r="G14" s="13"/>
      <c r="H14" s="13"/>
      <c r="I14" s="12">
        <v>1</v>
      </c>
      <c r="J14" s="13" t="s">
        <v>15</v>
      </c>
      <c r="K14" s="13" t="s">
        <v>33</v>
      </c>
      <c r="L14" s="12"/>
    </row>
    <row r="15" spans="1:12" ht="14.25">
      <c r="A15" s="14" t="s">
        <v>54</v>
      </c>
      <c r="B15" s="12"/>
      <c r="C15" s="12"/>
      <c r="D15" s="12" t="s">
        <v>55</v>
      </c>
      <c r="E15" s="13">
        <v>66.71</v>
      </c>
      <c r="F15" s="13">
        <f t="shared" si="0"/>
        <v>26.684</v>
      </c>
      <c r="G15" s="13"/>
      <c r="H15" s="13"/>
      <c r="I15" s="12">
        <v>2</v>
      </c>
      <c r="J15" s="13" t="s">
        <v>15</v>
      </c>
      <c r="K15" s="13" t="s">
        <v>33</v>
      </c>
      <c r="L15" s="12"/>
    </row>
    <row r="16" spans="1:12" ht="14.25">
      <c r="A16" s="14" t="s">
        <v>19</v>
      </c>
      <c r="B16" s="12"/>
      <c r="C16" s="12"/>
      <c r="D16" s="12" t="s">
        <v>21</v>
      </c>
      <c r="E16" s="13">
        <v>63.13</v>
      </c>
      <c r="F16" s="13">
        <f t="shared" si="0"/>
        <v>25.252</v>
      </c>
      <c r="G16" s="13"/>
      <c r="H16" s="13"/>
      <c r="I16" s="12">
        <v>3</v>
      </c>
      <c r="J16" s="13" t="s">
        <v>15</v>
      </c>
      <c r="K16" s="13" t="s">
        <v>33</v>
      </c>
      <c r="L16" s="12"/>
    </row>
  </sheetData>
  <mergeCells count="10">
    <mergeCell ref="A1:L1"/>
    <mergeCell ref="B3:B7"/>
    <mergeCell ref="B8:B10"/>
    <mergeCell ref="B11:B13"/>
    <mergeCell ref="B14:B16"/>
    <mergeCell ref="C3:C7"/>
    <mergeCell ref="C8:C10"/>
    <mergeCell ref="C11:C13"/>
    <mergeCell ref="C14:C16"/>
    <mergeCell ref="L8:L10"/>
  </mergeCells>
  <printOptions/>
  <pageMargins left="0.432638888888889" right="0.354166666666667" top="0.629166666666667" bottom="0.39305555555555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Yuan,Yingwen(袁英雯)</dc:creator>
  <cp:keywords/>
  <dc:description/>
  <cp:lastModifiedBy>Yuan,Yingwen(袁英雯)</cp:lastModifiedBy>
  <dcterms:created xsi:type="dcterms:W3CDTF">2021-07-19T07:25:00Z</dcterms:created>
  <dcterms:modified xsi:type="dcterms:W3CDTF">2021-09-16T10:17:59Z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