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<sst xmlns="http://schemas.openxmlformats.org/spreadsheetml/2006/main" count="183" uniqueCount="92">
  <si>
    <t>附件1</t>
  </si>
  <si>
    <t>哈巴河县面向社会公开招聘编制外工作人员笔试、面试成绩汇总表</t>
  </si>
  <si>
    <t>序号</t>
  </si>
  <si>
    <t>准考证号</t>
  </si>
  <si>
    <t>姓名</t>
  </si>
  <si>
    <t>性别</t>
  </si>
  <si>
    <t>族别</t>
  </si>
  <si>
    <t>学历</t>
  </si>
  <si>
    <t>笔试成绩</t>
  </si>
  <si>
    <t>笔试成绩/1.5*60%</t>
  </si>
  <si>
    <t>面试成绩</t>
  </si>
  <si>
    <t>面试成绩*40%</t>
  </si>
  <si>
    <t>总成绩</t>
  </si>
  <si>
    <t>BZW022</t>
  </si>
  <si>
    <t>茹扎·哈那特</t>
  </si>
  <si>
    <t>女</t>
  </si>
  <si>
    <t>哈萨克族</t>
  </si>
  <si>
    <t>本科</t>
  </si>
  <si>
    <t>BZW047</t>
  </si>
  <si>
    <t>阿扎玛提·波拉提</t>
  </si>
  <si>
    <t>男</t>
  </si>
  <si>
    <t>BZW012</t>
  </si>
  <si>
    <t>哈拉哈提·马那提</t>
  </si>
  <si>
    <t>专科</t>
  </si>
  <si>
    <t>BZW006</t>
  </si>
  <si>
    <t xml:space="preserve">米拉·胡马尔别克 </t>
  </si>
  <si>
    <t>BZW002</t>
  </si>
  <si>
    <t>娜孜依古丽·胡马尔别克</t>
  </si>
  <si>
    <t>BZW038</t>
  </si>
  <si>
    <t>畅佳佳</t>
  </si>
  <si>
    <t>汉族</t>
  </si>
  <si>
    <t>BZW079</t>
  </si>
  <si>
    <t>耿智博</t>
  </si>
  <si>
    <t>BZW071</t>
  </si>
  <si>
    <t>叶尔加那提·加尔斯别克</t>
  </si>
  <si>
    <t>BZW058</t>
  </si>
  <si>
    <t>周新</t>
  </si>
  <si>
    <t>BZW134</t>
  </si>
  <si>
    <t>别克扎提汗·热马赞</t>
  </si>
  <si>
    <t>BZW086</t>
  </si>
  <si>
    <t>阿尔娜·巴合提汗</t>
  </si>
  <si>
    <t>BZW081</t>
  </si>
  <si>
    <t>高文雯</t>
  </si>
  <si>
    <t xml:space="preserve">专科 </t>
  </si>
  <si>
    <t>BZW084</t>
  </si>
  <si>
    <t>曹韵珊</t>
  </si>
  <si>
    <t>BZW127</t>
  </si>
  <si>
    <t>塔勒哈尔·加尔肯</t>
  </si>
  <si>
    <t>BZW123</t>
  </si>
  <si>
    <t>巴提曼·赛力克</t>
  </si>
  <si>
    <t>BZW139</t>
  </si>
  <si>
    <t>周梦颖</t>
  </si>
  <si>
    <t>大专</t>
  </si>
  <si>
    <t>BZW149</t>
  </si>
  <si>
    <t>巴丽努尔·阿依登</t>
  </si>
  <si>
    <t>BZW136</t>
  </si>
  <si>
    <t>海娜尔·赛力克</t>
  </si>
  <si>
    <t>BZW159</t>
  </si>
  <si>
    <t>也尔兰汗·木拉提汗</t>
  </si>
  <si>
    <t>BZW165</t>
  </si>
  <si>
    <t>白山别克·巴合提</t>
  </si>
  <si>
    <t>BZW161</t>
  </si>
  <si>
    <t>叶力沙提·马斯胡提</t>
  </si>
  <si>
    <t>BZW173</t>
  </si>
  <si>
    <t>胡阿特·红伟</t>
  </si>
  <si>
    <t>专科（非全）</t>
  </si>
  <si>
    <t>BZW176</t>
  </si>
  <si>
    <t>哈依萨·努尔苏勒坦</t>
  </si>
  <si>
    <t>中专</t>
  </si>
  <si>
    <t>BZW174</t>
  </si>
  <si>
    <t>加米拉·吾拉孜别克</t>
  </si>
  <si>
    <t>BZW188</t>
  </si>
  <si>
    <t>玛依拉·阿依恒</t>
  </si>
  <si>
    <t>BZW180</t>
  </si>
  <si>
    <t>再屯·阿斯哈尔</t>
  </si>
  <si>
    <t>BZW184</t>
  </si>
  <si>
    <t>尔热依扎·阿斯力汗</t>
  </si>
  <si>
    <t>BZW178</t>
  </si>
  <si>
    <t>王兰</t>
  </si>
  <si>
    <t>BZW197</t>
  </si>
  <si>
    <t>美尔古丽·巴合提别克</t>
  </si>
  <si>
    <t>BZW199</t>
  </si>
  <si>
    <t>木勒德·贾尔恒</t>
  </si>
  <si>
    <t xml:space="preserve">女 </t>
  </si>
  <si>
    <t>BZW187</t>
  </si>
  <si>
    <t>迪娜·达列力汗</t>
  </si>
  <si>
    <t>BZW196</t>
  </si>
  <si>
    <t>哈妮巴提·胡马尔汗</t>
  </si>
  <si>
    <t>BZW182</t>
  </si>
  <si>
    <t>木开班·哈拉木别克</t>
  </si>
  <si>
    <t>BZW183</t>
  </si>
  <si>
    <t>吾拉孜别克·铁焦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</si>
</sst>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报名花名册22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topLeftCell="A19" workbookViewId="0">
      <selection activeCell="M33" sqref="M33"/>
    </sheetView>
  </sheetViews>
  <sheetFormatPr defaultColWidth="9" defaultRowHeight="13.5"/>
  <cols>
    <col min="1" max="1" width="5.125" customWidth="1"/>
    <col min="3" max="3" width="23.625" customWidth="1"/>
    <col min="4" max="4" width="5.375" customWidth="1"/>
    <col min="5" max="5" width="9.875" customWidth="1"/>
    <col min="6" max="6" width="14" customWidth="1"/>
    <col min="7" max="7" width="8.125" customWidth="1"/>
    <col min="8" max="8" width="15.875" customWidth="1"/>
    <col min="10" max="10" width="12.5" customWidth="1"/>
    <col min="11" max="11" width="8.125" customWidth="1"/>
  </cols>
  <sheetData>
    <row r="1" ht="21" customHeight="1" spans="1:1">
      <c r="A1" t="s">
        <v>0</v>
      </c>
    </row>
    <row r="2" ht="30" customHeight="1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32" customHeight="1" spans="1:1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</row>
    <row r="4" ht="20" customHeight="1" spans="1:11">
      <c r="A4" s="3">
        <v>1</v>
      </c>
      <c r="B4" s="4" t="s">
        <v>13</v>
      </c>
      <c r="C4" s="5" t="s">
        <v>14</v>
      </c>
      <c r="D4" s="6" t="s">
        <v>15</v>
      </c>
      <c r="E4" s="6" t="s">
        <v>16</v>
      </c>
      <c r="F4" s="2" t="s">
        <v>17</v>
      </c>
      <c r="G4" s="7">
        <v>108</v>
      </c>
      <c r="H4" s="8">
        <f t="shared" ref="H4:H37" si="0">G4/1.5*0.6</f>
        <v>43.2</v>
      </c>
      <c r="I4" s="10">
        <v>86.33</v>
      </c>
      <c r="J4" s="11">
        <v>34.53</v>
      </c>
      <c r="K4" s="12">
        <f>H4+J4</f>
        <v>77.73</v>
      </c>
    </row>
    <row r="5" ht="20" customHeight="1" spans="1:11">
      <c r="A5" s="3">
        <v>2</v>
      </c>
      <c r="B5" s="4" t="s">
        <v>18</v>
      </c>
      <c r="C5" s="5" t="s">
        <v>19</v>
      </c>
      <c r="D5" s="2" t="s">
        <v>20</v>
      </c>
      <c r="E5" s="2" t="s">
        <v>16</v>
      </c>
      <c r="F5" s="2" t="s">
        <v>17</v>
      </c>
      <c r="G5" s="7">
        <v>103</v>
      </c>
      <c r="H5" s="8">
        <f t="shared" si="0"/>
        <v>41.2</v>
      </c>
      <c r="I5" s="10">
        <v>76.33</v>
      </c>
      <c r="J5" s="12">
        <v>30.53</v>
      </c>
      <c r="K5" s="12">
        <f t="shared" ref="K5:K37" si="1">H5+J5</f>
        <v>71.73</v>
      </c>
    </row>
    <row r="6" ht="20" customHeight="1" spans="1:11">
      <c r="A6" s="3">
        <v>3</v>
      </c>
      <c r="B6" s="4" t="s">
        <v>21</v>
      </c>
      <c r="C6" s="5" t="s">
        <v>22</v>
      </c>
      <c r="D6" s="6" t="s">
        <v>15</v>
      </c>
      <c r="E6" s="6" t="s">
        <v>16</v>
      </c>
      <c r="F6" s="6" t="s">
        <v>23</v>
      </c>
      <c r="G6" s="7">
        <v>100</v>
      </c>
      <c r="H6" s="8">
        <f t="shared" si="0"/>
        <v>40</v>
      </c>
      <c r="I6" s="10">
        <v>86.33</v>
      </c>
      <c r="J6" s="12">
        <v>34.53</v>
      </c>
      <c r="K6" s="12">
        <f t="shared" si="1"/>
        <v>74.53</v>
      </c>
    </row>
    <row r="7" ht="20" customHeight="1" spans="1:11">
      <c r="A7" s="3">
        <v>4</v>
      </c>
      <c r="B7" s="4" t="s">
        <v>24</v>
      </c>
      <c r="C7" s="5" t="s">
        <v>25</v>
      </c>
      <c r="D7" s="2" t="s">
        <v>15</v>
      </c>
      <c r="E7" s="2" t="s">
        <v>16</v>
      </c>
      <c r="F7" s="2" t="s">
        <v>17</v>
      </c>
      <c r="G7" s="7">
        <v>99</v>
      </c>
      <c r="H7" s="8">
        <f t="shared" si="0"/>
        <v>39.6</v>
      </c>
      <c r="I7" s="10">
        <v>80.33</v>
      </c>
      <c r="J7" s="12">
        <v>32.13</v>
      </c>
      <c r="K7" s="12">
        <f t="shared" si="1"/>
        <v>71.73</v>
      </c>
    </row>
    <row r="8" ht="20" customHeight="1" spans="1:11">
      <c r="A8" s="3">
        <v>5</v>
      </c>
      <c r="B8" s="4" t="s">
        <v>26</v>
      </c>
      <c r="C8" s="5" t="s">
        <v>27</v>
      </c>
      <c r="D8" s="6" t="s">
        <v>15</v>
      </c>
      <c r="E8" s="6" t="s">
        <v>16</v>
      </c>
      <c r="F8" s="6" t="s">
        <v>17</v>
      </c>
      <c r="G8" s="7">
        <v>98</v>
      </c>
      <c r="H8" s="8">
        <f t="shared" si="0"/>
        <v>39.2</v>
      </c>
      <c r="I8" s="10">
        <v>87.33</v>
      </c>
      <c r="J8" s="12">
        <v>34.93</v>
      </c>
      <c r="K8" s="12">
        <f t="shared" si="1"/>
        <v>74.13</v>
      </c>
    </row>
    <row r="9" ht="20" customHeight="1" spans="1:11">
      <c r="A9" s="3">
        <v>6</v>
      </c>
      <c r="B9" s="4" t="s">
        <v>28</v>
      </c>
      <c r="C9" s="5" t="s">
        <v>29</v>
      </c>
      <c r="D9" s="2" t="s">
        <v>15</v>
      </c>
      <c r="E9" s="2" t="s">
        <v>30</v>
      </c>
      <c r="F9" s="2" t="s">
        <v>23</v>
      </c>
      <c r="G9" s="7">
        <v>96</v>
      </c>
      <c r="H9" s="8">
        <f t="shared" si="0"/>
        <v>38.4</v>
      </c>
      <c r="I9" s="10">
        <v>83</v>
      </c>
      <c r="J9" s="12">
        <v>33.2</v>
      </c>
      <c r="K9" s="12">
        <f t="shared" si="1"/>
        <v>71.6</v>
      </c>
    </row>
    <row r="10" ht="20" customHeight="1" spans="1:11">
      <c r="A10" s="3">
        <v>7</v>
      </c>
      <c r="B10" s="4" t="s">
        <v>31</v>
      </c>
      <c r="C10" s="5" t="s">
        <v>32</v>
      </c>
      <c r="D10" s="9" t="s">
        <v>15</v>
      </c>
      <c r="E10" s="9" t="s">
        <v>30</v>
      </c>
      <c r="F10" s="9" t="s">
        <v>17</v>
      </c>
      <c r="G10" s="7">
        <v>118</v>
      </c>
      <c r="H10" s="8">
        <f t="shared" si="0"/>
        <v>47.2</v>
      </c>
      <c r="I10" s="10">
        <v>86</v>
      </c>
      <c r="J10" s="12">
        <v>34.4</v>
      </c>
      <c r="K10" s="12">
        <f t="shared" si="1"/>
        <v>81.6</v>
      </c>
    </row>
    <row r="11" ht="20" customHeight="1" spans="1:11">
      <c r="A11" s="3">
        <v>8</v>
      </c>
      <c r="B11" s="4" t="s">
        <v>33</v>
      </c>
      <c r="C11" s="5" t="s">
        <v>34</v>
      </c>
      <c r="D11" s="2" t="s">
        <v>20</v>
      </c>
      <c r="E11" s="2" t="s">
        <v>16</v>
      </c>
      <c r="F11" s="2" t="s">
        <v>17</v>
      </c>
      <c r="G11" s="7">
        <v>106</v>
      </c>
      <c r="H11" s="8">
        <f t="shared" si="0"/>
        <v>42.4</v>
      </c>
      <c r="I11" s="10">
        <v>82</v>
      </c>
      <c r="J11" s="12">
        <v>32.8</v>
      </c>
      <c r="K11" s="12">
        <f t="shared" si="1"/>
        <v>75.2</v>
      </c>
    </row>
    <row r="12" ht="20" customHeight="1" spans="1:11">
      <c r="A12" s="3">
        <v>9</v>
      </c>
      <c r="B12" s="4" t="s">
        <v>35</v>
      </c>
      <c r="C12" s="5" t="s">
        <v>36</v>
      </c>
      <c r="D12" s="2" t="s">
        <v>15</v>
      </c>
      <c r="E12" s="2" t="s">
        <v>30</v>
      </c>
      <c r="F12" s="2" t="s">
        <v>17</v>
      </c>
      <c r="G12" s="7">
        <v>101</v>
      </c>
      <c r="H12" s="8">
        <f t="shared" si="0"/>
        <v>40.4</v>
      </c>
      <c r="I12" s="10">
        <v>78.33</v>
      </c>
      <c r="J12" s="12">
        <v>31.332</v>
      </c>
      <c r="K12" s="12">
        <f t="shared" si="1"/>
        <v>71.732</v>
      </c>
    </row>
    <row r="13" ht="20" customHeight="1" spans="1:11">
      <c r="A13" s="3">
        <v>10</v>
      </c>
      <c r="B13" s="4" t="s">
        <v>37</v>
      </c>
      <c r="C13" s="5" t="s">
        <v>38</v>
      </c>
      <c r="D13" s="6" t="s">
        <v>20</v>
      </c>
      <c r="E13" s="6" t="s">
        <v>16</v>
      </c>
      <c r="F13" s="6" t="s">
        <v>23</v>
      </c>
      <c r="G13" s="7">
        <v>96</v>
      </c>
      <c r="H13" s="8">
        <f t="shared" si="0"/>
        <v>38.4</v>
      </c>
      <c r="I13" s="10">
        <v>81.33</v>
      </c>
      <c r="J13" s="12">
        <v>32.532</v>
      </c>
      <c r="K13" s="12">
        <f t="shared" si="1"/>
        <v>70.932</v>
      </c>
    </row>
    <row r="14" ht="20" customHeight="1" spans="1:11">
      <c r="A14" s="3">
        <v>11</v>
      </c>
      <c r="B14" s="4" t="s">
        <v>39</v>
      </c>
      <c r="C14" s="5" t="s">
        <v>40</v>
      </c>
      <c r="D14" s="6" t="s">
        <v>15</v>
      </c>
      <c r="E14" s="6" t="s">
        <v>16</v>
      </c>
      <c r="F14" s="6" t="s">
        <v>17</v>
      </c>
      <c r="G14" s="7">
        <v>95</v>
      </c>
      <c r="H14" s="8">
        <f t="shared" si="0"/>
        <v>38</v>
      </c>
      <c r="I14" s="10">
        <v>87.67</v>
      </c>
      <c r="J14" s="12">
        <v>35.068</v>
      </c>
      <c r="K14" s="12">
        <f t="shared" si="1"/>
        <v>73.068</v>
      </c>
    </row>
    <row r="15" ht="20" customHeight="1" spans="1:11">
      <c r="A15" s="3">
        <v>12</v>
      </c>
      <c r="B15" s="4" t="s">
        <v>41</v>
      </c>
      <c r="C15" s="5" t="s">
        <v>42</v>
      </c>
      <c r="D15" s="2" t="s">
        <v>15</v>
      </c>
      <c r="E15" s="2" t="s">
        <v>30</v>
      </c>
      <c r="F15" s="2" t="s">
        <v>43</v>
      </c>
      <c r="G15" s="7">
        <v>92</v>
      </c>
      <c r="H15" s="8">
        <f t="shared" si="0"/>
        <v>36.8</v>
      </c>
      <c r="I15" s="10">
        <v>85.33</v>
      </c>
      <c r="J15" s="12">
        <v>34.132</v>
      </c>
      <c r="K15" s="12">
        <f t="shared" si="1"/>
        <v>70.932</v>
      </c>
    </row>
    <row r="16" ht="20" customHeight="1" spans="1:11">
      <c r="A16" s="3">
        <v>13</v>
      </c>
      <c r="B16" s="4" t="s">
        <v>44</v>
      </c>
      <c r="C16" s="5" t="s">
        <v>45</v>
      </c>
      <c r="D16" s="2" t="s">
        <v>15</v>
      </c>
      <c r="E16" s="2" t="s">
        <v>30</v>
      </c>
      <c r="F16" s="2" t="s">
        <v>17</v>
      </c>
      <c r="G16" s="7">
        <v>90</v>
      </c>
      <c r="H16" s="8">
        <f t="shared" si="0"/>
        <v>36</v>
      </c>
      <c r="I16" s="10">
        <v>70.33</v>
      </c>
      <c r="J16" s="12">
        <v>28.132</v>
      </c>
      <c r="K16" s="12">
        <f t="shared" si="1"/>
        <v>64.132</v>
      </c>
    </row>
    <row r="17" ht="20" customHeight="1" spans="1:11">
      <c r="A17" s="3">
        <v>14</v>
      </c>
      <c r="B17" s="4" t="s">
        <v>46</v>
      </c>
      <c r="C17" s="5" t="s">
        <v>47</v>
      </c>
      <c r="D17" s="6" t="s">
        <v>20</v>
      </c>
      <c r="E17" s="6" t="s">
        <v>16</v>
      </c>
      <c r="F17" s="2" t="s">
        <v>17</v>
      </c>
      <c r="G17" s="7">
        <v>88</v>
      </c>
      <c r="H17" s="8">
        <f t="shared" si="0"/>
        <v>35.2</v>
      </c>
      <c r="I17" s="10">
        <v>76.67</v>
      </c>
      <c r="J17" s="12">
        <v>30.668</v>
      </c>
      <c r="K17" s="12">
        <f t="shared" si="1"/>
        <v>65.868</v>
      </c>
    </row>
    <row r="18" ht="20" customHeight="1" spans="1:11">
      <c r="A18" s="3">
        <v>15</v>
      </c>
      <c r="B18" s="4" t="s">
        <v>48</v>
      </c>
      <c r="C18" s="5" t="s">
        <v>49</v>
      </c>
      <c r="D18" s="6" t="s">
        <v>15</v>
      </c>
      <c r="E18" s="6" t="s">
        <v>16</v>
      </c>
      <c r="F18" s="2" t="s">
        <v>17</v>
      </c>
      <c r="G18" s="7">
        <v>87</v>
      </c>
      <c r="H18" s="8">
        <f t="shared" si="0"/>
        <v>34.8</v>
      </c>
      <c r="I18" s="10">
        <v>75.67</v>
      </c>
      <c r="J18" s="12">
        <v>30.268</v>
      </c>
      <c r="K18" s="12">
        <f t="shared" si="1"/>
        <v>65.068</v>
      </c>
    </row>
    <row r="19" ht="20" customHeight="1" spans="1:11">
      <c r="A19" s="3">
        <v>16</v>
      </c>
      <c r="B19" s="4" t="s">
        <v>50</v>
      </c>
      <c r="C19" s="5" t="s">
        <v>51</v>
      </c>
      <c r="D19" s="6" t="s">
        <v>15</v>
      </c>
      <c r="E19" s="6" t="s">
        <v>30</v>
      </c>
      <c r="F19" s="6" t="s">
        <v>52</v>
      </c>
      <c r="G19" s="7">
        <v>86</v>
      </c>
      <c r="H19" s="8">
        <f t="shared" si="0"/>
        <v>34.4</v>
      </c>
      <c r="I19" s="10">
        <v>85.67</v>
      </c>
      <c r="J19" s="12">
        <v>34.268</v>
      </c>
      <c r="K19" s="12">
        <f t="shared" si="1"/>
        <v>68.668</v>
      </c>
    </row>
    <row r="20" ht="20" customHeight="1" spans="1:11">
      <c r="A20" s="3">
        <v>17</v>
      </c>
      <c r="B20" s="4" t="s">
        <v>53</v>
      </c>
      <c r="C20" s="5" t="s">
        <v>54</v>
      </c>
      <c r="D20" s="6" t="s">
        <v>15</v>
      </c>
      <c r="E20" s="6" t="s">
        <v>16</v>
      </c>
      <c r="F20" s="2" t="s">
        <v>17</v>
      </c>
      <c r="G20" s="7">
        <v>79</v>
      </c>
      <c r="H20" s="8">
        <f t="shared" si="0"/>
        <v>31.6</v>
      </c>
      <c r="I20" s="10">
        <v>70</v>
      </c>
      <c r="J20" s="12">
        <v>28</v>
      </c>
      <c r="K20" s="12">
        <f t="shared" si="1"/>
        <v>59.6</v>
      </c>
    </row>
    <row r="21" ht="20" customHeight="1" spans="1:11">
      <c r="A21" s="3">
        <v>18</v>
      </c>
      <c r="B21" s="4" t="s">
        <v>55</v>
      </c>
      <c r="C21" s="5" t="s">
        <v>56</v>
      </c>
      <c r="D21" s="6" t="s">
        <v>15</v>
      </c>
      <c r="E21" s="6" t="s">
        <v>16</v>
      </c>
      <c r="F21" s="2" t="s">
        <v>17</v>
      </c>
      <c r="G21" s="7">
        <v>78</v>
      </c>
      <c r="H21" s="8">
        <f t="shared" si="0"/>
        <v>31.2</v>
      </c>
      <c r="I21" s="10">
        <v>74</v>
      </c>
      <c r="J21" s="12">
        <v>29.6</v>
      </c>
      <c r="K21" s="12">
        <f t="shared" si="1"/>
        <v>60.8</v>
      </c>
    </row>
    <row r="22" ht="20" customHeight="1" spans="1:11">
      <c r="A22" s="3">
        <v>19</v>
      </c>
      <c r="B22" s="4" t="s">
        <v>57</v>
      </c>
      <c r="C22" s="5" t="s">
        <v>58</v>
      </c>
      <c r="D22" s="6" t="s">
        <v>20</v>
      </c>
      <c r="E22" s="6" t="s">
        <v>16</v>
      </c>
      <c r="F22" s="2" t="s">
        <v>17</v>
      </c>
      <c r="G22" s="7">
        <v>106</v>
      </c>
      <c r="H22" s="8">
        <f t="shared" si="0"/>
        <v>42.4</v>
      </c>
      <c r="I22" s="10">
        <v>77.67</v>
      </c>
      <c r="J22" s="12">
        <v>31.068</v>
      </c>
      <c r="K22" s="12">
        <f t="shared" si="1"/>
        <v>73.468</v>
      </c>
    </row>
    <row r="23" ht="20" customHeight="1" spans="1:11">
      <c r="A23" s="3">
        <v>20</v>
      </c>
      <c r="B23" s="4" t="s">
        <v>59</v>
      </c>
      <c r="C23" s="5" t="s">
        <v>60</v>
      </c>
      <c r="D23" s="6" t="s">
        <v>20</v>
      </c>
      <c r="E23" s="6" t="s">
        <v>16</v>
      </c>
      <c r="F23" s="6" t="s">
        <v>17</v>
      </c>
      <c r="G23" s="7">
        <v>103</v>
      </c>
      <c r="H23" s="8">
        <f t="shared" si="0"/>
        <v>41.2</v>
      </c>
      <c r="I23" s="10">
        <v>86.33</v>
      </c>
      <c r="J23" s="12">
        <v>34.532</v>
      </c>
      <c r="K23" s="12">
        <f t="shared" si="1"/>
        <v>75.732</v>
      </c>
    </row>
    <row r="24" ht="20" customHeight="1" spans="1:11">
      <c r="A24" s="3">
        <v>21</v>
      </c>
      <c r="B24" s="4" t="s">
        <v>61</v>
      </c>
      <c r="C24" s="5" t="s">
        <v>62</v>
      </c>
      <c r="D24" s="6" t="s">
        <v>20</v>
      </c>
      <c r="E24" s="6" t="s">
        <v>16</v>
      </c>
      <c r="F24" s="2" t="s">
        <v>17</v>
      </c>
      <c r="G24" s="7">
        <v>87</v>
      </c>
      <c r="H24" s="8">
        <f t="shared" si="0"/>
        <v>34.8</v>
      </c>
      <c r="I24" s="10">
        <v>73.67</v>
      </c>
      <c r="J24" s="12">
        <v>29.468</v>
      </c>
      <c r="K24" s="12">
        <f t="shared" si="1"/>
        <v>64.268</v>
      </c>
    </row>
    <row r="25" ht="20" customHeight="1" spans="1:11">
      <c r="A25" s="3">
        <v>22</v>
      </c>
      <c r="B25" s="4" t="s">
        <v>63</v>
      </c>
      <c r="C25" s="6" t="s">
        <v>64</v>
      </c>
      <c r="D25" s="6" t="s">
        <v>20</v>
      </c>
      <c r="E25" s="6" t="s">
        <v>16</v>
      </c>
      <c r="F25" s="6" t="s">
        <v>65</v>
      </c>
      <c r="G25" s="7">
        <v>77</v>
      </c>
      <c r="H25" s="8">
        <f t="shared" si="0"/>
        <v>30.8</v>
      </c>
      <c r="I25" s="10">
        <v>72.67</v>
      </c>
      <c r="J25" s="12">
        <v>29.068</v>
      </c>
      <c r="K25" s="12">
        <f t="shared" si="1"/>
        <v>59.868</v>
      </c>
    </row>
    <row r="26" ht="20" customHeight="1" spans="1:11">
      <c r="A26" s="3">
        <v>23</v>
      </c>
      <c r="B26" s="4" t="s">
        <v>66</v>
      </c>
      <c r="C26" s="6" t="s">
        <v>67</v>
      </c>
      <c r="D26" s="9" t="s">
        <v>20</v>
      </c>
      <c r="E26" s="9" t="s">
        <v>16</v>
      </c>
      <c r="F26" s="9" t="s">
        <v>68</v>
      </c>
      <c r="G26" s="7">
        <v>68</v>
      </c>
      <c r="H26" s="8">
        <f t="shared" si="0"/>
        <v>27.2</v>
      </c>
      <c r="I26" s="10">
        <v>80.67</v>
      </c>
      <c r="J26" s="12">
        <v>32.268</v>
      </c>
      <c r="K26" s="12">
        <f t="shared" si="1"/>
        <v>59.468</v>
      </c>
    </row>
    <row r="27" ht="20" customHeight="1" spans="1:11">
      <c r="A27" s="3">
        <v>24</v>
      </c>
      <c r="B27" s="4" t="s">
        <v>69</v>
      </c>
      <c r="C27" s="6" t="s">
        <v>70</v>
      </c>
      <c r="D27" s="6" t="s">
        <v>15</v>
      </c>
      <c r="E27" s="6" t="s">
        <v>16</v>
      </c>
      <c r="F27" s="6" t="s">
        <v>65</v>
      </c>
      <c r="G27" s="7">
        <v>62</v>
      </c>
      <c r="H27" s="8">
        <f t="shared" si="0"/>
        <v>24.8</v>
      </c>
      <c r="I27" s="10">
        <v>77</v>
      </c>
      <c r="J27" s="12">
        <v>30.8</v>
      </c>
      <c r="K27" s="12">
        <f t="shared" si="1"/>
        <v>55.6</v>
      </c>
    </row>
    <row r="28" ht="20" customHeight="1" spans="1:11">
      <c r="A28" s="3">
        <v>25</v>
      </c>
      <c r="B28" s="4" t="s">
        <v>71</v>
      </c>
      <c r="C28" s="6" t="s">
        <v>72</v>
      </c>
      <c r="D28" s="6" t="s">
        <v>15</v>
      </c>
      <c r="E28" s="6" t="s">
        <v>16</v>
      </c>
      <c r="F28" s="6" t="s">
        <v>23</v>
      </c>
      <c r="G28" s="7">
        <v>93</v>
      </c>
      <c r="H28" s="8">
        <f t="shared" si="0"/>
        <v>37.2</v>
      </c>
      <c r="I28" s="10">
        <v>80.33</v>
      </c>
      <c r="J28" s="12">
        <v>32.132</v>
      </c>
      <c r="K28" s="12">
        <f t="shared" si="1"/>
        <v>69.332</v>
      </c>
    </row>
    <row r="29" ht="20" customHeight="1" spans="1:11">
      <c r="A29" s="3">
        <v>26</v>
      </c>
      <c r="B29" s="4" t="s">
        <v>73</v>
      </c>
      <c r="C29" s="6" t="s">
        <v>74</v>
      </c>
      <c r="D29" s="6" t="s">
        <v>15</v>
      </c>
      <c r="E29" s="6" t="s">
        <v>16</v>
      </c>
      <c r="F29" s="6" t="s">
        <v>65</v>
      </c>
      <c r="G29" s="7">
        <v>92</v>
      </c>
      <c r="H29" s="8">
        <f t="shared" si="0"/>
        <v>36.8</v>
      </c>
      <c r="I29" s="10">
        <v>74.67</v>
      </c>
      <c r="J29" s="12">
        <v>29.868</v>
      </c>
      <c r="K29" s="12">
        <f t="shared" si="1"/>
        <v>66.668</v>
      </c>
    </row>
    <row r="30" ht="20" customHeight="1" spans="1:11">
      <c r="A30" s="3">
        <v>27</v>
      </c>
      <c r="B30" s="4" t="s">
        <v>75</v>
      </c>
      <c r="C30" s="6" t="s">
        <v>76</v>
      </c>
      <c r="D30" s="6" t="s">
        <v>15</v>
      </c>
      <c r="E30" s="6" t="s">
        <v>16</v>
      </c>
      <c r="F30" s="6" t="s">
        <v>68</v>
      </c>
      <c r="G30" s="7">
        <v>91</v>
      </c>
      <c r="H30" s="8">
        <f t="shared" si="0"/>
        <v>36.4</v>
      </c>
      <c r="I30" s="10">
        <v>71</v>
      </c>
      <c r="J30" s="12">
        <v>28.4</v>
      </c>
      <c r="K30" s="12">
        <f t="shared" si="1"/>
        <v>64.8</v>
      </c>
    </row>
    <row r="31" ht="20" customHeight="1" spans="1:11">
      <c r="A31" s="3">
        <v>28</v>
      </c>
      <c r="B31" s="4" t="s">
        <v>77</v>
      </c>
      <c r="C31" s="6" t="s">
        <v>78</v>
      </c>
      <c r="D31" s="6" t="s">
        <v>15</v>
      </c>
      <c r="E31" s="6" t="s">
        <v>30</v>
      </c>
      <c r="F31" s="6" t="s">
        <v>65</v>
      </c>
      <c r="G31" s="7">
        <v>83</v>
      </c>
      <c r="H31" s="8">
        <f t="shared" si="0"/>
        <v>33.2</v>
      </c>
      <c r="I31" s="10">
        <v>68.67</v>
      </c>
      <c r="J31" s="12">
        <v>27.468</v>
      </c>
      <c r="K31" s="12">
        <f t="shared" si="1"/>
        <v>60.668</v>
      </c>
    </row>
    <row r="32" ht="20" customHeight="1" spans="1:11">
      <c r="A32" s="3">
        <v>29</v>
      </c>
      <c r="B32" s="4" t="s">
        <v>79</v>
      </c>
      <c r="C32" s="6" t="s">
        <v>80</v>
      </c>
      <c r="D32" s="6" t="s">
        <v>15</v>
      </c>
      <c r="E32" s="6" t="s">
        <v>16</v>
      </c>
      <c r="F32" s="6" t="s">
        <v>65</v>
      </c>
      <c r="G32" s="7">
        <v>81</v>
      </c>
      <c r="H32" s="8">
        <f t="shared" si="0"/>
        <v>32.4</v>
      </c>
      <c r="I32" s="10">
        <v>78.33</v>
      </c>
      <c r="J32" s="12">
        <v>31.332</v>
      </c>
      <c r="K32" s="12">
        <f t="shared" si="1"/>
        <v>63.732</v>
      </c>
    </row>
    <row r="33" ht="20" customHeight="1" spans="1:11">
      <c r="A33" s="3">
        <v>30</v>
      </c>
      <c r="B33" s="4" t="s">
        <v>81</v>
      </c>
      <c r="C33" s="6" t="s">
        <v>82</v>
      </c>
      <c r="D33" s="6" t="s">
        <v>83</v>
      </c>
      <c r="E33" s="6" t="s">
        <v>16</v>
      </c>
      <c r="F33" s="2" t="s">
        <v>68</v>
      </c>
      <c r="G33" s="7">
        <v>76</v>
      </c>
      <c r="H33" s="8">
        <f t="shared" si="0"/>
        <v>30.4</v>
      </c>
      <c r="I33" s="10">
        <v>69.33</v>
      </c>
      <c r="J33" s="12">
        <v>27.732</v>
      </c>
      <c r="K33" s="12">
        <f t="shared" si="1"/>
        <v>58.132</v>
      </c>
    </row>
    <row r="34" ht="20" customHeight="1" spans="1:11">
      <c r="A34" s="3">
        <v>31</v>
      </c>
      <c r="B34" s="4" t="s">
        <v>84</v>
      </c>
      <c r="C34" s="6" t="s">
        <v>85</v>
      </c>
      <c r="D34" s="6" t="s">
        <v>15</v>
      </c>
      <c r="E34" s="6" t="s">
        <v>16</v>
      </c>
      <c r="F34" s="2" t="s">
        <v>65</v>
      </c>
      <c r="G34" s="7">
        <v>75</v>
      </c>
      <c r="H34" s="8">
        <f t="shared" si="0"/>
        <v>30</v>
      </c>
      <c r="I34" s="10">
        <v>68.33</v>
      </c>
      <c r="J34" s="12">
        <v>27.332</v>
      </c>
      <c r="K34" s="12">
        <f t="shared" si="1"/>
        <v>57.332</v>
      </c>
    </row>
    <row r="35" ht="20" customHeight="1" spans="1:11">
      <c r="A35" s="3">
        <v>32</v>
      </c>
      <c r="B35" s="4" t="s">
        <v>86</v>
      </c>
      <c r="C35" s="6" t="s">
        <v>87</v>
      </c>
      <c r="D35" s="6" t="s">
        <v>15</v>
      </c>
      <c r="E35" s="6" t="s">
        <v>16</v>
      </c>
      <c r="F35" s="2" t="s">
        <v>68</v>
      </c>
      <c r="G35" s="7">
        <v>75</v>
      </c>
      <c r="H35" s="8">
        <f t="shared" si="0"/>
        <v>30</v>
      </c>
      <c r="I35" s="10">
        <v>67</v>
      </c>
      <c r="J35" s="12">
        <v>26.8</v>
      </c>
      <c r="K35" s="12">
        <f t="shared" si="1"/>
        <v>56.8</v>
      </c>
    </row>
    <row r="36" ht="20" customHeight="1" spans="1:11">
      <c r="A36" s="3">
        <v>33</v>
      </c>
      <c r="B36" s="4" t="s">
        <v>88</v>
      </c>
      <c r="C36" s="6" t="s">
        <v>89</v>
      </c>
      <c r="D36" s="2" t="s">
        <v>15</v>
      </c>
      <c r="E36" s="2" t="s">
        <v>16</v>
      </c>
      <c r="F36" s="6" t="s">
        <v>65</v>
      </c>
      <c r="G36" s="7">
        <v>73</v>
      </c>
      <c r="H36" s="8">
        <f t="shared" si="0"/>
        <v>29.2</v>
      </c>
      <c r="I36" s="10">
        <v>74</v>
      </c>
      <c r="J36" s="12">
        <v>29.6</v>
      </c>
      <c r="K36" s="12">
        <f t="shared" si="1"/>
        <v>58.8</v>
      </c>
    </row>
    <row r="37" ht="20" customHeight="1" spans="1:11">
      <c r="A37" s="3">
        <v>34</v>
      </c>
      <c r="B37" s="4" t="s">
        <v>90</v>
      </c>
      <c r="C37" s="6" t="s">
        <v>91</v>
      </c>
      <c r="D37" s="2" t="s">
        <v>20</v>
      </c>
      <c r="E37" s="2" t="s">
        <v>16</v>
      </c>
      <c r="F37" s="2" t="s">
        <v>65</v>
      </c>
      <c r="G37" s="7">
        <v>70</v>
      </c>
      <c r="H37" s="8">
        <f t="shared" si="0"/>
        <v>28</v>
      </c>
      <c r="I37" s="10">
        <v>67.33</v>
      </c>
      <c r="J37" s="12">
        <v>26.932</v>
      </c>
      <c r="K37" s="12">
        <f t="shared" si="1"/>
        <v>54.932</v>
      </c>
    </row>
  </sheetData>
  <mergeCells count="1">
    <mergeCell ref="A2:K2"/>
  </mergeCells>
  <pageMargins left="0.7" right="0.7" top="0.75" bottom="0.75" header="0.3" footer="0.3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H17"/>
    </sheetView>
  </sheetViews>
  <sheetFormatPr defaultColWidth="9" defaultRowHeight="13.5"/>
  <cols>
    <col min="1" max="3" width="10.625" customWidth="1"/>
    <col min="4" max="4" width="22.375" customWidth="1"/>
    <col min="5" max="5" width="7.5" customWidth="1"/>
    <col min="6" max="8" width="10.625" customWidth="1"/>
  </cols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1" sqref="A1:K18"/>
    </sheetView>
  </sheetViews>
  <sheetFormatPr defaultColWidth="9" defaultRowHeight="13.5"/>
  <cols>
    <col min="1" max="1" width="5.25" customWidth="1"/>
    <col min="3" max="3" width="22.375" customWidth="1"/>
    <col min="4" max="4" width="5.125" customWidth="1"/>
    <col min="6" max="6" width="13.5" customWidth="1"/>
    <col min="7" max="7" width="8.75" customWidth="1"/>
    <col min="8" max="8" width="16.25" customWidth="1"/>
    <col min="10" max="10" width="12.75" customWidth="1"/>
  </cols>
  <sheetData/>
  <pageMargins left="0.7" right="0.7" top="0.75" bottom="0.75" header="0.3" footer="0.3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2021-06-22T02:11:00Z</dcterms:created>
  <dcterms:modified xsi:type="dcterms:W3CDTF">2021-06-22T03:45:14Z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