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/>
  </bookViews>
  <sheets>
    <sheet name="7" sheetId="9" r:id="rId1"/>
  </sheets>
  <definedNames>
    <definedName name="_xlnm._FilterDatabase" localSheetId="0" hidden="1">'7'!$A$2:$H$53</definedName>
    <definedName name="_xlnm.Print_Titles" localSheetId="0">'7'!$2:$2</definedName>
  </definedNames>
  <calcPr calcId="144525"/>
</workbook>
</file>

<file path=xl/sharedStrings.xml><?xml version="1.0" encoding="utf-8"?>
<sst xmlns="http://schemas.openxmlformats.org/spreadsheetml/2006/main" count="102" uniqueCount="64">
  <si>
    <t>第四师可克达拉市公务员招录总成绩表
（第七考场）</t>
  </si>
  <si>
    <t>序号</t>
  </si>
  <si>
    <t>姓名</t>
  </si>
  <si>
    <t>笔试成绩</t>
  </si>
  <si>
    <t>面试成绩</t>
  </si>
  <si>
    <t>综合成绩</t>
  </si>
  <si>
    <t>综合成绩排名</t>
  </si>
  <si>
    <t>是否进入下一环节</t>
  </si>
  <si>
    <t>备注</t>
  </si>
  <si>
    <t>66606600240017  昭苏垦区人民法院</t>
  </si>
  <si>
    <t>塔勒革尔·特列吾哈孜</t>
  </si>
  <si>
    <t>是</t>
  </si>
  <si>
    <t>吾兰别克·阿曼吐尔</t>
  </si>
  <si>
    <t>否</t>
  </si>
  <si>
    <t>吾苏曼·艾塔木</t>
  </si>
  <si>
    <t>66606600240018  昭苏垦区人民法院</t>
  </si>
  <si>
    <t>马哲</t>
  </si>
  <si>
    <t>伊孜提古丽·托呼达木江</t>
  </si>
  <si>
    <t>加依达尔·别尔斯德克</t>
  </si>
  <si>
    <t>66606600240019  霍城垦区人民法院</t>
  </si>
  <si>
    <t>池雨茜</t>
  </si>
  <si>
    <t>刘畅</t>
  </si>
  <si>
    <t>朱含芳</t>
  </si>
  <si>
    <t>66606600240033  第四师可克达拉市公安局</t>
  </si>
  <si>
    <t>申坤</t>
  </si>
  <si>
    <t>缺考</t>
  </si>
  <si>
    <t>体能测评</t>
  </si>
  <si>
    <t>66606600240034  第四师可克达拉市公安局</t>
  </si>
  <si>
    <t>孙尤君</t>
  </si>
  <si>
    <t>马晓琛</t>
  </si>
  <si>
    <t>林琳</t>
  </si>
  <si>
    <t>66606600240035  第四师可克达拉市公安局</t>
  </si>
  <si>
    <t>尹俊</t>
  </si>
  <si>
    <t>达吾仁·赛力江</t>
  </si>
  <si>
    <t>木拉力·阿旦</t>
  </si>
  <si>
    <t>66606600240036  第四师可克达拉市公安机关</t>
  </si>
  <si>
    <t>李小坤</t>
  </si>
  <si>
    <t>伊尔夏提·依米尔</t>
  </si>
  <si>
    <t>阿拉怕提·图尔荪麦麦提</t>
  </si>
  <si>
    <t>66606600240037  第四师可克达拉市公安机关</t>
  </si>
  <si>
    <t>邢妍</t>
  </si>
  <si>
    <t>王嫣红</t>
  </si>
  <si>
    <t>许鹏伟</t>
  </si>
  <si>
    <t>66606600240038  第四师可克达拉市公安机关</t>
  </si>
  <si>
    <t>迪力木拉提·托列干</t>
  </si>
  <si>
    <t>苏元君</t>
  </si>
  <si>
    <t>吾丽毕开·莫合特别克</t>
  </si>
  <si>
    <t>66606600240065  第四师第一审计中心</t>
  </si>
  <si>
    <t>赵江涛</t>
  </si>
  <si>
    <t>彭向南</t>
  </si>
  <si>
    <t>刘文田</t>
  </si>
  <si>
    <t>66606600240066  第四师第一审计中心</t>
  </si>
  <si>
    <t>刘胜勇</t>
  </si>
  <si>
    <t>巴格达尔·艾力木拉提</t>
  </si>
  <si>
    <t>徐祥东</t>
  </si>
  <si>
    <t>66606600240067  第四师第三审计中心</t>
  </si>
  <si>
    <t>马金山</t>
  </si>
  <si>
    <t>周俊</t>
  </si>
  <si>
    <t>张留旭</t>
  </si>
  <si>
    <t>66606600240068  第四师第三审计中心</t>
  </si>
  <si>
    <t>邹晶晶</t>
  </si>
  <si>
    <t>刘雅丹</t>
  </si>
  <si>
    <t>索吾特</t>
  </si>
  <si>
    <t>本考场当日平均分为：80.21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</si>
</sst>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176" formatCode="_ \¥* #,##0.00_ ;_ \¥* \-#,##0.00_ ;_ \¥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7" formatCode="0.00_ "/>
  </numFmts>
  <fonts count="22">
    <font>
      <sz val="11"/>
      <color rgb="FF000000"/>
      <name val="宋体"/>
      <charset val="134"/>
    </font>
    <font>
      <sz val="24"/>
      <color rgb="FF000000"/>
      <name val="方正小标宋简体"/>
      <charset val="134"/>
    </font>
    <font>
      <sz val="11"/>
      <color rgb="FF000000"/>
      <name val="黑体"/>
      <charset val="134"/>
    </font>
    <font>
      <sz val="10"/>
      <color rgb="FF000000"/>
      <name val="宋体"/>
      <charset val="134"/>
    </font>
    <font>
      <i/>
      <sz val="11"/>
      <color rgb="FF7F7F7F"/>
      <name val="宋体"/>
      <charset val="134"/>
    </font>
    <font>
      <sz val="11"/>
      <color rgb="FF9C0006"/>
      <name val="宋体"/>
      <charset val="134"/>
    </font>
    <font>
      <u/>
      <sz val="11"/>
      <color rgb="FF800080"/>
      <name val="宋体"/>
      <charset val="134"/>
    </font>
    <font>
      <sz val="11"/>
      <color rgb="FFFF0000"/>
      <name val="宋体"/>
      <charset val="134"/>
    </font>
    <font>
      <sz val="11"/>
      <color rgb="FF3F3F76"/>
      <name val="宋体"/>
      <charset val="134"/>
    </font>
    <font>
      <b/>
      <sz val="11"/>
      <color rgb="FF44546A"/>
      <name val="宋体"/>
      <charset val="134"/>
    </font>
    <font>
      <sz val="11"/>
      <color rgb="FFFFFFFF"/>
      <name val="宋体"/>
      <charset val="134"/>
    </font>
    <font>
      <b/>
      <sz val="11"/>
      <color rgb="FFFA7D00"/>
      <name val="宋体"/>
      <charset val="134"/>
    </font>
    <font>
      <b/>
      <sz val="13"/>
      <color rgb="FF44546A"/>
      <name val="宋体"/>
      <charset val="134"/>
    </font>
    <font>
      <b/>
      <sz val="11"/>
      <color rgb="FF3F3F3F"/>
      <name val="宋体"/>
      <charset val="134"/>
    </font>
    <font>
      <u/>
      <sz val="11"/>
      <color rgb="FF0000FF"/>
      <name val="宋体"/>
      <charset val="134"/>
    </font>
    <font>
      <sz val="11"/>
      <color rgb="FF9C6500"/>
      <name val="宋体"/>
      <charset val="134"/>
    </font>
    <font>
      <sz val="11"/>
      <color rgb="FFFA7D00"/>
      <name val="宋体"/>
      <charset val="134"/>
    </font>
    <font>
      <sz val="11"/>
      <color rgb="FF006100"/>
      <name val="宋体"/>
      <charset val="134"/>
    </font>
    <font>
      <b/>
      <sz val="11"/>
      <color rgb="FFFFFFFF"/>
      <name val="宋体"/>
      <charset val="134"/>
    </font>
    <font>
      <b/>
      <sz val="15"/>
      <color rgb="FF44546A"/>
      <name val="宋体"/>
      <charset val="134"/>
    </font>
    <font>
      <b/>
      <sz val="18"/>
      <color rgb="FF44546A"/>
      <name val="宋体"/>
      <charset val="134"/>
    </font>
    <font>
      <b/>
      <sz val="11"/>
      <color rgb="FF000000"/>
      <name val="宋体"/>
      <charset val="134"/>
    </font>
  </fonts>
  <fills count="32">
    <fill>
      <patternFill patternType="none"/>
    </fill>
    <fill>
      <patternFill patternType="gray125"/>
    </fill>
    <fill>
      <patternFill patternType="solid">
        <fgColor rgb="FFF8CBA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799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EEBF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4B08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9CC3E6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FFDA65"/>
        <bgColor indexed="64"/>
      </patternFill>
    </fill>
    <fill>
      <patternFill patternType="solid">
        <fgColor rgb="FFA9D18D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BCD6EE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B3C6E7"/>
        <bgColor indexed="64"/>
      </patternFill>
    </fill>
    <fill>
      <patternFill patternType="solid">
        <fgColor rgb="FF8EAADC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rgb="FFACCCEA"/>
      </bottom>
      <diagonal/>
    </border>
    <border>
      <left/>
      <right/>
      <top/>
      <bottom style="medium">
        <color rgb="FF5B9BD5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rgb="FF5B9BD5"/>
      </top>
      <bottom style="double">
        <color rgb="FF5B9BD5"/>
      </bottom>
      <diagonal/>
    </border>
  </borders>
  <cellStyleXfs count="49">
    <xf numFmtId="0" fontId="0" fillId="0" borderId="0">
      <alignment vertical="center"/>
    </xf>
    <xf numFmtId="42" fontId="0" fillId="0" borderId="0" applyProtection="0">
      <alignment vertical="center"/>
    </xf>
    <xf numFmtId="0" fontId="0" fillId="4" borderId="0" applyProtection="0">
      <alignment vertical="center"/>
    </xf>
    <xf numFmtId="0" fontId="8" fillId="5" borderId="4" applyProtection="0">
      <alignment vertical="center"/>
    </xf>
    <xf numFmtId="176" fontId="0" fillId="0" borderId="0" applyProtection="0">
      <alignment vertical="center"/>
    </xf>
    <xf numFmtId="41" fontId="0" fillId="0" borderId="0" applyProtection="0">
      <alignment vertical="center"/>
    </xf>
    <xf numFmtId="0" fontId="0" fillId="8" borderId="0" applyProtection="0">
      <alignment vertical="center"/>
    </xf>
    <xf numFmtId="0" fontId="5" fillId="3" borderId="0" applyProtection="0">
      <alignment vertical="center"/>
    </xf>
    <xf numFmtId="43" fontId="0" fillId="0" borderId="0" applyProtection="0">
      <alignment vertical="center"/>
    </xf>
    <xf numFmtId="0" fontId="10" fillId="7" borderId="0" applyProtection="0">
      <alignment vertical="center"/>
    </xf>
    <xf numFmtId="0" fontId="14" fillId="0" borderId="0" applyProtection="0">
      <alignment vertical="center"/>
    </xf>
    <xf numFmtId="9" fontId="0" fillId="0" borderId="0" applyProtection="0">
      <alignment vertical="center"/>
    </xf>
    <xf numFmtId="0" fontId="6" fillId="0" borderId="0" applyProtection="0">
      <alignment vertical="center"/>
    </xf>
    <xf numFmtId="0" fontId="0" fillId="12" borderId="8" applyProtection="0">
      <alignment vertical="center"/>
    </xf>
    <xf numFmtId="0" fontId="10" fillId="15" borderId="0" applyProtection="0">
      <alignment vertical="center"/>
    </xf>
    <xf numFmtId="0" fontId="9" fillId="0" borderId="0" applyProtection="0">
      <alignment vertical="center"/>
    </xf>
    <xf numFmtId="0" fontId="7" fillId="0" borderId="0" applyProtection="0">
      <alignment vertical="center"/>
    </xf>
    <xf numFmtId="0" fontId="20" fillId="0" borderId="0" applyProtection="0">
      <alignment vertical="center"/>
    </xf>
    <xf numFmtId="0" fontId="4" fillId="0" borderId="0" applyProtection="0">
      <alignment vertical="center"/>
    </xf>
    <xf numFmtId="0" fontId="19" fillId="0" borderId="6" applyProtection="0">
      <alignment vertical="center"/>
    </xf>
    <xf numFmtId="0" fontId="12" fillId="0" borderId="6" applyProtection="0">
      <alignment vertical="center"/>
    </xf>
    <xf numFmtId="0" fontId="10" fillId="18" borderId="0" applyProtection="0">
      <alignment vertical="center"/>
    </xf>
    <xf numFmtId="0" fontId="9" fillId="0" borderId="5" applyProtection="0">
      <alignment vertical="center"/>
    </xf>
    <xf numFmtId="0" fontId="10" fillId="20" borderId="0" applyProtection="0">
      <alignment vertical="center"/>
    </xf>
    <xf numFmtId="0" fontId="13" fillId="9" borderId="7" applyProtection="0">
      <alignment vertical="center"/>
    </xf>
    <xf numFmtId="0" fontId="11" fillId="9" borderId="4" applyProtection="0">
      <alignment vertical="center"/>
    </xf>
    <xf numFmtId="0" fontId="18" fillId="17" borderId="10" applyProtection="0">
      <alignment vertical="center"/>
    </xf>
    <xf numFmtId="0" fontId="0" fillId="22" borderId="0" applyProtection="0">
      <alignment vertical="center"/>
    </xf>
    <xf numFmtId="0" fontId="10" fillId="23" borderId="0" applyProtection="0">
      <alignment vertical="center"/>
    </xf>
    <xf numFmtId="0" fontId="16" fillId="0" borderId="9" applyProtection="0">
      <alignment vertical="center"/>
    </xf>
    <xf numFmtId="0" fontId="21" fillId="0" borderId="11" applyProtection="0">
      <alignment vertical="center"/>
    </xf>
    <xf numFmtId="0" fontId="17" fillId="16" borderId="0" applyProtection="0">
      <alignment vertical="center"/>
    </xf>
    <xf numFmtId="0" fontId="15" fillId="14" borderId="0" applyProtection="0">
      <alignment vertical="center"/>
    </xf>
    <xf numFmtId="0" fontId="0" fillId="11" borderId="0" applyProtection="0">
      <alignment vertical="center"/>
    </xf>
    <xf numFmtId="0" fontId="10" fillId="25" borderId="0" applyProtection="0">
      <alignment vertical="center"/>
    </xf>
    <xf numFmtId="0" fontId="0" fillId="13" borderId="0" applyProtection="0">
      <alignment vertical="center"/>
    </xf>
    <xf numFmtId="0" fontId="0" fillId="26" borderId="0" applyProtection="0">
      <alignment vertical="center"/>
    </xf>
    <xf numFmtId="0" fontId="0" fillId="24" borderId="0" applyProtection="0">
      <alignment vertical="center"/>
    </xf>
    <xf numFmtId="0" fontId="0" fillId="2" borderId="0" applyProtection="0">
      <alignment vertical="center"/>
    </xf>
    <xf numFmtId="0" fontId="10" fillId="17" borderId="0" applyProtection="0">
      <alignment vertical="center"/>
    </xf>
    <xf numFmtId="0" fontId="10" fillId="28" borderId="0" applyProtection="0">
      <alignment vertical="center"/>
    </xf>
    <xf numFmtId="0" fontId="0" fillId="6" borderId="0" applyProtection="0">
      <alignment vertical="center"/>
    </xf>
    <xf numFmtId="0" fontId="0" fillId="10" borderId="0" applyProtection="0">
      <alignment vertical="center"/>
    </xf>
    <xf numFmtId="0" fontId="10" fillId="27" borderId="0" applyProtection="0">
      <alignment vertical="center"/>
    </xf>
    <xf numFmtId="0" fontId="0" fillId="30" borderId="0" applyProtection="0">
      <alignment vertical="center"/>
    </xf>
    <xf numFmtId="0" fontId="10" fillId="31" borderId="0" applyProtection="0">
      <alignment vertical="center"/>
    </xf>
    <xf numFmtId="0" fontId="10" fillId="19" borderId="0" applyProtection="0">
      <alignment vertical="center"/>
    </xf>
    <xf numFmtId="0" fontId="0" fillId="29" borderId="0" applyProtection="0">
      <alignment vertical="center"/>
    </xf>
    <xf numFmtId="0" fontId="10" fillId="21" borderId="0" applyProtection="0">
      <alignment vertical="center"/>
    </xf>
  </cellStyleXfs>
  <cellXfs count="21">
    <xf numFmtId="0" fontId="0" fillId="0" borderId="0" xfId="0" applyAlignment="1">
      <alignment vertical="center"/>
    </xf>
    <xf numFmtId="0" fontId="0" fillId="0" borderId="0" xfId="0" applyFill="1" applyAlignment="1">
      <alignment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177" fontId="0" fillId="0" borderId="0" xfId="0" applyNumberForma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177" fontId="2" fillId="0" borderId="2" xfId="0" applyNumberFormat="1" applyFont="1" applyFill="1" applyBorder="1" applyAlignment="1">
      <alignment horizontal="left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77" fontId="0" fillId="0" borderId="2" xfId="0" applyNumberFormat="1" applyBorder="1" applyAlignment="1">
      <alignment horizontal="center" vertical="center"/>
    </xf>
    <xf numFmtId="177" fontId="0" fillId="0" borderId="3" xfId="0" applyNumberFormat="1" applyFill="1" applyBorder="1" applyAlignment="1">
      <alignment horizontal="center" vertical="center" wrapText="1"/>
    </xf>
    <xf numFmtId="177" fontId="0" fillId="0" borderId="2" xfId="0" applyNumberForma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7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3"/>
  <sheetViews>
    <sheetView tabSelected="1" zoomScale="130" zoomScaleNormal="130" topLeftCell="A46" workbookViewId="0">
      <selection activeCell="A41" sqref="A41:H41"/>
    </sheetView>
  </sheetViews>
  <sheetFormatPr defaultColWidth="9" defaultRowHeight="14" outlineLevelCol="7"/>
  <cols>
    <col min="1" max="1" width="5.12727272727273" style="2" customWidth="1"/>
    <col min="2" max="2" width="20.7" style="3" customWidth="1"/>
    <col min="3" max="5" width="10.4181818181818" style="4" customWidth="1"/>
    <col min="6" max="6" width="10.0636363636364" style="3" customWidth="1"/>
    <col min="7" max="7" width="10.6181818181818" style="3" customWidth="1"/>
    <col min="8" max="8" width="8.75454545454545" style="3" customWidth="1"/>
    <col min="9" max="16384" width="9" style="3"/>
  </cols>
  <sheetData>
    <row r="1" ht="63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ht="30" customHeight="1" spans="1:8">
      <c r="A2" s="6" t="s">
        <v>1</v>
      </c>
      <c r="B2" s="6" t="s">
        <v>2</v>
      </c>
      <c r="C2" s="7" t="s">
        <v>3</v>
      </c>
      <c r="D2" s="7" t="s">
        <v>4</v>
      </c>
      <c r="E2" s="7" t="s">
        <v>5</v>
      </c>
      <c r="F2" s="6" t="s">
        <v>6</v>
      </c>
      <c r="G2" s="6" t="s">
        <v>7</v>
      </c>
      <c r="H2" s="6" t="s">
        <v>8</v>
      </c>
    </row>
    <row r="3" s="1" customFormat="1" ht="25" customHeight="1" spans="1:8">
      <c r="A3" s="8" t="s">
        <v>9</v>
      </c>
      <c r="B3" s="8"/>
      <c r="C3" s="9"/>
      <c r="D3" s="9"/>
      <c r="E3" s="9"/>
      <c r="F3" s="8"/>
      <c r="G3" s="8"/>
      <c r="H3" s="8"/>
    </row>
    <row r="4" ht="30" customHeight="1" spans="1:8">
      <c r="A4" s="10">
        <v>1</v>
      </c>
      <c r="B4" s="11" t="s">
        <v>10</v>
      </c>
      <c r="C4" s="12">
        <v>108.8</v>
      </c>
      <c r="D4" s="13">
        <v>88.4</v>
      </c>
      <c r="E4" s="13">
        <f t="shared" ref="E4:E6" si="0">C4/2*0.6+D4*0.4</f>
        <v>68</v>
      </c>
      <c r="F4" s="10">
        <v>1</v>
      </c>
      <c r="G4" s="10" t="s">
        <v>11</v>
      </c>
      <c r="H4" s="10"/>
    </row>
    <row r="5" ht="30" customHeight="1" spans="1:8">
      <c r="A5" s="10">
        <v>2</v>
      </c>
      <c r="B5" s="11" t="s">
        <v>12</v>
      </c>
      <c r="C5" s="12">
        <v>107.85</v>
      </c>
      <c r="D5" s="14">
        <v>79</v>
      </c>
      <c r="E5" s="13">
        <f t="shared" si="0"/>
        <v>63.955</v>
      </c>
      <c r="F5" s="15">
        <v>2</v>
      </c>
      <c r="G5" s="15" t="s">
        <v>13</v>
      </c>
      <c r="H5" s="15"/>
    </row>
    <row r="6" ht="30" customHeight="1" spans="1:8">
      <c r="A6" s="10">
        <v>3</v>
      </c>
      <c r="B6" s="11" t="s">
        <v>14</v>
      </c>
      <c r="C6" s="12">
        <v>92.9</v>
      </c>
      <c r="D6" s="14">
        <v>69.4</v>
      </c>
      <c r="E6" s="13">
        <f t="shared" si="0"/>
        <v>55.63</v>
      </c>
      <c r="F6" s="15">
        <v>3</v>
      </c>
      <c r="G6" s="15" t="s">
        <v>13</v>
      </c>
      <c r="H6" s="15"/>
    </row>
    <row r="7" ht="25" customHeight="1" spans="1:8">
      <c r="A7" s="8" t="s">
        <v>15</v>
      </c>
      <c r="B7" s="8"/>
      <c r="C7" s="9"/>
      <c r="D7" s="9"/>
      <c r="E7" s="9"/>
      <c r="F7" s="8"/>
      <c r="G7" s="8"/>
      <c r="H7" s="8"/>
    </row>
    <row r="8" ht="25" customHeight="1" spans="1:8">
      <c r="A8" s="10">
        <v>1</v>
      </c>
      <c r="B8" s="10" t="s">
        <v>16</v>
      </c>
      <c r="C8" s="13">
        <v>126.75</v>
      </c>
      <c r="D8" s="13">
        <v>75.6</v>
      </c>
      <c r="E8" s="13">
        <f t="shared" ref="E8:E10" si="1">C8/2*0.6+D8*0.4</f>
        <v>68.265</v>
      </c>
      <c r="F8" s="10">
        <v>1</v>
      </c>
      <c r="G8" s="10" t="s">
        <v>11</v>
      </c>
      <c r="H8" s="10"/>
    </row>
    <row r="9" ht="25" customHeight="1" spans="1:8">
      <c r="A9" s="10">
        <v>2</v>
      </c>
      <c r="B9" s="16" t="s">
        <v>17</v>
      </c>
      <c r="C9" s="14">
        <v>115.7</v>
      </c>
      <c r="D9" s="14">
        <v>78.6</v>
      </c>
      <c r="E9" s="13">
        <f t="shared" si="1"/>
        <v>66.15</v>
      </c>
      <c r="F9" s="15">
        <v>2</v>
      </c>
      <c r="G9" s="15" t="s">
        <v>13</v>
      </c>
      <c r="H9" s="15"/>
    </row>
    <row r="10" ht="25" customHeight="1" spans="1:8">
      <c r="A10" s="10">
        <v>3</v>
      </c>
      <c r="B10" s="17" t="s">
        <v>18</v>
      </c>
      <c r="C10" s="18">
        <v>98.2</v>
      </c>
      <c r="D10" s="18">
        <v>62.4</v>
      </c>
      <c r="E10" s="13">
        <f t="shared" si="1"/>
        <v>54.42</v>
      </c>
      <c r="F10" s="19">
        <v>3</v>
      </c>
      <c r="G10" s="15" t="s">
        <v>13</v>
      </c>
      <c r="H10" s="19"/>
    </row>
    <row r="11" ht="25" customHeight="1" spans="1:8">
      <c r="A11" s="8" t="s">
        <v>19</v>
      </c>
      <c r="B11" s="8"/>
      <c r="C11" s="9"/>
      <c r="D11" s="9"/>
      <c r="E11" s="9"/>
      <c r="F11" s="8"/>
      <c r="G11" s="8"/>
      <c r="H11" s="8"/>
    </row>
    <row r="12" ht="25" customHeight="1" spans="1:8">
      <c r="A12" s="10">
        <v>1</v>
      </c>
      <c r="B12" s="10" t="s">
        <v>20</v>
      </c>
      <c r="C12" s="13">
        <v>122.25</v>
      </c>
      <c r="D12" s="13">
        <v>89.4</v>
      </c>
      <c r="E12" s="13">
        <f t="shared" ref="E12:E14" si="2">C12/2*0.6+D12*0.4</f>
        <v>72.435</v>
      </c>
      <c r="F12" s="10">
        <v>1</v>
      </c>
      <c r="G12" s="10" t="s">
        <v>11</v>
      </c>
      <c r="H12" s="10"/>
    </row>
    <row r="13" ht="25" customHeight="1" spans="1:8">
      <c r="A13" s="10">
        <v>2</v>
      </c>
      <c r="B13" s="15" t="s">
        <v>21</v>
      </c>
      <c r="C13" s="14">
        <v>119.3</v>
      </c>
      <c r="D13" s="14">
        <v>88</v>
      </c>
      <c r="E13" s="13">
        <f t="shared" si="2"/>
        <v>70.99</v>
      </c>
      <c r="F13" s="15">
        <v>2</v>
      </c>
      <c r="G13" s="15" t="s">
        <v>13</v>
      </c>
      <c r="H13" s="15"/>
    </row>
    <row r="14" ht="25" customHeight="1" spans="1:8">
      <c r="A14" s="10">
        <v>3</v>
      </c>
      <c r="B14" s="19" t="s">
        <v>22</v>
      </c>
      <c r="C14" s="18">
        <v>117.05</v>
      </c>
      <c r="D14" s="18">
        <v>72.4</v>
      </c>
      <c r="E14" s="13">
        <f t="shared" si="2"/>
        <v>64.075</v>
      </c>
      <c r="F14" s="19">
        <v>3</v>
      </c>
      <c r="G14" s="15" t="s">
        <v>13</v>
      </c>
      <c r="H14" s="19"/>
    </row>
    <row r="15" ht="25" customHeight="1" spans="1:8">
      <c r="A15" s="8" t="s">
        <v>23</v>
      </c>
      <c r="B15" s="8"/>
      <c r="C15" s="9"/>
      <c r="D15" s="9"/>
      <c r="E15" s="9"/>
      <c r="F15" s="8"/>
      <c r="G15" s="8"/>
      <c r="H15" s="8"/>
    </row>
    <row r="16" ht="25" customHeight="1" spans="1:8">
      <c r="A16" s="10">
        <v>1</v>
      </c>
      <c r="B16" s="10" t="s">
        <v>24</v>
      </c>
      <c r="C16" s="13">
        <v>61.84</v>
      </c>
      <c r="D16" s="10" t="s">
        <v>25</v>
      </c>
      <c r="E16" s="13">
        <v>37.104</v>
      </c>
      <c r="F16" s="10">
        <v>1</v>
      </c>
      <c r="G16" s="10" t="s">
        <v>26</v>
      </c>
      <c r="H16" s="10"/>
    </row>
    <row r="17" ht="25" customHeight="1" spans="1:8">
      <c r="A17" s="8" t="s">
        <v>27</v>
      </c>
      <c r="B17" s="8"/>
      <c r="C17" s="9"/>
      <c r="D17" s="9"/>
      <c r="E17" s="9"/>
      <c r="F17" s="8"/>
      <c r="G17" s="8"/>
      <c r="H17" s="8"/>
    </row>
    <row r="18" ht="25" customHeight="1" spans="1:8">
      <c r="A18" s="10">
        <v>1</v>
      </c>
      <c r="B18" s="15" t="s">
        <v>28</v>
      </c>
      <c r="C18" s="14">
        <v>67.915</v>
      </c>
      <c r="D18" s="14">
        <v>90.4</v>
      </c>
      <c r="E18" s="13">
        <f t="shared" ref="E16:E20" si="3">C18*0.6+D18*0.4</f>
        <v>76.909</v>
      </c>
      <c r="F18" s="15">
        <v>1</v>
      </c>
      <c r="G18" s="10" t="s">
        <v>26</v>
      </c>
      <c r="H18" s="15"/>
    </row>
    <row r="19" ht="25" customHeight="1" spans="1:8">
      <c r="A19" s="10">
        <v>2</v>
      </c>
      <c r="B19" s="15" t="s">
        <v>29</v>
      </c>
      <c r="C19" s="14">
        <v>64.68</v>
      </c>
      <c r="D19" s="14">
        <v>86.4</v>
      </c>
      <c r="E19" s="13">
        <f t="shared" si="3"/>
        <v>73.368</v>
      </c>
      <c r="F19" s="15">
        <v>2</v>
      </c>
      <c r="G19" s="10" t="s">
        <v>26</v>
      </c>
      <c r="H19" s="15"/>
    </row>
    <row r="20" ht="25" customHeight="1" spans="1:8">
      <c r="A20" s="10">
        <v>3</v>
      </c>
      <c r="B20" s="15" t="s">
        <v>30</v>
      </c>
      <c r="C20" s="14">
        <v>59.87</v>
      </c>
      <c r="D20" s="14">
        <v>72.6</v>
      </c>
      <c r="E20" s="13">
        <f t="shared" si="3"/>
        <v>64.962</v>
      </c>
      <c r="F20" s="15">
        <v>3</v>
      </c>
      <c r="G20" s="10" t="s">
        <v>26</v>
      </c>
      <c r="H20" s="15"/>
    </row>
    <row r="21" ht="25" customHeight="1" spans="1:8">
      <c r="A21" s="8" t="s">
        <v>31</v>
      </c>
      <c r="B21" s="8"/>
      <c r="C21" s="9"/>
      <c r="D21" s="9"/>
      <c r="E21" s="9"/>
      <c r="F21" s="8"/>
      <c r="G21" s="8"/>
      <c r="H21" s="8"/>
    </row>
    <row r="22" ht="25" customHeight="1" spans="1:8">
      <c r="A22" s="10">
        <v>1</v>
      </c>
      <c r="B22" s="15" t="s">
        <v>32</v>
      </c>
      <c r="C22" s="14">
        <v>60.105</v>
      </c>
      <c r="D22" s="14">
        <v>86.4</v>
      </c>
      <c r="E22" s="13">
        <f>C22*0.6+D22*0.4</f>
        <v>70.623</v>
      </c>
      <c r="F22" s="15">
        <v>1</v>
      </c>
      <c r="G22" s="10" t="s">
        <v>26</v>
      </c>
      <c r="H22" s="15"/>
    </row>
    <row r="23" ht="25" customHeight="1" spans="1:8">
      <c r="A23" s="10">
        <v>2</v>
      </c>
      <c r="B23" s="15" t="s">
        <v>33</v>
      </c>
      <c r="C23" s="14">
        <v>60.41</v>
      </c>
      <c r="D23" s="14">
        <v>81</v>
      </c>
      <c r="E23" s="13">
        <f>C23*0.6+D23*0.4</f>
        <v>68.646</v>
      </c>
      <c r="F23" s="15">
        <v>2</v>
      </c>
      <c r="G23" s="10" t="s">
        <v>26</v>
      </c>
      <c r="H23" s="15"/>
    </row>
    <row r="24" ht="25" customHeight="1" spans="1:8">
      <c r="A24" s="10">
        <v>3</v>
      </c>
      <c r="B24" s="19" t="s">
        <v>34</v>
      </c>
      <c r="C24" s="18">
        <v>50.925</v>
      </c>
      <c r="D24" s="18">
        <v>77</v>
      </c>
      <c r="E24" s="13">
        <f>C24*0.6+D24*0.4</f>
        <v>61.355</v>
      </c>
      <c r="F24" s="19">
        <v>3</v>
      </c>
      <c r="G24" s="10" t="s">
        <v>26</v>
      </c>
      <c r="H24" s="19"/>
    </row>
    <row r="25" ht="25" customHeight="1" spans="1:8">
      <c r="A25" s="8" t="s">
        <v>35</v>
      </c>
      <c r="B25" s="8"/>
      <c r="C25" s="9"/>
      <c r="D25" s="9"/>
      <c r="E25" s="9"/>
      <c r="F25" s="8"/>
      <c r="G25" s="8"/>
      <c r="H25" s="8"/>
    </row>
    <row r="26" ht="25" customHeight="1" spans="1:8">
      <c r="A26" s="15">
        <v>1</v>
      </c>
      <c r="B26" s="15" t="s">
        <v>36</v>
      </c>
      <c r="C26" s="14">
        <v>113.6</v>
      </c>
      <c r="D26" s="14">
        <v>89</v>
      </c>
      <c r="E26" s="14">
        <f t="shared" ref="E26:E28" si="4">C26/2*0.6+D26*0.4</f>
        <v>69.68</v>
      </c>
      <c r="F26" s="15">
        <v>1</v>
      </c>
      <c r="G26" s="10" t="s">
        <v>26</v>
      </c>
      <c r="H26" s="15"/>
    </row>
    <row r="27" ht="25" customHeight="1" spans="1:8">
      <c r="A27" s="15">
        <v>2</v>
      </c>
      <c r="B27" s="15" t="s">
        <v>37</v>
      </c>
      <c r="C27" s="14">
        <v>104.3</v>
      </c>
      <c r="D27" s="14">
        <v>77.4</v>
      </c>
      <c r="E27" s="14">
        <f t="shared" si="4"/>
        <v>62.25</v>
      </c>
      <c r="F27" s="15">
        <v>2</v>
      </c>
      <c r="G27" s="10" t="s">
        <v>26</v>
      </c>
      <c r="H27" s="15"/>
    </row>
    <row r="28" ht="25" customHeight="1" spans="1:8">
      <c r="A28" s="15">
        <v>3</v>
      </c>
      <c r="B28" s="16" t="s">
        <v>38</v>
      </c>
      <c r="C28" s="14">
        <v>93.55</v>
      </c>
      <c r="D28" s="14">
        <v>82.4</v>
      </c>
      <c r="E28" s="14">
        <f t="shared" si="4"/>
        <v>61.025</v>
      </c>
      <c r="F28" s="15">
        <v>3</v>
      </c>
      <c r="G28" s="10" t="s">
        <v>26</v>
      </c>
      <c r="H28" s="15"/>
    </row>
    <row r="29" ht="25" customHeight="1" spans="1:8">
      <c r="A29" s="8" t="s">
        <v>39</v>
      </c>
      <c r="B29" s="8"/>
      <c r="C29" s="9"/>
      <c r="D29" s="9"/>
      <c r="E29" s="9"/>
      <c r="F29" s="8"/>
      <c r="G29" s="8"/>
      <c r="H29" s="8"/>
    </row>
    <row r="30" ht="25" customHeight="1" spans="1:8">
      <c r="A30" s="10">
        <v>1</v>
      </c>
      <c r="B30" s="15" t="s">
        <v>40</v>
      </c>
      <c r="C30" s="14">
        <v>60.83</v>
      </c>
      <c r="D30" s="14">
        <v>88.8</v>
      </c>
      <c r="E30" s="13">
        <f>C30*0.6+D30*0.4</f>
        <v>72.018</v>
      </c>
      <c r="F30" s="15">
        <v>1</v>
      </c>
      <c r="G30" s="10" t="s">
        <v>26</v>
      </c>
      <c r="H30" s="15"/>
    </row>
    <row r="31" ht="25" customHeight="1" spans="1:8">
      <c r="A31" s="10">
        <v>2</v>
      </c>
      <c r="B31" s="15" t="s">
        <v>41</v>
      </c>
      <c r="C31" s="14">
        <v>66.355</v>
      </c>
      <c r="D31" s="14">
        <v>79.6</v>
      </c>
      <c r="E31" s="13">
        <f>C31*0.6+D31*0.4</f>
        <v>71.653</v>
      </c>
      <c r="F31" s="15">
        <v>2</v>
      </c>
      <c r="G31" s="10" t="s">
        <v>26</v>
      </c>
      <c r="H31" s="15"/>
    </row>
    <row r="32" ht="25" customHeight="1" spans="1:8">
      <c r="A32" s="10">
        <v>3</v>
      </c>
      <c r="B32" s="15" t="s">
        <v>42</v>
      </c>
      <c r="C32" s="14">
        <v>62.26</v>
      </c>
      <c r="D32" s="10" t="s">
        <v>25</v>
      </c>
      <c r="E32" s="13">
        <v>37.356</v>
      </c>
      <c r="F32" s="15">
        <v>3</v>
      </c>
      <c r="G32" s="10" t="s">
        <v>26</v>
      </c>
      <c r="H32" s="10"/>
    </row>
    <row r="33" ht="25" customHeight="1" spans="1:8">
      <c r="A33" s="8" t="s">
        <v>43</v>
      </c>
      <c r="B33" s="8"/>
      <c r="C33" s="9"/>
      <c r="D33" s="9"/>
      <c r="E33" s="9"/>
      <c r="F33" s="8"/>
      <c r="G33" s="8"/>
      <c r="H33" s="8"/>
    </row>
    <row r="34" ht="25" customHeight="1" spans="1:8">
      <c r="A34" s="10">
        <v>1</v>
      </c>
      <c r="B34" s="16" t="s">
        <v>44</v>
      </c>
      <c r="C34" s="14">
        <v>56.16</v>
      </c>
      <c r="D34" s="14">
        <v>86.8</v>
      </c>
      <c r="E34" s="13">
        <f t="shared" ref="E34:E36" si="5">C34*0.6+D34*0.4</f>
        <v>68.416</v>
      </c>
      <c r="F34" s="15">
        <v>1</v>
      </c>
      <c r="G34" s="10" t="s">
        <v>26</v>
      </c>
      <c r="H34" s="15"/>
    </row>
    <row r="35" ht="25" customHeight="1" spans="1:8">
      <c r="A35" s="10">
        <v>2</v>
      </c>
      <c r="B35" s="15" t="s">
        <v>45</v>
      </c>
      <c r="C35" s="14">
        <v>55.955</v>
      </c>
      <c r="D35" s="14">
        <v>82</v>
      </c>
      <c r="E35" s="13">
        <f t="shared" si="5"/>
        <v>66.373</v>
      </c>
      <c r="F35" s="15">
        <v>2</v>
      </c>
      <c r="G35" s="10" t="s">
        <v>26</v>
      </c>
      <c r="H35" s="15"/>
    </row>
    <row r="36" ht="25" customHeight="1" spans="1:8">
      <c r="A36" s="10">
        <v>3</v>
      </c>
      <c r="B36" s="17" t="s">
        <v>46</v>
      </c>
      <c r="C36" s="18">
        <v>54.575</v>
      </c>
      <c r="D36" s="18">
        <v>81.6</v>
      </c>
      <c r="E36" s="13">
        <f t="shared" si="5"/>
        <v>65.385</v>
      </c>
      <c r="F36" s="19">
        <v>3</v>
      </c>
      <c r="G36" s="10" t="s">
        <v>26</v>
      </c>
      <c r="H36" s="19"/>
    </row>
    <row r="37" ht="25" customHeight="1" spans="1:8">
      <c r="A37" s="8" t="s">
        <v>47</v>
      </c>
      <c r="B37" s="8"/>
      <c r="C37" s="9"/>
      <c r="D37" s="9"/>
      <c r="E37" s="9"/>
      <c r="F37" s="8"/>
      <c r="G37" s="8"/>
      <c r="H37" s="8"/>
    </row>
    <row r="38" ht="25" customHeight="1" spans="1:8">
      <c r="A38" s="10">
        <v>1</v>
      </c>
      <c r="B38" s="15" t="s">
        <v>48</v>
      </c>
      <c r="C38" s="14">
        <v>118.25</v>
      </c>
      <c r="D38" s="14">
        <v>81.8</v>
      </c>
      <c r="E38" s="14">
        <f>C38/2*0.6+D38*0.4</f>
        <v>68.195</v>
      </c>
      <c r="F38" s="15">
        <v>1</v>
      </c>
      <c r="G38" s="15" t="s">
        <v>11</v>
      </c>
      <c r="H38" s="15"/>
    </row>
    <row r="39" ht="25" customHeight="1" spans="1:8">
      <c r="A39" s="10">
        <v>2</v>
      </c>
      <c r="B39" s="15" t="s">
        <v>49</v>
      </c>
      <c r="C39" s="14">
        <v>121.65</v>
      </c>
      <c r="D39" s="15" t="s">
        <v>25</v>
      </c>
      <c r="E39" s="14">
        <v>36.495</v>
      </c>
      <c r="F39" s="15">
        <v>2</v>
      </c>
      <c r="G39" s="15" t="s">
        <v>13</v>
      </c>
      <c r="H39" s="15"/>
    </row>
    <row r="40" ht="25" customHeight="1" spans="1:8">
      <c r="A40" s="10">
        <v>3</v>
      </c>
      <c r="B40" s="15" t="s">
        <v>50</v>
      </c>
      <c r="C40" s="14">
        <v>120.3</v>
      </c>
      <c r="D40" s="10" t="s">
        <v>25</v>
      </c>
      <c r="E40" s="13">
        <v>36.09</v>
      </c>
      <c r="F40" s="15">
        <v>3</v>
      </c>
      <c r="G40" s="15" t="s">
        <v>13</v>
      </c>
      <c r="H40" s="10"/>
    </row>
    <row r="41" ht="25" customHeight="1" spans="1:8">
      <c r="A41" s="8" t="s">
        <v>51</v>
      </c>
      <c r="B41" s="8"/>
      <c r="C41" s="9"/>
      <c r="D41" s="9"/>
      <c r="E41" s="9"/>
      <c r="F41" s="8"/>
      <c r="G41" s="8"/>
      <c r="H41" s="8"/>
    </row>
    <row r="42" ht="25" customHeight="1" spans="1:8">
      <c r="A42" s="10">
        <v>1</v>
      </c>
      <c r="B42" s="10" t="s">
        <v>52</v>
      </c>
      <c r="C42" s="13">
        <v>122.7</v>
      </c>
      <c r="D42" s="13">
        <v>78</v>
      </c>
      <c r="E42" s="13">
        <f>C42/2*0.6+D42*0.4</f>
        <v>68.01</v>
      </c>
      <c r="F42" s="10">
        <v>1</v>
      </c>
      <c r="G42" s="10" t="s">
        <v>11</v>
      </c>
      <c r="H42" s="10"/>
    </row>
    <row r="43" ht="25" customHeight="1" spans="1:8">
      <c r="A43" s="10">
        <v>2</v>
      </c>
      <c r="B43" s="17" t="s">
        <v>53</v>
      </c>
      <c r="C43" s="18">
        <v>113.2</v>
      </c>
      <c r="D43" s="18">
        <v>81.4</v>
      </c>
      <c r="E43" s="13">
        <f>C43/2*0.6+D43*0.4</f>
        <v>66.52</v>
      </c>
      <c r="F43" s="19">
        <v>2</v>
      </c>
      <c r="G43" s="15" t="s">
        <v>13</v>
      </c>
      <c r="H43" s="19"/>
    </row>
    <row r="44" ht="25" customHeight="1" spans="1:8">
      <c r="A44" s="10">
        <v>3</v>
      </c>
      <c r="B44" s="15" t="s">
        <v>54</v>
      </c>
      <c r="C44" s="14">
        <v>118.95</v>
      </c>
      <c r="D44" s="14">
        <v>54</v>
      </c>
      <c r="E44" s="13">
        <f>C44/2*0.6+D44*0.4</f>
        <v>57.285</v>
      </c>
      <c r="F44" s="15">
        <v>3</v>
      </c>
      <c r="G44" s="15" t="s">
        <v>13</v>
      </c>
      <c r="H44" s="15"/>
    </row>
    <row r="45" ht="25" customHeight="1" spans="1:8">
      <c r="A45" s="8" t="s">
        <v>55</v>
      </c>
      <c r="B45" s="8"/>
      <c r="C45" s="9"/>
      <c r="D45" s="9"/>
      <c r="E45" s="9"/>
      <c r="F45" s="8"/>
      <c r="G45" s="8"/>
      <c r="H45" s="8"/>
    </row>
    <row r="46" ht="25" customHeight="1" spans="1:8">
      <c r="A46" s="10">
        <v>1</v>
      </c>
      <c r="B46" s="15" t="s">
        <v>56</v>
      </c>
      <c r="C46" s="14">
        <v>125.3</v>
      </c>
      <c r="D46" s="14">
        <v>82.6</v>
      </c>
      <c r="E46" s="13">
        <f>C46/2*0.6+D46*0.4</f>
        <v>70.63</v>
      </c>
      <c r="F46" s="15">
        <v>1</v>
      </c>
      <c r="G46" s="10" t="s">
        <v>11</v>
      </c>
      <c r="H46" s="15"/>
    </row>
    <row r="47" ht="25" customHeight="1" spans="1:8">
      <c r="A47" s="10">
        <v>2</v>
      </c>
      <c r="B47" s="10" t="s">
        <v>57</v>
      </c>
      <c r="C47" s="13">
        <v>126.2</v>
      </c>
      <c r="D47" s="13">
        <v>80.6</v>
      </c>
      <c r="E47" s="13">
        <f>C47/2*0.6+D47*0.4</f>
        <v>70.1</v>
      </c>
      <c r="F47" s="10">
        <v>2</v>
      </c>
      <c r="G47" s="15" t="s">
        <v>13</v>
      </c>
      <c r="H47" s="10"/>
    </row>
    <row r="48" ht="25" customHeight="1" spans="1:8">
      <c r="A48" s="10">
        <v>3</v>
      </c>
      <c r="B48" s="15" t="s">
        <v>58</v>
      </c>
      <c r="C48" s="14">
        <v>124.75</v>
      </c>
      <c r="D48" s="10" t="s">
        <v>25</v>
      </c>
      <c r="E48" s="13">
        <v>37.425</v>
      </c>
      <c r="F48" s="15">
        <v>3</v>
      </c>
      <c r="G48" s="15" t="s">
        <v>13</v>
      </c>
      <c r="H48" s="10"/>
    </row>
    <row r="49" ht="25" customHeight="1" spans="1:8">
      <c r="A49" s="8" t="s">
        <v>59</v>
      </c>
      <c r="B49" s="8"/>
      <c r="C49" s="9"/>
      <c r="D49" s="9"/>
      <c r="E49" s="9"/>
      <c r="F49" s="8"/>
      <c r="G49" s="8"/>
      <c r="H49" s="8"/>
    </row>
    <row r="50" ht="25" customHeight="1" spans="1:8">
      <c r="A50" s="10">
        <v>1</v>
      </c>
      <c r="B50" s="15" t="s">
        <v>60</v>
      </c>
      <c r="C50" s="14">
        <v>127.4</v>
      </c>
      <c r="D50" s="14">
        <v>84.6</v>
      </c>
      <c r="E50" s="13">
        <f>C50/2*0.6+D50*0.4</f>
        <v>72.06</v>
      </c>
      <c r="F50" s="15">
        <v>1</v>
      </c>
      <c r="G50" s="10" t="s">
        <v>11</v>
      </c>
      <c r="H50" s="15"/>
    </row>
    <row r="51" ht="25" customHeight="1" spans="1:8">
      <c r="A51" s="10">
        <v>2</v>
      </c>
      <c r="B51" s="15" t="s">
        <v>61</v>
      </c>
      <c r="C51" s="14">
        <v>121.3</v>
      </c>
      <c r="D51" s="14">
        <v>84.4</v>
      </c>
      <c r="E51" s="13">
        <f>C51/2*0.6+D51*0.4</f>
        <v>70.15</v>
      </c>
      <c r="F51" s="15">
        <v>2</v>
      </c>
      <c r="G51" s="15" t="s">
        <v>13</v>
      </c>
      <c r="H51" s="15"/>
    </row>
    <row r="52" ht="25" customHeight="1" spans="1:8">
      <c r="A52" s="15">
        <v>3</v>
      </c>
      <c r="B52" s="15" t="s">
        <v>62</v>
      </c>
      <c r="C52" s="14">
        <v>122.2</v>
      </c>
      <c r="D52" s="14">
        <v>74.8</v>
      </c>
      <c r="E52" s="14">
        <f>C52/2*0.6+D52*0.4</f>
        <v>66.58</v>
      </c>
      <c r="F52" s="15">
        <v>3</v>
      </c>
      <c r="G52" s="15" t="s">
        <v>13</v>
      </c>
      <c r="H52" s="15"/>
    </row>
    <row r="53" spans="1:8">
      <c r="A53" s="20" t="s">
        <v>63</v>
      </c>
      <c r="B53" s="20"/>
      <c r="C53" s="20"/>
      <c r="D53" s="20"/>
      <c r="E53" s="20"/>
      <c r="F53" s="20"/>
      <c r="G53" s="20"/>
      <c r="H53" s="20"/>
    </row>
  </sheetData>
  <mergeCells count="15">
    <mergeCell ref="A1:H1"/>
    <mergeCell ref="A3:H3"/>
    <mergeCell ref="A7:H7"/>
    <mergeCell ref="A11:H11"/>
    <mergeCell ref="A15:H15"/>
    <mergeCell ref="A17:H17"/>
    <mergeCell ref="A21:H21"/>
    <mergeCell ref="A25:H25"/>
    <mergeCell ref="A29:H29"/>
    <mergeCell ref="A33:H33"/>
    <mergeCell ref="A37:H37"/>
    <mergeCell ref="A41:H41"/>
    <mergeCell ref="A45:H45"/>
    <mergeCell ref="A49:H49"/>
    <mergeCell ref="A53:H53"/>
  </mergeCells>
  <printOptions horizontalCentered="1"/>
  <pageMargins left="0.354166666666667" right="0.275" top="0.66875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Yozo_Office27021597764231179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李围</dc:creator>
  <cp:lastModifiedBy>大漠苍狼</cp:lastModifiedBy>
  <cp:revision>0</cp:revision>
  <dcterms:created xsi:type="dcterms:W3CDTF">2021-04-23T07:14:00Z</dcterms:created>
  <dcterms:modified xsi:type="dcterms:W3CDTF">2021-05-15T12:08:16Z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KSOReadingLayout">
    <vt:bool>true</vt:bool>
  </property>
  <property fmtid="{D5CDD505-2E9C-101B-9397-08002B2CF9AE}" pid="4" name="ICV">
    <vt:lpwstr>895E21AAAADA40D5807BF78FF4DC4C8D</vt:lpwstr>
  </property>
</Properties>
</file>