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<sst xmlns="http://schemas.openxmlformats.org/spreadsheetml/2006/main" count="111" uniqueCount="73">
  <si>
    <t>2020年塔城地区事业单位公开招聘体检结果公示
及进入考察情况公示（第二批2.5）</t>
  </si>
  <si>
    <t>序号</t>
  </si>
  <si>
    <t>姓名</t>
  </si>
  <si>
    <t>报考岗位编号</t>
  </si>
  <si>
    <t>笔试总分</t>
  </si>
  <si>
    <r>
      <rPr>
        <b/>
        <sz val="9"/>
        <rFont val="宋体"/>
        <charset val="134"/>
        <scheme val="minor"/>
      </rPr>
      <t>笔试</t>
    </r>
    <r>
      <rPr>
        <b/>
        <sz val="9"/>
        <rFont val="Arial"/>
        <charset val="134"/>
      </rPr>
      <t>÷</t>
    </r>
    <r>
      <rPr>
        <b/>
        <sz val="9"/>
        <rFont val="宋体"/>
        <charset val="134"/>
      </rPr>
      <t>1.5</t>
    </r>
    <r>
      <rPr>
        <b/>
        <sz val="9"/>
        <rFont val="Arial"/>
        <charset val="134"/>
      </rPr>
      <t>×</t>
    </r>
    <r>
      <rPr>
        <b/>
        <sz val="9"/>
        <rFont val="宋体"/>
        <charset val="134"/>
      </rPr>
      <t>50%</t>
    </r>
  </si>
  <si>
    <t>面试成绩</t>
  </si>
  <si>
    <r>
      <rPr>
        <b/>
        <sz val="9"/>
        <rFont val="宋体"/>
        <charset val="134"/>
        <scheme val="minor"/>
      </rPr>
      <t>面试</t>
    </r>
    <r>
      <rPr>
        <b/>
        <sz val="9"/>
        <rFont val="Arial"/>
        <charset val="134"/>
      </rPr>
      <t>×</t>
    </r>
    <r>
      <rPr>
        <b/>
        <sz val="9"/>
        <rFont val="宋体"/>
        <charset val="134"/>
      </rPr>
      <t>50%</t>
    </r>
  </si>
  <si>
    <t>总成绩</t>
  </si>
  <si>
    <t>体检结果</t>
  </si>
  <si>
    <t>进入下一环节情况</t>
  </si>
  <si>
    <t>董孟娇</t>
  </si>
  <si>
    <t>20201005</t>
  </si>
  <si>
    <t>111.36</t>
  </si>
  <si>
    <t>合格</t>
  </si>
  <si>
    <t>进入考察</t>
  </si>
  <si>
    <t>王菁</t>
  </si>
  <si>
    <t>20201036</t>
  </si>
  <si>
    <t>122.31</t>
  </si>
  <si>
    <t>恩卡尔·阿斯克尔</t>
  </si>
  <si>
    <t>20201047</t>
  </si>
  <si>
    <t>102.22</t>
  </si>
  <si>
    <t>栗龙飞</t>
  </si>
  <si>
    <t>20201060</t>
  </si>
  <si>
    <t>106.73</t>
  </si>
  <si>
    <t>刘静</t>
  </si>
  <si>
    <t>20201062</t>
  </si>
  <si>
    <t>121.25</t>
  </si>
  <si>
    <t>莎娜木·也尔肯</t>
  </si>
  <si>
    <t>20202020</t>
  </si>
  <si>
    <t>103.27</t>
  </si>
  <si>
    <t>刘霞</t>
  </si>
  <si>
    <t>20203039</t>
  </si>
  <si>
    <t>111.88</t>
  </si>
  <si>
    <t>赵紫叶</t>
  </si>
  <si>
    <t>20206005</t>
  </si>
  <si>
    <t>116.71</t>
  </si>
  <si>
    <t>贾清瑶</t>
  </si>
  <si>
    <t>20206008</t>
  </si>
  <si>
    <t>98.23</t>
  </si>
  <si>
    <t>张敏怡</t>
  </si>
  <si>
    <t>20206016</t>
  </si>
  <si>
    <t>122.76</t>
  </si>
  <si>
    <t>李琳</t>
  </si>
  <si>
    <t>20206040</t>
  </si>
  <si>
    <t>125.16</t>
  </si>
  <si>
    <t>王晓彤</t>
  </si>
  <si>
    <t>86.61</t>
  </si>
  <si>
    <t>马小倩</t>
  </si>
  <si>
    <t>20201087</t>
  </si>
  <si>
    <t>117.01</t>
  </si>
  <si>
    <t>20201097</t>
  </si>
  <si>
    <t>125.55</t>
  </si>
  <si>
    <t>贾英花</t>
  </si>
  <si>
    <t>20203031</t>
  </si>
  <si>
    <t>128.1</t>
  </si>
  <si>
    <t>吴睿秀</t>
  </si>
  <si>
    <t>20207037</t>
  </si>
  <si>
    <t>102.42</t>
  </si>
  <si>
    <t>元小兰</t>
  </si>
  <si>
    <t>102.03</t>
  </si>
  <si>
    <t>刘泳秀</t>
  </si>
  <si>
    <t>88.58</t>
  </si>
  <si>
    <t>古丽米拉·木尔扎别克</t>
  </si>
  <si>
    <t>85.11</t>
  </si>
  <si>
    <t>牛龙飞</t>
  </si>
  <si>
    <t>20200001</t>
  </si>
  <si>
    <t>133.67</t>
  </si>
  <si>
    <t>放弃考察</t>
  </si>
  <si>
    <t>考晓娟</t>
  </si>
  <si>
    <t>20202013</t>
  </si>
  <si>
    <t>126.16</t>
  </si>
  <si>
    <t>放弃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</si>
</sst>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9"/>
      <name val="Arial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FJ23"/>
  <sheetViews>
    <sheetView tabSelected="1" workbookViewId="0">
      <selection activeCell="M2" sqref="M2"/>
    </sheetView>
  </sheetViews>
  <sheetFormatPr defaultColWidth="9" defaultRowHeight="13.5"/>
  <cols>
    <col min="1" max="1" width="3.875" customWidth="1"/>
    <col min="2" max="2" width="14.875" customWidth="1"/>
    <col min="3" max="3" width="10.375" customWidth="1"/>
    <col min="4" max="4" width="7.125" customWidth="1"/>
    <col min="5" max="5" width="7.75" style="3" customWidth="1"/>
    <col min="6" max="7" width="7.375" customWidth="1"/>
    <col min="8" max="8" width="6" style="3" customWidth="1"/>
    <col min="9" max="9" width="7.75" customWidth="1"/>
    <col min="10" max="10" width="14.625" customWidth="1"/>
    <col min="12" max="13" width="9.625"/>
    <col min="15" max="16" width="9.625"/>
  </cols>
  <sheetData>
    <row r="1" s="1" customFormat="1" ht="6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s="2" customFormat="1" ht="27" customHeight="1" spans="1:10">
      <c r="A3" s="8">
        <v>1</v>
      </c>
      <c r="B3" s="9" t="s">
        <v>11</v>
      </c>
      <c r="C3" s="8" t="s">
        <v>12</v>
      </c>
      <c r="D3" s="8" t="s">
        <v>13</v>
      </c>
      <c r="E3" s="10">
        <v>37.12</v>
      </c>
      <c r="F3" s="8">
        <v>87.8</v>
      </c>
      <c r="G3" s="8">
        <v>43.9</v>
      </c>
      <c r="H3" s="10">
        <v>81.02</v>
      </c>
      <c r="I3" s="8" t="s">
        <v>14</v>
      </c>
      <c r="J3" s="8" t="s">
        <v>15</v>
      </c>
    </row>
    <row r="4" s="2" customFormat="1" ht="27" customHeight="1" spans="1:10">
      <c r="A4" s="8">
        <v>2</v>
      </c>
      <c r="B4" s="9" t="s">
        <v>16</v>
      </c>
      <c r="C4" s="8" t="s">
        <v>17</v>
      </c>
      <c r="D4" s="8" t="s">
        <v>18</v>
      </c>
      <c r="E4" s="10">
        <v>40.77</v>
      </c>
      <c r="F4" s="8">
        <v>89.6</v>
      </c>
      <c r="G4" s="8">
        <v>44.8</v>
      </c>
      <c r="H4" s="10">
        <v>85.57</v>
      </c>
      <c r="I4" s="8" t="s">
        <v>14</v>
      </c>
      <c r="J4" s="8" t="s">
        <v>15</v>
      </c>
    </row>
    <row r="5" s="2" customFormat="1" ht="27" customHeight="1" spans="1:10">
      <c r="A5" s="8">
        <v>3</v>
      </c>
      <c r="B5" s="11" t="s">
        <v>19</v>
      </c>
      <c r="C5" s="12" t="s">
        <v>20</v>
      </c>
      <c r="D5" s="12" t="s">
        <v>21</v>
      </c>
      <c r="E5" s="10">
        <v>34.0733333333333</v>
      </c>
      <c r="F5" s="8">
        <v>85.6</v>
      </c>
      <c r="G5" s="8">
        <v>42.8</v>
      </c>
      <c r="H5" s="10">
        <v>76.8733333333333</v>
      </c>
      <c r="I5" s="8" t="s">
        <v>14</v>
      </c>
      <c r="J5" s="8" t="s">
        <v>15</v>
      </c>
    </row>
    <row r="6" s="2" customFormat="1" ht="27" customHeight="1" spans="1:10">
      <c r="A6" s="8">
        <v>4</v>
      </c>
      <c r="B6" s="9" t="s">
        <v>22</v>
      </c>
      <c r="C6" s="8" t="s">
        <v>23</v>
      </c>
      <c r="D6" s="8" t="s">
        <v>24</v>
      </c>
      <c r="E6" s="10">
        <v>35.5766666666667</v>
      </c>
      <c r="F6" s="8">
        <v>89.8</v>
      </c>
      <c r="G6" s="8">
        <v>44.9</v>
      </c>
      <c r="H6" s="10">
        <v>80.4766666666667</v>
      </c>
      <c r="I6" s="8" t="s">
        <v>14</v>
      </c>
      <c r="J6" s="8" t="s">
        <v>15</v>
      </c>
    </row>
    <row r="7" s="2" customFormat="1" ht="27" customHeight="1" spans="1:10">
      <c r="A7" s="8">
        <v>5</v>
      </c>
      <c r="B7" s="9" t="s">
        <v>25</v>
      </c>
      <c r="C7" s="8" t="s">
        <v>26</v>
      </c>
      <c r="D7" s="8" t="s">
        <v>27</v>
      </c>
      <c r="E7" s="10">
        <v>40.4166666666667</v>
      </c>
      <c r="F7" s="8">
        <v>85.8</v>
      </c>
      <c r="G7" s="8">
        <v>42.9</v>
      </c>
      <c r="H7" s="10">
        <v>83.3166666666667</v>
      </c>
      <c r="I7" s="8" t="s">
        <v>14</v>
      </c>
      <c r="J7" s="8" t="s">
        <v>15</v>
      </c>
    </row>
    <row r="8" s="2" customFormat="1" ht="27" customHeight="1" spans="1:10">
      <c r="A8" s="8">
        <v>6</v>
      </c>
      <c r="B8" s="9" t="s">
        <v>28</v>
      </c>
      <c r="C8" s="8" t="s">
        <v>29</v>
      </c>
      <c r="D8" s="8" t="s">
        <v>30</v>
      </c>
      <c r="E8" s="10">
        <v>34.4233333333333</v>
      </c>
      <c r="F8" s="8">
        <v>84.8</v>
      </c>
      <c r="G8" s="8">
        <v>42.4</v>
      </c>
      <c r="H8" s="10">
        <v>76.8233333333333</v>
      </c>
      <c r="I8" s="8" t="s">
        <v>14</v>
      </c>
      <c r="J8" s="8" t="s">
        <v>15</v>
      </c>
    </row>
    <row r="9" s="2" customFormat="1" ht="27" customHeight="1" spans="1:10">
      <c r="A9" s="8">
        <v>7</v>
      </c>
      <c r="B9" s="9" t="s">
        <v>31</v>
      </c>
      <c r="C9" s="8" t="s">
        <v>32</v>
      </c>
      <c r="D9" s="8" t="s">
        <v>33</v>
      </c>
      <c r="E9" s="10">
        <v>37.2933333333333</v>
      </c>
      <c r="F9" s="8">
        <v>83.4</v>
      </c>
      <c r="G9" s="8">
        <v>41.7</v>
      </c>
      <c r="H9" s="10">
        <v>78.9933333333333</v>
      </c>
      <c r="I9" s="8" t="s">
        <v>14</v>
      </c>
      <c r="J9" s="8" t="s">
        <v>15</v>
      </c>
    </row>
    <row r="10" s="2" customFormat="1" ht="27" customHeight="1" spans="1:10">
      <c r="A10" s="8">
        <v>8</v>
      </c>
      <c r="B10" s="9" t="s">
        <v>34</v>
      </c>
      <c r="C10" s="8" t="s">
        <v>35</v>
      </c>
      <c r="D10" s="8" t="s">
        <v>36</v>
      </c>
      <c r="E10" s="10">
        <v>38.9033333333333</v>
      </c>
      <c r="F10" s="8">
        <v>88.8</v>
      </c>
      <c r="G10" s="8">
        <v>44.4</v>
      </c>
      <c r="H10" s="10">
        <v>83.3033333333333</v>
      </c>
      <c r="I10" s="8" t="s">
        <v>14</v>
      </c>
      <c r="J10" s="8" t="s">
        <v>15</v>
      </c>
    </row>
    <row r="11" s="2" customFormat="1" ht="27" customHeight="1" spans="1:10">
      <c r="A11" s="8">
        <v>9</v>
      </c>
      <c r="B11" s="9" t="s">
        <v>37</v>
      </c>
      <c r="C11" s="8" t="s">
        <v>38</v>
      </c>
      <c r="D11" s="8" t="s">
        <v>39</v>
      </c>
      <c r="E11" s="10">
        <v>32.7433333333333</v>
      </c>
      <c r="F11" s="8">
        <v>88.6</v>
      </c>
      <c r="G11" s="8">
        <v>44.3</v>
      </c>
      <c r="H11" s="10">
        <v>77.0433333333333</v>
      </c>
      <c r="I11" s="8" t="s">
        <v>14</v>
      </c>
      <c r="J11" s="8" t="s">
        <v>15</v>
      </c>
    </row>
    <row r="12" s="2" customFormat="1" ht="27" customHeight="1" spans="1:10">
      <c r="A12" s="8">
        <v>10</v>
      </c>
      <c r="B12" s="9" t="s">
        <v>40</v>
      </c>
      <c r="C12" s="8" t="s">
        <v>41</v>
      </c>
      <c r="D12" s="8" t="s">
        <v>42</v>
      </c>
      <c r="E12" s="10">
        <v>40.92</v>
      </c>
      <c r="F12" s="8">
        <v>83</v>
      </c>
      <c r="G12" s="8">
        <v>41.5</v>
      </c>
      <c r="H12" s="10">
        <v>82.42</v>
      </c>
      <c r="I12" s="8" t="s">
        <v>14</v>
      </c>
      <c r="J12" s="8" t="s">
        <v>15</v>
      </c>
    </row>
    <row r="13" s="2" customFormat="1" ht="27" customHeight="1" spans="1:10">
      <c r="A13" s="8">
        <v>11</v>
      </c>
      <c r="B13" s="9" t="s">
        <v>43</v>
      </c>
      <c r="C13" s="8" t="s">
        <v>44</v>
      </c>
      <c r="D13" s="8" t="s">
        <v>45</v>
      </c>
      <c r="E13" s="10">
        <v>41.72</v>
      </c>
      <c r="F13" s="8">
        <v>82.2</v>
      </c>
      <c r="G13" s="8">
        <v>41.1</v>
      </c>
      <c r="H13" s="10">
        <v>82.82</v>
      </c>
      <c r="I13" s="8" t="s">
        <v>14</v>
      </c>
      <c r="J13" s="8" t="s">
        <v>15</v>
      </c>
    </row>
    <row r="14" s="2" customFormat="1" ht="27" customHeight="1" spans="1:10">
      <c r="A14" s="8">
        <v>12</v>
      </c>
      <c r="B14" s="9" t="s">
        <v>46</v>
      </c>
      <c r="C14" s="8">
        <v>20207002</v>
      </c>
      <c r="D14" s="8" t="s">
        <v>47</v>
      </c>
      <c r="E14" s="10">
        <v>28.87</v>
      </c>
      <c r="F14" s="8">
        <v>80.4</v>
      </c>
      <c r="G14" s="8">
        <v>40.2</v>
      </c>
      <c r="H14" s="10">
        <v>69.07</v>
      </c>
      <c r="I14" s="8" t="s">
        <v>14</v>
      </c>
      <c r="J14" s="8" t="s">
        <v>15</v>
      </c>
    </row>
    <row r="15" s="2" customFormat="1" ht="27" customHeight="1" spans="1:10">
      <c r="A15" s="8">
        <v>13</v>
      </c>
      <c r="B15" s="9" t="s">
        <v>48</v>
      </c>
      <c r="C15" s="8" t="s">
        <v>49</v>
      </c>
      <c r="D15" s="8" t="s">
        <v>50</v>
      </c>
      <c r="E15" s="10">
        <f>D15/1.5*50%</f>
        <v>39.0033333333333</v>
      </c>
      <c r="F15" s="8">
        <v>84</v>
      </c>
      <c r="G15" s="8">
        <f>F15*50%</f>
        <v>42</v>
      </c>
      <c r="H15" s="10">
        <f>E15+G15</f>
        <v>81.0033333333333</v>
      </c>
      <c r="I15" s="8" t="s">
        <v>14</v>
      </c>
      <c r="J15" s="8" t="s">
        <v>15</v>
      </c>
    </row>
    <row r="16" ht="27" customHeight="1" spans="1:15038">
      <c r="A16" s="8">
        <v>14</v>
      </c>
      <c r="B16" s="9" t="s">
        <v>25</v>
      </c>
      <c r="C16" s="8" t="s">
        <v>51</v>
      </c>
      <c r="D16" s="8" t="s">
        <v>52</v>
      </c>
      <c r="E16" s="10">
        <v>41.85</v>
      </c>
      <c r="F16" s="8">
        <v>83.8</v>
      </c>
      <c r="G16" s="8">
        <v>41.9</v>
      </c>
      <c r="H16" s="10">
        <v>83.75</v>
      </c>
      <c r="I16" s="8" t="s">
        <v>14</v>
      </c>
      <c r="J16" s="8" t="s">
        <v>15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6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</row>
    <row r="17" ht="27" customHeight="1" spans="1:15038">
      <c r="A17" s="8">
        <v>15</v>
      </c>
      <c r="B17" s="9" t="s">
        <v>53</v>
      </c>
      <c r="C17" s="8" t="s">
        <v>54</v>
      </c>
      <c r="D17" s="8" t="s">
        <v>55</v>
      </c>
      <c r="E17" s="10">
        <v>42.7</v>
      </c>
      <c r="F17" s="8">
        <v>85.6</v>
      </c>
      <c r="G17" s="8">
        <v>42.8</v>
      </c>
      <c r="H17" s="10">
        <v>85.5</v>
      </c>
      <c r="I17" s="8" t="s">
        <v>14</v>
      </c>
      <c r="J17" s="8" t="s">
        <v>15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6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</row>
    <row r="18" ht="27" customHeight="1" spans="1:15038">
      <c r="A18" s="8">
        <v>16</v>
      </c>
      <c r="B18" s="9" t="s">
        <v>56</v>
      </c>
      <c r="C18" s="8" t="s">
        <v>57</v>
      </c>
      <c r="D18" s="8" t="s">
        <v>58</v>
      </c>
      <c r="E18" s="10">
        <v>34.14</v>
      </c>
      <c r="F18" s="8">
        <v>87.4</v>
      </c>
      <c r="G18" s="8">
        <v>43.7</v>
      </c>
      <c r="H18" s="10">
        <v>77.84</v>
      </c>
      <c r="I18" s="8" t="s">
        <v>14</v>
      </c>
      <c r="J18" s="8" t="s">
        <v>15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6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</row>
    <row r="19" ht="27" customHeight="1" spans="1:15038">
      <c r="A19" s="8">
        <v>17</v>
      </c>
      <c r="B19" s="9" t="s">
        <v>59</v>
      </c>
      <c r="C19" s="8">
        <v>20208009</v>
      </c>
      <c r="D19" s="8" t="s">
        <v>60</v>
      </c>
      <c r="E19" s="10">
        <v>34.01</v>
      </c>
      <c r="F19" s="8">
        <v>84.2</v>
      </c>
      <c r="G19" s="8">
        <v>42.1</v>
      </c>
      <c r="H19" s="10">
        <v>76.11</v>
      </c>
      <c r="I19" s="8" t="s">
        <v>14</v>
      </c>
      <c r="J19" s="8" t="s">
        <v>15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6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</row>
    <row r="20" ht="27" customHeight="1" spans="1:15038">
      <c r="A20" s="8">
        <v>18</v>
      </c>
      <c r="B20" s="9" t="s">
        <v>61</v>
      </c>
      <c r="C20" s="8">
        <v>20208203</v>
      </c>
      <c r="D20" s="8" t="s">
        <v>62</v>
      </c>
      <c r="E20" s="10">
        <v>29.5266666666667</v>
      </c>
      <c r="F20" s="8">
        <v>81.6</v>
      </c>
      <c r="G20" s="8">
        <v>40.8</v>
      </c>
      <c r="H20" s="10">
        <v>70.3266666666667</v>
      </c>
      <c r="I20" s="8" t="s">
        <v>14</v>
      </c>
      <c r="J20" s="8" t="s">
        <v>15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6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</row>
    <row r="21" ht="29" customHeight="1" spans="1:15038">
      <c r="A21" s="8">
        <v>19</v>
      </c>
      <c r="B21" s="9" t="s">
        <v>63</v>
      </c>
      <c r="C21" s="8">
        <v>20208403</v>
      </c>
      <c r="D21" s="8" t="s">
        <v>64</v>
      </c>
      <c r="E21" s="10">
        <v>28.37</v>
      </c>
      <c r="F21" s="8">
        <v>85.6</v>
      </c>
      <c r="G21" s="8">
        <v>42.8</v>
      </c>
      <c r="H21" s="10">
        <v>71.17</v>
      </c>
      <c r="I21" s="8" t="s">
        <v>14</v>
      </c>
      <c r="J21" s="8" t="s">
        <v>15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6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</row>
    <row r="22" s="2" customFormat="1" ht="29" customHeight="1" spans="1:10">
      <c r="A22" s="8">
        <v>20</v>
      </c>
      <c r="B22" s="9" t="s">
        <v>65</v>
      </c>
      <c r="C22" s="8" t="s">
        <v>66</v>
      </c>
      <c r="D22" s="8" t="s">
        <v>67</v>
      </c>
      <c r="E22" s="10">
        <f>D22/1.5*50%</f>
        <v>44.5566666666667</v>
      </c>
      <c r="F22" s="8">
        <v>84.8</v>
      </c>
      <c r="G22" s="8">
        <f>F22*50%</f>
        <v>42.4</v>
      </c>
      <c r="H22" s="10">
        <f>E22+G22</f>
        <v>86.9566666666667</v>
      </c>
      <c r="I22" s="8" t="s">
        <v>14</v>
      </c>
      <c r="J22" s="14" t="s">
        <v>68</v>
      </c>
    </row>
    <row r="23" ht="29" customHeight="1" spans="1:10">
      <c r="A23" s="8">
        <v>21</v>
      </c>
      <c r="B23" s="9" t="s">
        <v>69</v>
      </c>
      <c r="C23" s="8" t="s">
        <v>70</v>
      </c>
      <c r="D23" s="8" t="s">
        <v>71</v>
      </c>
      <c r="E23" s="10">
        <f>D23/1.5*50%</f>
        <v>42.0533333333333</v>
      </c>
      <c r="F23" s="8">
        <v>87</v>
      </c>
      <c r="G23" s="8">
        <f>F23*50%</f>
        <v>43.5</v>
      </c>
      <c r="H23" s="10">
        <f>E23+G23</f>
        <v>85.5533333333333</v>
      </c>
      <c r="I23" s="14" t="s">
        <v>72</v>
      </c>
      <c r="J23" s="15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aymlt</cp:lastModifiedBy>
  <dcterms:created xsi:type="dcterms:W3CDTF">2021-02-03T04:30:00Z</dcterms:created>
  <dcterms:modified xsi:type="dcterms:W3CDTF">2021-02-05T09:09:18Z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