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<sst xmlns="http://schemas.openxmlformats.org/spreadsheetml/2006/main" count="119" uniqueCount="49">
  <si>
    <t>附件</t>
  </si>
  <si>
    <t>序号</t>
  </si>
  <si>
    <t>报考科室</t>
  </si>
  <si>
    <t>报考岗位</t>
  </si>
  <si>
    <t>报考岗位编码</t>
  </si>
  <si>
    <t>姓名</t>
  </si>
  <si>
    <t>性别</t>
  </si>
  <si>
    <t>男</t>
  </si>
  <si>
    <t>女</t>
  </si>
  <si>
    <t>临床科室</t>
  </si>
  <si>
    <t>护理</t>
  </si>
  <si>
    <t>周函卓</t>
  </si>
  <si>
    <t>穆亚赛·买汗买提</t>
  </si>
  <si>
    <t>周巧稚</t>
  </si>
  <si>
    <t>王红娟</t>
  </si>
  <si>
    <t>贺利红</t>
  </si>
  <si>
    <t>马艳</t>
  </si>
  <si>
    <t>舒雪昕</t>
  </si>
  <si>
    <t>谷林阳</t>
  </si>
  <si>
    <t>孙兴虎</t>
  </si>
  <si>
    <t>刘雅欣</t>
  </si>
  <si>
    <t>张利亚</t>
  </si>
  <si>
    <t>周晓宁</t>
  </si>
  <si>
    <t>胡广丽</t>
  </si>
  <si>
    <t>冯文侠</t>
  </si>
  <si>
    <t>77.00</t>
  </si>
  <si>
    <t>75.00</t>
  </si>
  <si>
    <t>73.00</t>
  </si>
  <si>
    <t>70.00</t>
  </si>
  <si>
    <t>69.00</t>
  </si>
  <si>
    <t>67.00</t>
  </si>
  <si>
    <t>66.00</t>
  </si>
  <si>
    <t>65.00</t>
  </si>
  <si>
    <t>59.00</t>
  </si>
  <si>
    <t>58.00</t>
  </si>
  <si>
    <t>53.00</t>
  </si>
  <si>
    <t>51.00</t>
  </si>
  <si>
    <t>46.00</t>
  </si>
  <si>
    <t>41.00</t>
  </si>
  <si>
    <t>张雪燕</t>
  </si>
  <si>
    <t>体检</t>
  </si>
  <si>
    <t>是否进入拟录用环节</t>
  </si>
  <si>
    <t>笔试成绩</t>
  </si>
  <si>
    <t>试工成绩</t>
  </si>
  <si>
    <t>面试成绩</t>
  </si>
  <si>
    <t>总成绩</t>
  </si>
  <si>
    <t>合格</t>
  </si>
  <si>
    <t>是</t>
  </si>
  <si>
    <t>新疆医科大学第二附属医院2021年第二次面向社会公开招聘
拟录用人员名单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</si>
</sst>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1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1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 applyBorder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7" applyNumberFormat="0" applyAlignment="0" applyProtection="0"/>
    <xf numFmtId="0" fontId="39" fillId="22" borderId="7" applyNumberFormat="0" applyAlignment="0" applyProtection="0"/>
    <xf numFmtId="0" fontId="39" fillId="22" borderId="7" applyNumberFormat="0" applyAlignment="0" applyProtection="0"/>
    <xf numFmtId="0" fontId="40" fillId="23" borderId="8" applyNumberFormat="0" applyAlignment="0" applyProtection="0"/>
    <xf numFmtId="0" fontId="41" fillId="23" borderId="8" applyNumberFormat="0" applyAlignment="0" applyProtection="0"/>
    <xf numFmtId="0" fontId="41" fillId="23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10" applyNumberFormat="0" applyAlignment="0" applyProtection="0"/>
    <xf numFmtId="0" fontId="46" fillId="22" borderId="10" applyNumberFormat="0" applyAlignment="0" applyProtection="0"/>
    <xf numFmtId="0" fontId="46" fillId="22" borderId="10" applyNumberFormat="0" applyAlignment="0" applyProtection="0"/>
    <xf numFmtId="0" fontId="47" fillId="31" borderId="7" applyNumberFormat="0" applyAlignment="0" applyProtection="0"/>
    <xf numFmtId="0" fontId="47" fillId="31" borderId="7" applyNumberFormat="0" applyAlignment="0" applyProtection="0"/>
    <xf numFmtId="0" fontId="47" fillId="31" borderId="7" applyNumberFormat="0" applyAlignment="0" applyProtection="0"/>
    <xf numFmtId="0" fontId="48" fillId="0" borderId="0" applyNumberFormat="0" applyFill="0" applyBorder="0" applyAlignment="0" applyProtection="0"/>
    <xf numFmtId="0" fontId="49" fillId="32" borderId="11" applyNumberFormat="0" applyFont="0" applyAlignment="0" applyProtection="0"/>
    <xf numFmtId="0" fontId="28" fillId="32" borderId="11" applyNumberFormat="0" applyFont="0" applyAlignment="0" applyProtection="0"/>
    <xf numFmtId="0" fontId="28" fillId="32" borderId="11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92" applyFont="1" applyFill="1" applyBorder="1" applyAlignment="1">
      <alignment horizontal="center" vertical="center" wrapText="1"/>
      <protection/>
    </xf>
    <xf numFmtId="0" fontId="4" fillId="0" borderId="12" xfId="89" applyFont="1" applyFill="1" applyBorder="1" applyAlignment="1" applyProtection="1">
      <alignment horizontal="center" vertical="center" wrapText="1"/>
      <protection/>
    </xf>
    <xf numFmtId="0" fontId="4" fillId="33" borderId="12" xfId="92" applyFont="1" applyFill="1" applyBorder="1" applyAlignment="1">
      <alignment horizontal="center" vertical="center" wrapText="1"/>
      <protection/>
    </xf>
    <xf numFmtId="0" fontId="4" fillId="33" borderId="12" xfId="92" applyFont="1" applyFill="1" applyBorder="1" applyAlignment="1">
      <alignment horizontal="center" vertical="center" wrapText="1"/>
      <protection/>
    </xf>
    <xf numFmtId="178" fontId="4" fillId="0" borderId="12" xfId="92" applyNumberFormat="1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</cellXfs>
  <cellStyles count="13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5" xfId="82"/>
    <cellStyle name="标题 6" xfId="83"/>
    <cellStyle name="差" xfId="84"/>
    <cellStyle name="差 2" xfId="85"/>
    <cellStyle name="差 3" xfId="86"/>
    <cellStyle name="常规 2" xfId="87"/>
    <cellStyle name="常规 2 2" xfId="88"/>
    <cellStyle name="常规 2 2 2" xfId="89"/>
    <cellStyle name="常规 2 3" xfId="90"/>
    <cellStyle name="常规 3" xfId="91"/>
    <cellStyle name="常规 4" xfId="92"/>
    <cellStyle name="Hyperlink" xfId="93"/>
    <cellStyle name="好" xfId="94"/>
    <cellStyle name="好 2" xfId="95"/>
    <cellStyle name="好 3" xfId="96"/>
    <cellStyle name="汇总" xfId="97"/>
    <cellStyle name="汇总 2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警告文本" xfId="109"/>
    <cellStyle name="警告文本 2" xfId="110"/>
    <cellStyle name="链接单元格" xfId="111"/>
    <cellStyle name="链接单元格 2" xfId="112"/>
    <cellStyle name="Comma" xfId="113"/>
    <cellStyle name="Comma [0]" xfId="114"/>
    <cellStyle name="强调文字颜色 1" xfId="115"/>
    <cellStyle name="强调文字颜色 1 2" xfId="116"/>
    <cellStyle name="强调文字颜色 1 3" xfId="117"/>
    <cellStyle name="强调文字颜色 2" xfId="118"/>
    <cellStyle name="强调文字颜色 2 2" xfId="119"/>
    <cellStyle name="强调文字颜色 2 3" xfId="120"/>
    <cellStyle name="强调文字颜色 3" xfId="121"/>
    <cellStyle name="强调文字颜色 3 2" xfId="122"/>
    <cellStyle name="强调文字颜色 3 3" xfId="123"/>
    <cellStyle name="强调文字颜色 4" xfId="124"/>
    <cellStyle name="强调文字颜色 4 2" xfId="125"/>
    <cellStyle name="强调文字颜色 4 3" xfId="126"/>
    <cellStyle name="强调文字颜色 5" xfId="127"/>
    <cellStyle name="强调文字颜色 5 2" xfId="128"/>
    <cellStyle name="强调文字颜色 5 3" xfId="129"/>
    <cellStyle name="强调文字颜色 6" xfId="130"/>
    <cellStyle name="强调文字颜色 6 2" xfId="131"/>
    <cellStyle name="强调文字颜色 6 3" xfId="132"/>
    <cellStyle name="适中" xfId="133"/>
    <cellStyle name="适中 2" xfId="134"/>
    <cellStyle name="适中 3" xfId="135"/>
    <cellStyle name="输出" xfId="136"/>
    <cellStyle name="输出 2" xfId="137"/>
    <cellStyle name="输出 3" xfId="138"/>
    <cellStyle name="输入" xfId="139"/>
    <cellStyle name="输入 2" xfId="140"/>
    <cellStyle name="输入 3" xfId="141"/>
    <cellStyle name="Followed Hyperlink" xfId="142"/>
    <cellStyle name="注释" xfId="143"/>
    <cellStyle name="注释 2" xfId="144"/>
    <cellStyle name="注释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4.75390625" style="0" customWidth="1"/>
    <col min="2" max="2" width="9.75390625" style="0" customWidth="1"/>
    <col min="3" max="3" width="5.25390625" style="0" customWidth="1"/>
    <col min="4" max="4" width="6.875" style="0" customWidth="1"/>
    <col min="5" max="5" width="16.875" style="0" customWidth="1"/>
    <col min="6" max="6" width="4.875" style="0" customWidth="1"/>
    <col min="7" max="7" width="8.625" style="2" customWidth="1"/>
    <col min="8" max="8" width="6.00390625" style="2" customWidth="1"/>
    <col min="9" max="9" width="9.00390625" style="2" customWidth="1"/>
    <col min="10" max="10" width="7.125" style="2" customWidth="1"/>
    <col min="11" max="11" width="8.00390625" style="0" customWidth="1"/>
    <col min="12" max="12" width="7.375" style="0" customWidth="1"/>
  </cols>
  <sheetData>
    <row r="1" spans="1:11" s="1" customFormat="1" ht="15.75" customHeight="1">
      <c r="A1" s="3" t="s">
        <v>0</v>
      </c>
      <c r="B1" s="4"/>
      <c r="C1" s="4"/>
      <c r="D1" s="4"/>
      <c r="E1" s="4"/>
      <c r="F1" s="4"/>
      <c r="G1" s="6"/>
      <c r="H1" s="6"/>
      <c r="I1" s="6"/>
      <c r="J1" s="6"/>
      <c r="K1" s="4"/>
    </row>
    <row r="2" spans="1:12" s="1" customFormat="1" ht="46.5" customHeight="1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51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4" t="s">
        <v>42</v>
      </c>
      <c r="H3" s="14" t="s">
        <v>43</v>
      </c>
      <c r="I3" s="14" t="s">
        <v>44</v>
      </c>
      <c r="J3" s="14" t="s">
        <v>45</v>
      </c>
      <c r="K3" s="15" t="s">
        <v>40</v>
      </c>
      <c r="L3" s="15" t="s">
        <v>41</v>
      </c>
    </row>
    <row r="4" spans="1:12" ht="33.75" customHeight="1">
      <c r="A4" s="5">
        <v>1</v>
      </c>
      <c r="B4" s="5" t="s">
        <v>9</v>
      </c>
      <c r="C4" s="5" t="s">
        <v>10</v>
      </c>
      <c r="D4" s="5">
        <v>2127</v>
      </c>
      <c r="E4" s="7" t="s">
        <v>12</v>
      </c>
      <c r="F4" s="7" t="s">
        <v>8</v>
      </c>
      <c r="G4" s="7" t="s">
        <v>25</v>
      </c>
      <c r="H4" s="11">
        <v>85.25</v>
      </c>
      <c r="I4" s="11">
        <v>71.6</v>
      </c>
      <c r="J4" s="11">
        <f>SUM(G4*0.3)+(H4*0.3)+(I4*0.4)</f>
        <v>77.315</v>
      </c>
      <c r="K4" s="16" t="s">
        <v>46</v>
      </c>
      <c r="L4" s="17" t="s">
        <v>47</v>
      </c>
    </row>
    <row r="5" spans="1:12" ht="33.75" customHeight="1">
      <c r="A5" s="13">
        <v>2</v>
      </c>
      <c r="B5" s="5" t="s">
        <v>9</v>
      </c>
      <c r="C5" s="5" t="s">
        <v>10</v>
      </c>
      <c r="D5" s="5">
        <v>2127</v>
      </c>
      <c r="E5" s="7" t="s">
        <v>13</v>
      </c>
      <c r="F5" s="7" t="s">
        <v>8</v>
      </c>
      <c r="G5" s="7" t="s">
        <v>26</v>
      </c>
      <c r="H5" s="11">
        <v>81.545</v>
      </c>
      <c r="I5" s="11">
        <v>71</v>
      </c>
      <c r="J5" s="11">
        <f aca="true" t="shared" si="0" ref="J5:J18">SUM(G5*0.3)+(H5*0.3)+(I5*0.4)</f>
        <v>75.3635</v>
      </c>
      <c r="K5" s="16" t="s">
        <v>46</v>
      </c>
      <c r="L5" s="17" t="s">
        <v>47</v>
      </c>
    </row>
    <row r="6" spans="1:12" ht="33.75" customHeight="1">
      <c r="A6" s="13">
        <v>3</v>
      </c>
      <c r="B6" s="5" t="s">
        <v>9</v>
      </c>
      <c r="C6" s="5" t="s">
        <v>10</v>
      </c>
      <c r="D6" s="5">
        <v>2127</v>
      </c>
      <c r="E6" s="7" t="s">
        <v>14</v>
      </c>
      <c r="F6" s="7" t="s">
        <v>8</v>
      </c>
      <c r="G6" s="7" t="s">
        <v>27</v>
      </c>
      <c r="H6" s="11">
        <v>84.55</v>
      </c>
      <c r="I6" s="11">
        <v>62.8</v>
      </c>
      <c r="J6" s="11">
        <f t="shared" si="0"/>
        <v>72.385</v>
      </c>
      <c r="K6" s="16" t="s">
        <v>46</v>
      </c>
      <c r="L6" s="17" t="s">
        <v>47</v>
      </c>
    </row>
    <row r="7" spans="1:12" ht="33.75" customHeight="1">
      <c r="A7" s="13">
        <v>4</v>
      </c>
      <c r="B7" s="5" t="s">
        <v>9</v>
      </c>
      <c r="C7" s="5" t="s">
        <v>10</v>
      </c>
      <c r="D7" s="5">
        <v>2127</v>
      </c>
      <c r="E7" s="7" t="s">
        <v>15</v>
      </c>
      <c r="F7" s="7" t="s">
        <v>8</v>
      </c>
      <c r="G7" s="7" t="s">
        <v>28</v>
      </c>
      <c r="H7" s="11">
        <v>91.3</v>
      </c>
      <c r="I7" s="11">
        <v>64.6</v>
      </c>
      <c r="J7" s="11">
        <f t="shared" si="0"/>
        <v>74.23</v>
      </c>
      <c r="K7" s="16" t="s">
        <v>46</v>
      </c>
      <c r="L7" s="17" t="s">
        <v>47</v>
      </c>
    </row>
    <row r="8" spans="1:12" ht="33.75" customHeight="1">
      <c r="A8" s="13">
        <v>5</v>
      </c>
      <c r="B8" s="5" t="s">
        <v>9</v>
      </c>
      <c r="C8" s="5" t="s">
        <v>10</v>
      </c>
      <c r="D8" s="5">
        <v>2127</v>
      </c>
      <c r="E8" s="7" t="s">
        <v>39</v>
      </c>
      <c r="F8" s="7" t="s">
        <v>8</v>
      </c>
      <c r="G8" s="7" t="s">
        <v>29</v>
      </c>
      <c r="H8" s="11">
        <v>87.05</v>
      </c>
      <c r="I8" s="11">
        <v>67.2</v>
      </c>
      <c r="J8" s="11">
        <f t="shared" si="0"/>
        <v>73.695</v>
      </c>
      <c r="K8" s="16" t="s">
        <v>46</v>
      </c>
      <c r="L8" s="17" t="s">
        <v>47</v>
      </c>
    </row>
    <row r="9" spans="1:12" ht="33.75" customHeight="1">
      <c r="A9" s="13">
        <v>6</v>
      </c>
      <c r="B9" s="5" t="s">
        <v>9</v>
      </c>
      <c r="C9" s="5" t="s">
        <v>10</v>
      </c>
      <c r="D9" s="5">
        <v>2127</v>
      </c>
      <c r="E9" s="7" t="s">
        <v>16</v>
      </c>
      <c r="F9" s="7" t="s">
        <v>8</v>
      </c>
      <c r="G9" s="7" t="s">
        <v>30</v>
      </c>
      <c r="H9" s="11">
        <v>85.15</v>
      </c>
      <c r="I9" s="11">
        <v>62.4</v>
      </c>
      <c r="J9" s="11">
        <f t="shared" si="0"/>
        <v>70.60499999999999</v>
      </c>
      <c r="K9" s="16" t="s">
        <v>46</v>
      </c>
      <c r="L9" s="17" t="s">
        <v>47</v>
      </c>
    </row>
    <row r="10" spans="1:12" ht="33.75" customHeight="1">
      <c r="A10" s="13">
        <v>7</v>
      </c>
      <c r="B10" s="5" t="s">
        <v>9</v>
      </c>
      <c r="C10" s="5" t="s">
        <v>10</v>
      </c>
      <c r="D10" s="5">
        <v>2127</v>
      </c>
      <c r="E10" s="7" t="s">
        <v>17</v>
      </c>
      <c r="F10" s="7" t="s">
        <v>8</v>
      </c>
      <c r="G10" s="7" t="s">
        <v>31</v>
      </c>
      <c r="H10" s="11">
        <v>87.6</v>
      </c>
      <c r="I10" s="11">
        <v>63.6</v>
      </c>
      <c r="J10" s="11">
        <f t="shared" si="0"/>
        <v>71.52</v>
      </c>
      <c r="K10" s="16" t="s">
        <v>46</v>
      </c>
      <c r="L10" s="17" t="s">
        <v>47</v>
      </c>
    </row>
    <row r="11" spans="1:12" ht="33.75" customHeight="1">
      <c r="A11" s="13">
        <v>8</v>
      </c>
      <c r="B11" s="5" t="s">
        <v>9</v>
      </c>
      <c r="C11" s="5" t="s">
        <v>10</v>
      </c>
      <c r="D11" s="5">
        <v>2127</v>
      </c>
      <c r="E11" s="7" t="s">
        <v>18</v>
      </c>
      <c r="F11" s="8" t="s">
        <v>7</v>
      </c>
      <c r="G11" s="7" t="s">
        <v>32</v>
      </c>
      <c r="H11" s="11">
        <v>86.6</v>
      </c>
      <c r="I11" s="11">
        <v>61.2</v>
      </c>
      <c r="J11" s="11">
        <f t="shared" si="0"/>
        <v>69.96000000000001</v>
      </c>
      <c r="K11" s="16" t="s">
        <v>46</v>
      </c>
      <c r="L11" s="17" t="s">
        <v>47</v>
      </c>
    </row>
    <row r="12" spans="1:12" ht="33.75" customHeight="1">
      <c r="A12" s="13">
        <v>9</v>
      </c>
      <c r="B12" s="5" t="s">
        <v>9</v>
      </c>
      <c r="C12" s="5" t="s">
        <v>10</v>
      </c>
      <c r="D12" s="5">
        <v>2127</v>
      </c>
      <c r="E12" s="9" t="s">
        <v>19</v>
      </c>
      <c r="F12" s="9" t="s">
        <v>7</v>
      </c>
      <c r="G12" s="10" t="s">
        <v>32</v>
      </c>
      <c r="H12" s="11">
        <v>92</v>
      </c>
      <c r="I12" s="11">
        <v>68.4</v>
      </c>
      <c r="J12" s="11">
        <f t="shared" si="0"/>
        <v>74.46</v>
      </c>
      <c r="K12" s="16" t="s">
        <v>46</v>
      </c>
      <c r="L12" s="17" t="s">
        <v>47</v>
      </c>
    </row>
    <row r="13" spans="1:12" ht="33.75" customHeight="1">
      <c r="A13" s="13">
        <v>10</v>
      </c>
      <c r="B13" s="5" t="s">
        <v>9</v>
      </c>
      <c r="C13" s="5" t="s">
        <v>10</v>
      </c>
      <c r="D13" s="5">
        <v>2127</v>
      </c>
      <c r="E13" s="7" t="s">
        <v>20</v>
      </c>
      <c r="F13" s="7" t="s">
        <v>8</v>
      </c>
      <c r="G13" s="7" t="s">
        <v>33</v>
      </c>
      <c r="H13" s="11">
        <v>85.75</v>
      </c>
      <c r="I13" s="11">
        <v>70.2</v>
      </c>
      <c r="J13" s="11">
        <f t="shared" si="0"/>
        <v>71.505</v>
      </c>
      <c r="K13" s="16" t="s">
        <v>46</v>
      </c>
      <c r="L13" s="17" t="s">
        <v>47</v>
      </c>
    </row>
    <row r="14" spans="1:12" ht="33.75" customHeight="1">
      <c r="A14" s="13">
        <v>11</v>
      </c>
      <c r="B14" s="5" t="s">
        <v>9</v>
      </c>
      <c r="C14" s="5" t="s">
        <v>10</v>
      </c>
      <c r="D14" s="5">
        <v>2127</v>
      </c>
      <c r="E14" s="7" t="s">
        <v>21</v>
      </c>
      <c r="F14" s="8" t="s">
        <v>8</v>
      </c>
      <c r="G14" s="7" t="s">
        <v>34</v>
      </c>
      <c r="H14" s="11">
        <v>81.75</v>
      </c>
      <c r="I14" s="11">
        <v>65.8</v>
      </c>
      <c r="J14" s="11">
        <f t="shared" si="0"/>
        <v>68.245</v>
      </c>
      <c r="K14" s="16" t="s">
        <v>46</v>
      </c>
      <c r="L14" s="17" t="s">
        <v>47</v>
      </c>
    </row>
    <row r="15" spans="1:12" ht="33.75" customHeight="1">
      <c r="A15" s="13">
        <v>12</v>
      </c>
      <c r="B15" s="5" t="s">
        <v>9</v>
      </c>
      <c r="C15" s="5" t="s">
        <v>10</v>
      </c>
      <c r="D15" s="5">
        <v>2127</v>
      </c>
      <c r="E15" s="7" t="s">
        <v>22</v>
      </c>
      <c r="F15" s="7" t="s">
        <v>8</v>
      </c>
      <c r="G15" s="7" t="s">
        <v>35</v>
      </c>
      <c r="H15" s="11">
        <v>90.1</v>
      </c>
      <c r="I15" s="11">
        <v>68.2</v>
      </c>
      <c r="J15" s="11">
        <f t="shared" si="0"/>
        <v>70.21</v>
      </c>
      <c r="K15" s="16" t="s">
        <v>46</v>
      </c>
      <c r="L15" s="17" t="s">
        <v>47</v>
      </c>
    </row>
    <row r="16" spans="1:12" ht="33.75" customHeight="1">
      <c r="A16" s="13">
        <v>13</v>
      </c>
      <c r="B16" s="5" t="s">
        <v>9</v>
      </c>
      <c r="C16" s="5" t="s">
        <v>10</v>
      </c>
      <c r="D16" s="5">
        <v>2127</v>
      </c>
      <c r="E16" s="7" t="s">
        <v>23</v>
      </c>
      <c r="F16" s="7" t="s">
        <v>8</v>
      </c>
      <c r="G16" s="7" t="s">
        <v>36</v>
      </c>
      <c r="H16" s="11">
        <v>80.5</v>
      </c>
      <c r="I16" s="11">
        <v>66</v>
      </c>
      <c r="J16" s="11">
        <f t="shared" si="0"/>
        <v>65.85</v>
      </c>
      <c r="K16" s="16" t="s">
        <v>46</v>
      </c>
      <c r="L16" s="17" t="s">
        <v>47</v>
      </c>
    </row>
    <row r="17" spans="1:12" ht="33.75" customHeight="1">
      <c r="A17" s="13">
        <v>14</v>
      </c>
      <c r="B17" s="5" t="s">
        <v>9</v>
      </c>
      <c r="C17" s="5" t="s">
        <v>10</v>
      </c>
      <c r="D17" s="5">
        <v>2127</v>
      </c>
      <c r="E17" s="7" t="s">
        <v>24</v>
      </c>
      <c r="F17" s="7" t="s">
        <v>8</v>
      </c>
      <c r="G17" s="7" t="s">
        <v>37</v>
      </c>
      <c r="H17" s="11">
        <v>85</v>
      </c>
      <c r="I17" s="11">
        <v>63</v>
      </c>
      <c r="J17" s="11">
        <f t="shared" si="0"/>
        <v>64.5</v>
      </c>
      <c r="K17" s="16" t="s">
        <v>46</v>
      </c>
      <c r="L17" s="17" t="s">
        <v>47</v>
      </c>
    </row>
    <row r="18" spans="1:12" ht="33.75" customHeight="1">
      <c r="A18" s="13">
        <v>15</v>
      </c>
      <c r="B18" s="5" t="s">
        <v>9</v>
      </c>
      <c r="C18" s="5" t="s">
        <v>10</v>
      </c>
      <c r="D18" s="5">
        <v>2127</v>
      </c>
      <c r="E18" s="7" t="s">
        <v>11</v>
      </c>
      <c r="F18" s="7" t="s">
        <v>8</v>
      </c>
      <c r="G18" s="7" t="s">
        <v>38</v>
      </c>
      <c r="H18" s="11">
        <v>83.6</v>
      </c>
      <c r="I18" s="11">
        <v>64.4</v>
      </c>
      <c r="J18" s="11">
        <f t="shared" si="0"/>
        <v>63.14</v>
      </c>
      <c r="K18" s="16" t="s">
        <v>46</v>
      </c>
      <c r="L18" s="17" t="s">
        <v>47</v>
      </c>
    </row>
  </sheetData>
  <sheetProtection/>
  <mergeCells count="1">
    <mergeCell ref="A2:L2"/>
  </mergeCells>
  <printOptions horizontalCentered="1"/>
  <pageMargins left="0.11811023622047244" right="0.11811023622047244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2021-10-08T10:17:27Z</cp:lastPrinted>
  <dcterms:created xsi:type="dcterms:W3CDTF">2020-12-20T08:33:10Z</dcterms:created>
  <dcterms:modified xsi:type="dcterms:W3CDTF">2021-10-08T10:17:59Z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