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<sst xmlns="http://schemas.openxmlformats.org/spreadsheetml/2006/main" count="46" uniqueCount="35">
  <si>
    <t>2020年塔城地区事业单位公开招聘暂缓岗位因体检（考察）
放弃或不合格产生空缺岗位递补人员公示表（5.21）</t>
  </si>
  <si>
    <t>序号</t>
  </si>
  <si>
    <t>姓名</t>
  </si>
  <si>
    <t>报考岗位编号</t>
  </si>
  <si>
    <t>笔试成绩</t>
  </si>
  <si>
    <t>笔试成绩÷1.5×50%</t>
  </si>
  <si>
    <t>面试成绩</t>
  </si>
  <si>
    <t>面试成绩×50%</t>
  </si>
  <si>
    <t>总成绩</t>
  </si>
  <si>
    <t>体能测评结果</t>
  </si>
  <si>
    <t>体检结果</t>
  </si>
  <si>
    <t>考察结果</t>
  </si>
  <si>
    <t>拟聘用结果</t>
  </si>
  <si>
    <t>其仁加甫·拉苏荣</t>
  </si>
  <si>
    <t>20201065</t>
  </si>
  <si>
    <t>97.78</t>
  </si>
  <si>
    <t>合格</t>
  </si>
  <si>
    <t>拟聘用</t>
  </si>
  <si>
    <t>刘隆升</t>
  </si>
  <si>
    <t>20201078</t>
  </si>
  <si>
    <t>121.71</t>
  </si>
  <si>
    <t>不合格</t>
  </si>
  <si>
    <t>迪达尔·马达提</t>
  </si>
  <si>
    <t>20201080</t>
  </si>
  <si>
    <t>101.44</t>
  </si>
  <si>
    <t>放弃</t>
  </si>
  <si>
    <t>邓黎平</t>
  </si>
  <si>
    <t>20203035</t>
  </si>
  <si>
    <t>106.45</t>
  </si>
  <si>
    <t>王建臻</t>
  </si>
  <si>
    <t>20204004</t>
  </si>
  <si>
    <t>87.16</t>
  </si>
  <si>
    <t>丁莉华</t>
  </si>
  <si>
    <t>20206041</t>
  </si>
  <si>
    <t>119.42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</si>
</sst>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:L1"/>
    </sheetView>
  </sheetViews>
  <sheetFormatPr defaultColWidth="9" defaultRowHeight="13.5" outlineLevelRow="7"/>
  <cols>
    <col min="1" max="1" width="5.375" customWidth="1"/>
    <col min="2" max="2" width="18.125" customWidth="1"/>
    <col min="3" max="3" width="12.25" style="1" customWidth="1"/>
    <col min="4" max="4" width="9.5" customWidth="1"/>
    <col min="5" max="5" width="12.875" customWidth="1"/>
    <col min="6" max="6" width="9" customWidth="1"/>
    <col min="7" max="7" width="11.75" customWidth="1"/>
    <col min="8" max="8" width="7.125" customWidth="1"/>
    <col min="9" max="9" width="11.375" customWidth="1"/>
    <col min="10" max="11" width="10.375" customWidth="1"/>
    <col min="12" max="12" width="11.375" customWidth="1"/>
  </cols>
  <sheetData>
    <row r="1" ht="6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42" customHeight="1" spans="1:12">
      <c r="A3" s="5">
        <v>1</v>
      </c>
      <c r="B3" s="6" t="s">
        <v>13</v>
      </c>
      <c r="C3" s="6" t="s">
        <v>14</v>
      </c>
      <c r="D3" s="6" t="s">
        <v>15</v>
      </c>
      <c r="E3" s="7">
        <v>32.5933333333333</v>
      </c>
      <c r="F3" s="7">
        <v>78.2</v>
      </c>
      <c r="G3" s="7">
        <v>39.1</v>
      </c>
      <c r="H3" s="7">
        <v>71.6933333333333</v>
      </c>
      <c r="I3" s="8"/>
      <c r="J3" s="8" t="s">
        <v>16</v>
      </c>
      <c r="K3" s="8" t="s">
        <v>16</v>
      </c>
      <c r="L3" s="8" t="s">
        <v>17</v>
      </c>
    </row>
    <row r="4" ht="42" customHeight="1" spans="1:12">
      <c r="A4" s="5">
        <v>2</v>
      </c>
      <c r="B4" s="6" t="s">
        <v>18</v>
      </c>
      <c r="C4" s="6" t="s">
        <v>19</v>
      </c>
      <c r="D4" s="6" t="s">
        <v>20</v>
      </c>
      <c r="E4" s="7">
        <v>40.57</v>
      </c>
      <c r="F4" s="7">
        <v>80.2</v>
      </c>
      <c r="G4" s="7">
        <v>40.1</v>
      </c>
      <c r="H4" s="7">
        <v>80.67</v>
      </c>
      <c r="I4" s="8"/>
      <c r="J4" s="9" t="s">
        <v>21</v>
      </c>
      <c r="K4" s="8"/>
      <c r="L4" s="8"/>
    </row>
    <row r="5" ht="42" customHeight="1" spans="1:12">
      <c r="A5" s="5">
        <v>3</v>
      </c>
      <c r="B5" s="6" t="s">
        <v>22</v>
      </c>
      <c r="C5" s="6" t="s">
        <v>23</v>
      </c>
      <c r="D5" s="6" t="s">
        <v>24</v>
      </c>
      <c r="E5" s="7">
        <v>33.8133333333333</v>
      </c>
      <c r="F5" s="7">
        <v>83.6</v>
      </c>
      <c r="G5" s="7">
        <v>41.8</v>
      </c>
      <c r="H5" s="7">
        <v>75.6133333333333</v>
      </c>
      <c r="I5" s="8"/>
      <c r="J5" s="9" t="s">
        <v>25</v>
      </c>
      <c r="K5" s="8"/>
      <c r="L5" s="8"/>
    </row>
    <row r="6" ht="42" customHeight="1" spans="1:12">
      <c r="A6" s="5">
        <v>4</v>
      </c>
      <c r="B6" s="6" t="s">
        <v>26</v>
      </c>
      <c r="C6" s="6" t="s">
        <v>27</v>
      </c>
      <c r="D6" s="6" t="s">
        <v>28</v>
      </c>
      <c r="E6" s="7">
        <f t="shared" ref="E6:E8" si="0">D6/3</f>
        <v>35.4833333333333</v>
      </c>
      <c r="F6" s="7">
        <v>83.8</v>
      </c>
      <c r="G6" s="7">
        <f t="shared" ref="G6:G8" si="1">F6/2</f>
        <v>41.9</v>
      </c>
      <c r="H6" s="7">
        <f t="shared" ref="H6:H8" si="2">G6+E6</f>
        <v>77.3833333333333</v>
      </c>
      <c r="I6" s="10"/>
      <c r="J6" s="8" t="s">
        <v>16</v>
      </c>
      <c r="K6" s="8" t="s">
        <v>16</v>
      </c>
      <c r="L6" s="8" t="s">
        <v>17</v>
      </c>
    </row>
    <row r="7" ht="42" customHeight="1" spans="1:12">
      <c r="A7" s="5">
        <v>5</v>
      </c>
      <c r="B7" s="6" t="s">
        <v>29</v>
      </c>
      <c r="C7" s="6" t="s">
        <v>30</v>
      </c>
      <c r="D7" s="6" t="s">
        <v>31</v>
      </c>
      <c r="E7" s="7">
        <f t="shared" si="0"/>
        <v>29.0533333333333</v>
      </c>
      <c r="F7" s="7">
        <v>78.6</v>
      </c>
      <c r="G7" s="7">
        <f t="shared" si="1"/>
        <v>39.3</v>
      </c>
      <c r="H7" s="7">
        <f t="shared" si="2"/>
        <v>68.3533333333333</v>
      </c>
      <c r="I7" s="11" t="s">
        <v>16</v>
      </c>
      <c r="J7" s="8" t="s">
        <v>16</v>
      </c>
      <c r="K7" s="8" t="s">
        <v>16</v>
      </c>
      <c r="L7" s="8" t="s">
        <v>17</v>
      </c>
    </row>
    <row r="8" ht="42" customHeight="1" spans="1:12">
      <c r="A8" s="5">
        <v>6</v>
      </c>
      <c r="B8" s="6" t="s">
        <v>32</v>
      </c>
      <c r="C8" s="6" t="s">
        <v>33</v>
      </c>
      <c r="D8" s="6" t="s">
        <v>34</v>
      </c>
      <c r="E8" s="7">
        <f t="shared" si="0"/>
        <v>39.8066666666667</v>
      </c>
      <c r="F8" s="7">
        <v>85.2</v>
      </c>
      <c r="G8" s="7">
        <f t="shared" si="1"/>
        <v>42.6</v>
      </c>
      <c r="H8" s="7">
        <f t="shared" si="2"/>
        <v>82.4066666666667</v>
      </c>
      <c r="I8" s="12"/>
      <c r="J8" s="8" t="s">
        <v>16</v>
      </c>
      <c r="K8" s="8" t="s">
        <v>16</v>
      </c>
      <c r="L8" s="8" t="s">
        <v>17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aymlt</dc:creator>
  <cp:lastModifiedBy>aymlt</cp:lastModifiedBy>
  <dcterms:created xsi:type="dcterms:W3CDTF">2021-04-29T10:26:00Z</dcterms:created>
  <dcterms:modified xsi:type="dcterms:W3CDTF">2021-05-21T03:09:59Z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