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'Sheet1'!$A$2:$K$17</definedName>
  </definedNames>
  <calcPr fullCalcOnLoad="1"/>
</workbook>
</file>

<file path=xl/sharedStrings.xml><?xml version="1.0" encoding="utf-8"?>
<sst xmlns="http://schemas.openxmlformats.org/spreadsheetml/2006/main" count="56" uniqueCount="43">
  <si>
    <t>柯坪县林业和草原局2021年面向社会公开招聘林区管护员拟录取人员名单、成绩</t>
  </si>
  <si>
    <t>序号</t>
  </si>
  <si>
    <t>姓名</t>
  </si>
  <si>
    <t>性别</t>
  </si>
  <si>
    <t>家庭地址</t>
  </si>
  <si>
    <t>笔试成绩</t>
  </si>
  <si>
    <t>笔试成绩的60%</t>
  </si>
  <si>
    <t>面试成绩</t>
  </si>
  <si>
    <t>面试成绩的40%</t>
  </si>
  <si>
    <t>总成绩</t>
  </si>
  <si>
    <t>备注</t>
  </si>
  <si>
    <t>张希</t>
  </si>
  <si>
    <t>男</t>
  </si>
  <si>
    <t>柯坪县启浪乡乌喀路1组123号</t>
  </si>
  <si>
    <t>再妮古丽·卡依木</t>
  </si>
  <si>
    <t>女</t>
  </si>
  <si>
    <t>柯坪县阿恰勒镇吐拉村1组68号</t>
  </si>
  <si>
    <t>阿孜古丽·莫哈买提</t>
  </si>
  <si>
    <t>柯坪县盖孜力克镇库木鲁克村10组48号</t>
  </si>
  <si>
    <t>伊力亚尔·艾尔肯</t>
  </si>
  <si>
    <t>柯坪县阿恰勒镇吐拉村2组59号</t>
  </si>
  <si>
    <t>哈力木拉提·买买提</t>
  </si>
  <si>
    <t>柯坪县盖孜力克镇帕松村5组43号</t>
  </si>
  <si>
    <t>艾力·米吉提</t>
  </si>
  <si>
    <t>柯坪县玉尔其乡尤库日斯村7组16号</t>
  </si>
  <si>
    <t>阿米娜·阿不里孜</t>
  </si>
  <si>
    <t>柯坪县盖孜力克镇帕松村6组21号</t>
  </si>
  <si>
    <t>苏比努尔·阿不力孜</t>
  </si>
  <si>
    <t>柯坪县玉尔其乡尤库日斯村1组46号</t>
  </si>
  <si>
    <t>托合提汗·艾买提</t>
  </si>
  <si>
    <t>柯坪县玉尔其乡托马艾日克村3组27号</t>
  </si>
  <si>
    <t>伊尔夏提·买哈木提</t>
  </si>
  <si>
    <t>柯坪县阿恰勒镇吐拉村2组66号</t>
  </si>
  <si>
    <t>阿帕尔·阿不力孜</t>
  </si>
  <si>
    <t>柯坪县盖孜力克镇帕松村2组51号</t>
  </si>
  <si>
    <t>阿布都为力·肉苏力</t>
  </si>
  <si>
    <t>柯坪县盖孜力克镇帕松村9组29号</t>
  </si>
  <si>
    <t>祖丽木热提·帕力完</t>
  </si>
  <si>
    <t>柯坪县启浪乡努尔巴格村2组5号</t>
  </si>
  <si>
    <t>阿斯耶姆·艾尼</t>
  </si>
  <si>
    <t>柯坪县阿恰勒镇乌喀路1组 1号</t>
  </si>
  <si>
    <t>凯赛尔·那买提</t>
  </si>
  <si>
    <t>柯坪县阿恰勒镇其兰村4组76号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</si>
</sst>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4.8515625" style="0" customWidth="1"/>
    <col min="2" max="2" width="22.57421875" style="0" customWidth="1"/>
    <col min="4" max="4" width="29.140625" style="1" customWidth="1"/>
  </cols>
  <sheetData>
    <row r="1" spans="1:10" ht="39" customHeight="1">
      <c r="A1" s="2" t="s">
        <v>0</v>
      </c>
      <c r="B1" s="3"/>
      <c r="C1" s="3"/>
      <c r="D1" s="2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5" t="s">
        <v>13</v>
      </c>
      <c r="E3" s="6">
        <v>86</v>
      </c>
      <c r="F3" s="6">
        <f aca="true" t="shared" si="0" ref="F3:F17">E3*0.6</f>
        <v>51.6</v>
      </c>
      <c r="G3" s="6">
        <v>83.7</v>
      </c>
      <c r="H3" s="6">
        <f aca="true" t="shared" si="1" ref="H3:H17">G3*0.4</f>
        <v>33.48</v>
      </c>
      <c r="I3" s="6">
        <v>85.08</v>
      </c>
      <c r="J3" s="5"/>
    </row>
    <row r="4" spans="1:10" ht="19.5" customHeight="1">
      <c r="A4" s="5">
        <v>2</v>
      </c>
      <c r="B4" s="5" t="s">
        <v>14</v>
      </c>
      <c r="C4" s="5" t="s">
        <v>15</v>
      </c>
      <c r="D4" s="5" t="s">
        <v>16</v>
      </c>
      <c r="E4" s="6">
        <v>58.5</v>
      </c>
      <c r="F4" s="6">
        <f t="shared" si="0"/>
        <v>35.1</v>
      </c>
      <c r="G4" s="6">
        <v>68.7</v>
      </c>
      <c r="H4" s="6">
        <f t="shared" si="1"/>
        <v>27.48</v>
      </c>
      <c r="I4" s="6">
        <v>62.6</v>
      </c>
      <c r="J4" s="5"/>
    </row>
    <row r="5" spans="1:10" ht="27" customHeight="1">
      <c r="A5" s="5">
        <v>3</v>
      </c>
      <c r="B5" s="5" t="s">
        <v>17</v>
      </c>
      <c r="C5" s="5" t="s">
        <v>15</v>
      </c>
      <c r="D5" s="5" t="s">
        <v>18</v>
      </c>
      <c r="E5" s="6">
        <v>51.5</v>
      </c>
      <c r="F5" s="6">
        <f t="shared" si="0"/>
        <v>30.9</v>
      </c>
      <c r="G5" s="6">
        <v>77.5</v>
      </c>
      <c r="H5" s="6">
        <f t="shared" si="1"/>
        <v>31</v>
      </c>
      <c r="I5" s="6">
        <v>61.9</v>
      </c>
      <c r="J5" s="5"/>
    </row>
    <row r="6" spans="1:10" ht="19.5" customHeight="1">
      <c r="A6" s="5">
        <v>4</v>
      </c>
      <c r="B6" s="5" t="s">
        <v>19</v>
      </c>
      <c r="C6" s="5" t="s">
        <v>12</v>
      </c>
      <c r="D6" s="5" t="s">
        <v>20</v>
      </c>
      <c r="E6" s="6">
        <v>62</v>
      </c>
      <c r="F6" s="6">
        <f t="shared" si="0"/>
        <v>37.2</v>
      </c>
      <c r="G6" s="6">
        <v>55.83</v>
      </c>
      <c r="H6" s="6">
        <f t="shared" si="1"/>
        <v>22.332</v>
      </c>
      <c r="I6" s="6">
        <v>59.53</v>
      </c>
      <c r="J6" s="5"/>
    </row>
    <row r="7" spans="1:10" ht="19.5" customHeight="1">
      <c r="A7" s="5">
        <v>5</v>
      </c>
      <c r="B7" s="5" t="s">
        <v>21</v>
      </c>
      <c r="C7" s="5" t="s">
        <v>12</v>
      </c>
      <c r="D7" s="5" t="s">
        <v>22</v>
      </c>
      <c r="E7" s="6">
        <v>51.5</v>
      </c>
      <c r="F7" s="6">
        <f t="shared" si="0"/>
        <v>30.9</v>
      </c>
      <c r="G7" s="6">
        <v>63.5</v>
      </c>
      <c r="H7" s="6">
        <f t="shared" si="1"/>
        <v>25.4</v>
      </c>
      <c r="I7" s="6">
        <v>56.3</v>
      </c>
      <c r="J7" s="5"/>
    </row>
    <row r="8" spans="1:10" ht="19.5" customHeight="1">
      <c r="A8" s="5">
        <v>6</v>
      </c>
      <c r="B8" s="5" t="s">
        <v>23</v>
      </c>
      <c r="C8" s="5" t="s">
        <v>12</v>
      </c>
      <c r="D8" s="5" t="s">
        <v>24</v>
      </c>
      <c r="E8" s="6">
        <v>45.5</v>
      </c>
      <c r="F8" s="6">
        <f t="shared" si="0"/>
        <v>27.3</v>
      </c>
      <c r="G8" s="6">
        <v>67.5</v>
      </c>
      <c r="H8" s="6">
        <f t="shared" si="1"/>
        <v>27</v>
      </c>
      <c r="I8" s="6">
        <v>54.3</v>
      </c>
      <c r="J8" s="5"/>
    </row>
    <row r="9" spans="1:10" ht="19.5" customHeight="1">
      <c r="A9" s="5">
        <v>7</v>
      </c>
      <c r="B9" s="5" t="s">
        <v>25</v>
      </c>
      <c r="C9" s="5" t="s">
        <v>15</v>
      </c>
      <c r="D9" s="5" t="s">
        <v>26</v>
      </c>
      <c r="E9" s="6">
        <v>44</v>
      </c>
      <c r="F9" s="6">
        <f t="shared" si="0"/>
        <v>26.4</v>
      </c>
      <c r="G9" s="6">
        <v>65.17</v>
      </c>
      <c r="H9" s="6">
        <f t="shared" si="1"/>
        <v>26.068</v>
      </c>
      <c r="I9" s="6">
        <v>52.47</v>
      </c>
      <c r="J9" s="5"/>
    </row>
    <row r="10" spans="1:10" ht="19.5" customHeight="1">
      <c r="A10" s="5">
        <v>8</v>
      </c>
      <c r="B10" s="5" t="s">
        <v>27</v>
      </c>
      <c r="C10" s="5" t="s">
        <v>15</v>
      </c>
      <c r="D10" s="5" t="s">
        <v>28</v>
      </c>
      <c r="E10" s="6">
        <v>46.5</v>
      </c>
      <c r="F10" s="6">
        <f t="shared" si="0"/>
        <v>27.9</v>
      </c>
      <c r="G10" s="6">
        <v>61.2</v>
      </c>
      <c r="H10" s="6">
        <f t="shared" si="1"/>
        <v>24.48</v>
      </c>
      <c r="I10" s="6">
        <v>52.38</v>
      </c>
      <c r="J10" s="5"/>
    </row>
    <row r="11" spans="1:10" ht="24.75" customHeight="1">
      <c r="A11" s="5">
        <v>9</v>
      </c>
      <c r="B11" s="5" t="s">
        <v>29</v>
      </c>
      <c r="C11" s="5" t="s">
        <v>15</v>
      </c>
      <c r="D11" s="5" t="s">
        <v>30</v>
      </c>
      <c r="E11" s="6">
        <v>36.5</v>
      </c>
      <c r="F11" s="6">
        <f t="shared" si="0"/>
        <v>21.9</v>
      </c>
      <c r="G11" s="6">
        <v>65.83</v>
      </c>
      <c r="H11" s="6">
        <f t="shared" si="1"/>
        <v>26.332</v>
      </c>
      <c r="I11" s="6">
        <v>48.23</v>
      </c>
      <c r="J11" s="5"/>
    </row>
    <row r="12" spans="1:10" ht="19.5" customHeight="1">
      <c r="A12" s="5">
        <v>10</v>
      </c>
      <c r="B12" s="5" t="s">
        <v>31</v>
      </c>
      <c r="C12" s="5" t="s">
        <v>12</v>
      </c>
      <c r="D12" s="5" t="s">
        <v>32</v>
      </c>
      <c r="E12" s="6">
        <v>42</v>
      </c>
      <c r="F12" s="6">
        <f t="shared" si="0"/>
        <v>25.2</v>
      </c>
      <c r="G12" s="6">
        <v>57.2</v>
      </c>
      <c r="H12" s="6">
        <f t="shared" si="1"/>
        <v>22.88</v>
      </c>
      <c r="I12" s="6">
        <v>48.08</v>
      </c>
      <c r="J12" s="5"/>
    </row>
    <row r="13" spans="1:10" ht="19.5" customHeight="1">
      <c r="A13" s="5">
        <v>11</v>
      </c>
      <c r="B13" s="5" t="s">
        <v>33</v>
      </c>
      <c r="C13" s="5" t="s">
        <v>12</v>
      </c>
      <c r="D13" s="5" t="s">
        <v>34</v>
      </c>
      <c r="E13" s="6">
        <v>47</v>
      </c>
      <c r="F13" s="6">
        <f t="shared" si="0"/>
        <v>28.2</v>
      </c>
      <c r="G13" s="6">
        <v>49.3</v>
      </c>
      <c r="H13" s="6">
        <f t="shared" si="1"/>
        <v>19.72</v>
      </c>
      <c r="I13" s="6">
        <v>47.92</v>
      </c>
      <c r="J13" s="5"/>
    </row>
    <row r="14" spans="1:10" ht="19.5" customHeight="1">
      <c r="A14" s="5">
        <v>12</v>
      </c>
      <c r="B14" s="5" t="s">
        <v>35</v>
      </c>
      <c r="C14" s="5" t="s">
        <v>12</v>
      </c>
      <c r="D14" s="5" t="s">
        <v>36</v>
      </c>
      <c r="E14" s="6">
        <v>31</v>
      </c>
      <c r="F14" s="6">
        <f t="shared" si="0"/>
        <v>18.6</v>
      </c>
      <c r="G14" s="6">
        <v>72.5</v>
      </c>
      <c r="H14" s="6">
        <f t="shared" si="1"/>
        <v>29</v>
      </c>
      <c r="I14" s="7">
        <v>47.6</v>
      </c>
      <c r="J14" s="5"/>
    </row>
    <row r="15" spans="1:10" ht="19.5" customHeight="1">
      <c r="A15" s="5">
        <v>13</v>
      </c>
      <c r="B15" s="5" t="s">
        <v>37</v>
      </c>
      <c r="C15" s="5" t="s">
        <v>15</v>
      </c>
      <c r="D15" s="5" t="s">
        <v>38</v>
      </c>
      <c r="E15" s="6">
        <v>32</v>
      </c>
      <c r="F15" s="6">
        <f t="shared" si="0"/>
        <v>19.2</v>
      </c>
      <c r="G15" s="6">
        <v>67.3</v>
      </c>
      <c r="H15" s="6">
        <f t="shared" si="1"/>
        <v>26.92</v>
      </c>
      <c r="I15" s="6">
        <v>46.13</v>
      </c>
      <c r="J15" s="5"/>
    </row>
    <row r="16" spans="1:10" ht="19.5" customHeight="1">
      <c r="A16" s="5">
        <v>14</v>
      </c>
      <c r="B16" s="5" t="s">
        <v>39</v>
      </c>
      <c r="C16" s="5" t="s">
        <v>15</v>
      </c>
      <c r="D16" s="5" t="s">
        <v>40</v>
      </c>
      <c r="E16" s="6">
        <v>37</v>
      </c>
      <c r="F16" s="6">
        <f t="shared" si="0"/>
        <v>22.2</v>
      </c>
      <c r="G16" s="6">
        <v>56.7</v>
      </c>
      <c r="H16" s="6">
        <f t="shared" si="1"/>
        <v>22.68</v>
      </c>
      <c r="I16" s="6">
        <v>44.8</v>
      </c>
      <c r="J16" s="5"/>
    </row>
    <row r="17" spans="1:10" ht="19.5" customHeight="1">
      <c r="A17" s="5">
        <v>15</v>
      </c>
      <c r="B17" s="5" t="s">
        <v>41</v>
      </c>
      <c r="C17" s="5" t="s">
        <v>12</v>
      </c>
      <c r="D17" s="5" t="s">
        <v>42</v>
      </c>
      <c r="E17" s="6">
        <v>32</v>
      </c>
      <c r="F17" s="6">
        <f t="shared" si="0"/>
        <v>19.2</v>
      </c>
      <c r="G17" s="6">
        <v>61.5</v>
      </c>
      <c r="H17" s="6">
        <f t="shared" si="1"/>
        <v>24.6</v>
      </c>
      <c r="I17" s="6">
        <v>43.8</v>
      </c>
      <c r="J17" s="5"/>
    </row>
  </sheetData>
  <sheetProtection/>
  <autoFilter ref="A2:K17"/>
  <mergeCells count="1">
    <mergeCell ref="A1:J1"/>
  </mergeCells>
  <printOptions/>
  <pageMargins left="0.708333333333333" right="0.161111111111111" top="0.8027777777777781" bottom="0.015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2021-02-24T09:11:00Z</dcterms:created>
  <dcterms:modified xsi:type="dcterms:W3CDTF">2021-02-26T08:35:14Z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