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<sst xmlns="http://schemas.openxmlformats.org/spreadsheetml/2006/main" count="1934" uniqueCount="585">
  <si>
    <t>附件1</t>
  </si>
  <si>
    <t>2021年第四师可克达拉市面向社会招聘事业单位工作人员面试成绩及总成绩汇总表</t>
  </si>
  <si>
    <t>序号</t>
  </si>
  <si>
    <t>面试
考场
号</t>
  </si>
  <si>
    <t>招聘单位</t>
  </si>
  <si>
    <t>岗位代码</t>
  </si>
  <si>
    <t>姓名</t>
  </si>
  <si>
    <t>职业能力测试</t>
  </si>
  <si>
    <t>综合应用能力</t>
  </si>
  <si>
    <t>笔试总成绩</t>
  </si>
  <si>
    <t>面试成绩</t>
  </si>
  <si>
    <t>总成绩</t>
  </si>
  <si>
    <t>综合排名</t>
  </si>
  <si>
    <t>是否进入下一环节</t>
  </si>
  <si>
    <t>体检时间</t>
  </si>
  <si>
    <t>备注</t>
  </si>
  <si>
    <t>第一考场</t>
  </si>
  <si>
    <t>兵团第四师职业技能教育培训中心</t>
  </si>
  <si>
    <t>202104115</t>
  </si>
  <si>
    <t>李雨航</t>
  </si>
  <si>
    <t>是</t>
  </si>
  <si>
    <t>张翔</t>
  </si>
  <si>
    <t>乌音塔娜</t>
  </si>
  <si>
    <t>否</t>
  </si>
  <si>
    <t>克斯林·巴帕</t>
  </si>
  <si>
    <t>陈玉显</t>
  </si>
  <si>
    <t>违规</t>
  </si>
  <si>
    <t>袁存宝</t>
  </si>
  <si>
    <t>缺考</t>
  </si>
  <si>
    <t>兵团第四师六十一团幼儿园</t>
  </si>
  <si>
    <t>202104116</t>
  </si>
  <si>
    <t>王丹</t>
  </si>
  <si>
    <t>冯渊奇</t>
  </si>
  <si>
    <t>王雅婷</t>
  </si>
  <si>
    <t>张静娜</t>
  </si>
  <si>
    <t>克山尔·努尔达吾来提</t>
  </si>
  <si>
    <t>马静</t>
  </si>
  <si>
    <t>李彦琳</t>
  </si>
  <si>
    <t>兵团第四师六十三团幼儿园</t>
  </si>
  <si>
    <t>202104118</t>
  </si>
  <si>
    <t>李鑫</t>
  </si>
  <si>
    <t>何梅</t>
  </si>
  <si>
    <t>伊力亚尔·吾麦尔江</t>
  </si>
  <si>
    <t>兵团第四师六十四团幼儿园</t>
  </si>
  <si>
    <t>202104119</t>
  </si>
  <si>
    <t>卢纤纤</t>
  </si>
  <si>
    <t>古丽尕尔·亚力坤</t>
  </si>
  <si>
    <t>叶果莹</t>
  </si>
  <si>
    <t>古再丽阿依·吐尔汗江</t>
  </si>
  <si>
    <t>阿热左·阿不都外力</t>
  </si>
  <si>
    <t>夏提古丽·艾力</t>
  </si>
  <si>
    <t>余娇</t>
  </si>
  <si>
    <t>考赛尔·塔什珀拉提</t>
  </si>
  <si>
    <t>赵健卉</t>
  </si>
  <si>
    <t>面试成绩不合格</t>
  </si>
  <si>
    <t>雷梦蝶</t>
  </si>
  <si>
    <t>王小芳</t>
  </si>
  <si>
    <t>姬云清</t>
  </si>
  <si>
    <t>谢景美</t>
  </si>
  <si>
    <t>马彦</t>
  </si>
  <si>
    <t>欧冬</t>
  </si>
  <si>
    <t>田婷婷</t>
  </si>
  <si>
    <t>李瑞</t>
  </si>
  <si>
    <t>叶利娜尔·卡吾孜也提</t>
  </si>
  <si>
    <t>马合沙提·巴哈夏尔</t>
  </si>
  <si>
    <t>第二考场</t>
  </si>
  <si>
    <t>兵团第四师六十二团幼儿园</t>
  </si>
  <si>
    <t>202104117</t>
  </si>
  <si>
    <t>高敏</t>
  </si>
  <si>
    <t>常燕</t>
  </si>
  <si>
    <t>兵团第四师六十七团幼儿园</t>
  </si>
  <si>
    <t>202104120</t>
  </si>
  <si>
    <t>彭巍</t>
  </si>
  <si>
    <t>张丽芸</t>
  </si>
  <si>
    <t>林杏</t>
  </si>
  <si>
    <t>兵团第四师七十团幼儿园</t>
  </si>
  <si>
    <t>202104122</t>
  </si>
  <si>
    <t>王玉娟</t>
  </si>
  <si>
    <t>杨丽丽</t>
  </si>
  <si>
    <t>王焯</t>
  </si>
  <si>
    <t>兵团第四师七十一团幼儿园</t>
  </si>
  <si>
    <t>202104123</t>
  </si>
  <si>
    <t>杨乐</t>
  </si>
  <si>
    <t>陈玉娟</t>
  </si>
  <si>
    <t>邢玉珍</t>
  </si>
  <si>
    <t>兵团第四师七十三团金琪珊幼儿园</t>
  </si>
  <si>
    <t>202104125</t>
  </si>
  <si>
    <t>肖凤</t>
  </si>
  <si>
    <t>陈雪莉</t>
  </si>
  <si>
    <t>兵团第四师七十四团幼儿园</t>
  </si>
  <si>
    <t>202104126</t>
  </si>
  <si>
    <t>白双双</t>
  </si>
  <si>
    <t>彭丽雯</t>
  </si>
  <si>
    <t>英花</t>
  </si>
  <si>
    <t>兵团第四师七十五团幼儿园</t>
  </si>
  <si>
    <t>202104127</t>
  </si>
  <si>
    <t>王环</t>
  </si>
  <si>
    <t>张琳</t>
  </si>
  <si>
    <t>伊力亚尔·开力木江</t>
  </si>
  <si>
    <t>兵团第四师七十七团幼儿园</t>
  </si>
  <si>
    <t>202104128</t>
  </si>
  <si>
    <t>秦娅芳</t>
  </si>
  <si>
    <t>库努斯·吾郎</t>
  </si>
  <si>
    <t>迟莹莹</t>
  </si>
  <si>
    <t>兵团第四师七十八团幼儿园</t>
  </si>
  <si>
    <t>202104129</t>
  </si>
  <si>
    <t>卢雨林</t>
  </si>
  <si>
    <t>阿衣扎提·对山拜</t>
  </si>
  <si>
    <t>曹丽·拉提普</t>
  </si>
  <si>
    <t>202104130</t>
  </si>
  <si>
    <t>陈松林</t>
  </si>
  <si>
    <t>胡文娟</t>
  </si>
  <si>
    <t>谷春玉</t>
  </si>
  <si>
    <t>兵团第四师七十九团幼儿园</t>
  </si>
  <si>
    <t>202104131</t>
  </si>
  <si>
    <t>曾维</t>
  </si>
  <si>
    <t>李琪琪</t>
  </si>
  <si>
    <t>马惠梅</t>
  </si>
  <si>
    <t>张晶</t>
  </si>
  <si>
    <t>王静</t>
  </si>
  <si>
    <t>熊小林</t>
  </si>
  <si>
    <t>加衣达尔·阿依甫</t>
  </si>
  <si>
    <t>那木才仁·吾图哈</t>
  </si>
  <si>
    <t>马江娅</t>
  </si>
  <si>
    <t>第三考场</t>
  </si>
  <si>
    <t>兵团第四师生态环境监测站</t>
  </si>
  <si>
    <t>202104001</t>
  </si>
  <si>
    <t>赵雪菲</t>
  </si>
  <si>
    <t>202104002</t>
  </si>
  <si>
    <t>干良燃</t>
  </si>
  <si>
    <t>李振赢</t>
  </si>
  <si>
    <t>胡热来·卡米力江</t>
  </si>
  <si>
    <t>兵团第四师可克达拉市水利工程管理服务中心（霍尔果斯河流域管理处）</t>
  </si>
  <si>
    <t>202104003</t>
  </si>
  <si>
    <t>马文颖</t>
  </si>
  <si>
    <t>董宪宇</t>
  </si>
  <si>
    <t>郭婉君</t>
  </si>
  <si>
    <t>202104004</t>
  </si>
  <si>
    <t>刘晓婷</t>
  </si>
  <si>
    <t>马丽娜</t>
  </si>
  <si>
    <t>图尔荪爱·巴合提别克</t>
  </si>
  <si>
    <t>兵团第四师自然灾害预警监测中心（可克达拉市自然灾害预警监测中心）</t>
  </si>
  <si>
    <t>202104010</t>
  </si>
  <si>
    <t>李娟娟</t>
  </si>
  <si>
    <t>许敏</t>
  </si>
  <si>
    <t>武媛媛</t>
  </si>
  <si>
    <t>202104012</t>
  </si>
  <si>
    <t>曹春亮</t>
  </si>
  <si>
    <t>张永鑫</t>
  </si>
  <si>
    <t>马婧</t>
  </si>
  <si>
    <t>202104013</t>
  </si>
  <si>
    <t>许慧敏</t>
  </si>
  <si>
    <t>潘光辉</t>
  </si>
  <si>
    <t>达拉</t>
  </si>
  <si>
    <t>202104014</t>
  </si>
  <si>
    <t>黄岩</t>
  </si>
  <si>
    <t>何媛媛</t>
  </si>
  <si>
    <t>马海燕</t>
  </si>
  <si>
    <t>202104015</t>
  </si>
  <si>
    <t>张居光</t>
  </si>
  <si>
    <t>侯玉江</t>
  </si>
  <si>
    <t>纪元媛</t>
  </si>
  <si>
    <t>202104016</t>
  </si>
  <si>
    <t>梁喜文</t>
  </si>
  <si>
    <t>拉孜提·吐尔干江</t>
  </si>
  <si>
    <t>朱丹</t>
  </si>
  <si>
    <t>202104017</t>
  </si>
  <si>
    <t>罗小康</t>
  </si>
  <si>
    <t>常健</t>
  </si>
  <si>
    <t>202104019</t>
  </si>
  <si>
    <t>巴文博</t>
  </si>
  <si>
    <t>孜尔得·杜达尔</t>
  </si>
  <si>
    <t>任慧</t>
  </si>
  <si>
    <t>兵团第四师种子管理站</t>
  </si>
  <si>
    <t>202104022</t>
  </si>
  <si>
    <t>许会娜</t>
  </si>
  <si>
    <t>陈雅莉</t>
  </si>
  <si>
    <t>文章</t>
  </si>
  <si>
    <t>兵团第四师农业技术推广站</t>
  </si>
  <si>
    <t>202104042</t>
  </si>
  <si>
    <t>陶冉</t>
  </si>
  <si>
    <t>包欣</t>
  </si>
  <si>
    <t>岳幔利</t>
  </si>
  <si>
    <t>第四考场</t>
  </si>
  <si>
    <t>新疆维吾尔自治区伊宁众信公证处</t>
  </si>
  <si>
    <t>202104005</t>
  </si>
  <si>
    <t>胡玥莹</t>
  </si>
  <si>
    <t>朱康飞</t>
  </si>
  <si>
    <t>202104006</t>
  </si>
  <si>
    <t>古丽尼格尔·吐尔逊买买提</t>
  </si>
  <si>
    <t>黎虹</t>
  </si>
  <si>
    <t>沙丽塔娜提·见拜</t>
  </si>
  <si>
    <t>周玲玲</t>
  </si>
  <si>
    <t>赵志娟</t>
  </si>
  <si>
    <t>樊俐</t>
  </si>
  <si>
    <t>农业广播电视学校第四师分校</t>
  </si>
  <si>
    <t>202104007</t>
  </si>
  <si>
    <t>周文惠</t>
  </si>
  <si>
    <t>韩露</t>
  </si>
  <si>
    <t>汪婷婷</t>
  </si>
  <si>
    <t>兵团第四师教育资助和后勤服务中心</t>
  </si>
  <si>
    <t>202104008</t>
  </si>
  <si>
    <t>陈甜甜</t>
  </si>
  <si>
    <t>郭筱雅</t>
  </si>
  <si>
    <t>李蔓</t>
  </si>
  <si>
    <t>兵团第四师考试服务中心</t>
  </si>
  <si>
    <t>202104009</t>
  </si>
  <si>
    <t>朱红娟</t>
  </si>
  <si>
    <t>张曼慧</t>
  </si>
  <si>
    <t>郭小金</t>
  </si>
  <si>
    <t>兵团第四师计划生育服务指导中心</t>
  </si>
  <si>
    <t>202104025</t>
  </si>
  <si>
    <t>沙尼亚·亚尔买买提</t>
  </si>
  <si>
    <t>田雪芮</t>
  </si>
  <si>
    <t>柴甜甜</t>
  </si>
  <si>
    <t>202104026</t>
  </si>
  <si>
    <t>黄亚萍</t>
  </si>
  <si>
    <t>巨潇潇</t>
  </si>
  <si>
    <t>刘庆</t>
  </si>
  <si>
    <t>兵团第四师医学会医疗事故技术鉴定工作办公室</t>
  </si>
  <si>
    <t>202104027</t>
  </si>
  <si>
    <t>李文靖</t>
  </si>
  <si>
    <t>曲盈轩</t>
  </si>
  <si>
    <t>张雪茹</t>
  </si>
  <si>
    <t>王露</t>
  </si>
  <si>
    <t>兵团第四师退役军人服务中心</t>
  </si>
  <si>
    <t>202104041</t>
  </si>
  <si>
    <t>严英英</t>
  </si>
  <si>
    <t>张文文</t>
  </si>
  <si>
    <t>严吉映</t>
  </si>
  <si>
    <t>兵团第四师就业服务中心</t>
  </si>
  <si>
    <t>202104043</t>
  </si>
  <si>
    <t>刘天舒</t>
  </si>
  <si>
    <t>吴彦明</t>
  </si>
  <si>
    <t>雷宗涛</t>
  </si>
  <si>
    <t>兵团第四师文化体育和旅游综合服务中心</t>
  </si>
  <si>
    <t>202104047</t>
  </si>
  <si>
    <t>沈佳乐</t>
  </si>
  <si>
    <t>彭媛</t>
  </si>
  <si>
    <t>王聚磊</t>
  </si>
  <si>
    <t>兵团第四师第二中学</t>
  </si>
  <si>
    <t>202104048</t>
  </si>
  <si>
    <t>赵颖</t>
  </si>
  <si>
    <t>索吾特</t>
  </si>
  <si>
    <t>乌仁朝鲁梦</t>
  </si>
  <si>
    <t>第五考场</t>
  </si>
  <si>
    <t>兵团第四师融媒体中心</t>
  </si>
  <si>
    <t>202104024</t>
  </si>
  <si>
    <t>赵爽</t>
  </si>
  <si>
    <t>兵团第四师发展改革综合服务中心</t>
  </si>
  <si>
    <t>202104028</t>
  </si>
  <si>
    <t>罗婷</t>
  </si>
  <si>
    <t>齐雪莹</t>
  </si>
  <si>
    <t>杨宇宁</t>
  </si>
  <si>
    <t>202104029</t>
  </si>
  <si>
    <t>刘文田</t>
  </si>
  <si>
    <t>马婷</t>
  </si>
  <si>
    <t>秦宇欢</t>
  </si>
  <si>
    <t>202104030</t>
  </si>
  <si>
    <t>杨建康</t>
  </si>
  <si>
    <t>黄涛</t>
  </si>
  <si>
    <t>伊力夏提·依力哈木</t>
  </si>
  <si>
    <t>202104031</t>
  </si>
  <si>
    <t>肖启飞</t>
  </si>
  <si>
    <t>陈静</t>
  </si>
  <si>
    <t>尚俊慧</t>
  </si>
  <si>
    <t>202104032</t>
  </si>
  <si>
    <t>张成龙</t>
  </si>
  <si>
    <t>单硕硕</t>
  </si>
  <si>
    <t>周伊凡</t>
  </si>
  <si>
    <t>202104033</t>
  </si>
  <si>
    <t>李轩</t>
  </si>
  <si>
    <t>成腾</t>
  </si>
  <si>
    <t>刘俊杰</t>
  </si>
  <si>
    <t>202104034</t>
  </si>
  <si>
    <t>张志鹏</t>
  </si>
  <si>
    <t>202104035</t>
  </si>
  <si>
    <t>柯明俊</t>
  </si>
  <si>
    <t>马艳艳</t>
  </si>
  <si>
    <t>玛迪娜·阿克木江</t>
  </si>
  <si>
    <t>兵团第四师交通运输事业发展中心</t>
  </si>
  <si>
    <t>202104036</t>
  </si>
  <si>
    <t>赵程</t>
  </si>
  <si>
    <t>刘长亮</t>
  </si>
  <si>
    <t>李翔</t>
  </si>
  <si>
    <t>王周强</t>
  </si>
  <si>
    <t>周亚东</t>
  </si>
  <si>
    <t>王宇</t>
  </si>
  <si>
    <t>202104037</t>
  </si>
  <si>
    <t>张丽白</t>
  </si>
  <si>
    <t>202104038</t>
  </si>
  <si>
    <t>马俊</t>
  </si>
  <si>
    <t>唐钰薇</t>
  </si>
  <si>
    <t>陈琴琴</t>
  </si>
  <si>
    <t>202104039</t>
  </si>
  <si>
    <t>邹梦媛</t>
  </si>
  <si>
    <t>牛丽静</t>
  </si>
  <si>
    <t>李家秀</t>
  </si>
  <si>
    <t>202104040</t>
  </si>
  <si>
    <t>许泽朋</t>
  </si>
  <si>
    <t>马苏木</t>
  </si>
  <si>
    <t>白晓文</t>
  </si>
  <si>
    <t>第六考场</t>
  </si>
  <si>
    <t>兵团第四师人民群众信访服务中心</t>
  </si>
  <si>
    <t>202104044</t>
  </si>
  <si>
    <t>关若晨</t>
  </si>
  <si>
    <t>陈巧</t>
  </si>
  <si>
    <t>闫昕玥</t>
  </si>
  <si>
    <t>202104045</t>
  </si>
  <si>
    <t>张芹</t>
  </si>
  <si>
    <t>加依娜·白山阿里</t>
  </si>
  <si>
    <t>刘霞</t>
  </si>
  <si>
    <t>202104046</t>
  </si>
  <si>
    <t>江雪</t>
  </si>
  <si>
    <t>高爱云</t>
  </si>
  <si>
    <t>王尕卯</t>
  </si>
  <si>
    <t>兵团第四师综治中心</t>
  </si>
  <si>
    <t>202104106</t>
  </si>
  <si>
    <t>吕欢欢</t>
  </si>
  <si>
    <t>马丽梅</t>
  </si>
  <si>
    <t>席岩</t>
  </si>
  <si>
    <t>王童童</t>
  </si>
  <si>
    <t>202104107</t>
  </si>
  <si>
    <t>施马倩文</t>
  </si>
  <si>
    <t>黄煜</t>
  </si>
  <si>
    <t>阿依布布·马的也西</t>
  </si>
  <si>
    <t>高敏凯</t>
  </si>
  <si>
    <t>崔丽</t>
  </si>
  <si>
    <t>王小飞</t>
  </si>
  <si>
    <t>202104108</t>
  </si>
  <si>
    <t>邱启鹏</t>
  </si>
  <si>
    <t>刘镇鋆</t>
  </si>
  <si>
    <t>刘光洋</t>
  </si>
  <si>
    <t>兵团第四师七十九团综治中心</t>
  </si>
  <si>
    <t>202104105</t>
  </si>
  <si>
    <t>焦荣</t>
  </si>
  <si>
    <t>阿尼拉·克孜尔哈力</t>
  </si>
  <si>
    <t>张帅</t>
  </si>
  <si>
    <t>兵团第四师六十三团中学</t>
  </si>
  <si>
    <t>202104049</t>
  </si>
  <si>
    <t>赵晓静</t>
  </si>
  <si>
    <t>黄雪</t>
  </si>
  <si>
    <t>周芳雨</t>
  </si>
  <si>
    <t>兵团第四师七十团第一中学</t>
  </si>
  <si>
    <t>202104050</t>
  </si>
  <si>
    <t>高海燕</t>
  </si>
  <si>
    <t>刘丹</t>
  </si>
  <si>
    <t>兵团第四师七十三团中学</t>
  </si>
  <si>
    <t>202104051</t>
  </si>
  <si>
    <t>马圆圆</t>
  </si>
  <si>
    <t>兵团第四师七十八团中学</t>
  </si>
  <si>
    <t>202104054</t>
  </si>
  <si>
    <t>刘琦渭</t>
  </si>
  <si>
    <t>兵团第四师代管三十六团文体广电服务中心</t>
  </si>
  <si>
    <t>202104055</t>
  </si>
  <si>
    <t>李榆</t>
  </si>
  <si>
    <t>张晓光</t>
  </si>
  <si>
    <t>台佳佳</t>
  </si>
  <si>
    <t>兵团第四师代管三十六团城镇管理服务中心</t>
  </si>
  <si>
    <t>202104056</t>
  </si>
  <si>
    <t>张继云</t>
  </si>
  <si>
    <t>张倩</t>
  </si>
  <si>
    <t>毛祥凤</t>
  </si>
  <si>
    <t>第七考场</t>
  </si>
  <si>
    <t>兵团第四师代管三十六团社会事务服务中心</t>
  </si>
  <si>
    <t>202104057</t>
  </si>
  <si>
    <t>苏晓燕</t>
  </si>
  <si>
    <t>尚文东</t>
  </si>
  <si>
    <t>张春婷</t>
  </si>
  <si>
    <t>兵团第四师六十一团文体广电服务中心</t>
  </si>
  <si>
    <t>202104058</t>
  </si>
  <si>
    <t>李恩培</t>
  </si>
  <si>
    <t>梅婷</t>
  </si>
  <si>
    <t>亚兰</t>
  </si>
  <si>
    <t>兵团第四师六十二团社会事务服务中心</t>
  </si>
  <si>
    <t>202104059</t>
  </si>
  <si>
    <t>曹永琴</t>
  </si>
  <si>
    <t>兵团第四师六十四团社会事务服务中心</t>
  </si>
  <si>
    <t>202104060</t>
  </si>
  <si>
    <t>梁伟丽</t>
  </si>
  <si>
    <t>吴丹阳</t>
  </si>
  <si>
    <t>司亚振</t>
  </si>
  <si>
    <t>兵团第四师六十四团文体广电服务中心</t>
  </si>
  <si>
    <t>202104061</t>
  </si>
  <si>
    <t>杨月萍</t>
  </si>
  <si>
    <t>娜迪拉·阿得江</t>
  </si>
  <si>
    <t>薛瑞雪</t>
  </si>
  <si>
    <t>兵团第四师七十团核算中心</t>
  </si>
  <si>
    <t>202104064</t>
  </si>
  <si>
    <t>包林霞</t>
  </si>
  <si>
    <t>兵团第四师七十二团国库支付中心</t>
  </si>
  <si>
    <t>202104066</t>
  </si>
  <si>
    <t>艾孜买提·艾合买提江</t>
  </si>
  <si>
    <t>兵团第四师七十四团文体广电服务中心</t>
  </si>
  <si>
    <t>202104068</t>
  </si>
  <si>
    <t>王忠孝</t>
  </si>
  <si>
    <t>朱文慧</t>
  </si>
  <si>
    <t>胡陈旭</t>
  </si>
  <si>
    <t>肉鲜古丽·哈斯木江</t>
  </si>
  <si>
    <t>苏金荣</t>
  </si>
  <si>
    <t>沙吾列提·孜克力亚</t>
  </si>
  <si>
    <t>李鹏阳</t>
  </si>
  <si>
    <t>兵团第四师七十四团农业发展服务中心</t>
  </si>
  <si>
    <t>202104069</t>
  </si>
  <si>
    <t>李森</t>
  </si>
  <si>
    <t>朱建平</t>
  </si>
  <si>
    <t>兵团第四师七十六团社会事务服务中心</t>
  </si>
  <si>
    <t>202104070</t>
  </si>
  <si>
    <t>贾小丽</t>
  </si>
  <si>
    <t>牛新叶</t>
  </si>
  <si>
    <t>秦佳明</t>
  </si>
  <si>
    <t>兵团第四师七十六团文体广电服务中心</t>
  </si>
  <si>
    <t>202104071</t>
  </si>
  <si>
    <t>黄鹏飞</t>
  </si>
  <si>
    <t>亓宝帅</t>
  </si>
  <si>
    <t>徐立申</t>
  </si>
  <si>
    <t>兵团第四师七十六团核算中心</t>
  </si>
  <si>
    <t>202104072</t>
  </si>
  <si>
    <t>丁俊杰</t>
  </si>
  <si>
    <t>莫春燕</t>
  </si>
  <si>
    <t>陈凌霜</t>
  </si>
  <si>
    <t>兵团第四师七十七团核算中心</t>
  </si>
  <si>
    <t>202104073</t>
  </si>
  <si>
    <t>寇媛媛</t>
  </si>
  <si>
    <t>张婷</t>
  </si>
  <si>
    <t>202104074</t>
  </si>
  <si>
    <t>程志伟</t>
  </si>
  <si>
    <t>第八考场</t>
  </si>
  <si>
    <t>兵团第四师七十九团核算中心</t>
  </si>
  <si>
    <t>202104075</t>
  </si>
  <si>
    <t>丁彩霞</t>
  </si>
  <si>
    <t xml:space="preserve">是 </t>
  </si>
  <si>
    <t>宋晓雯</t>
  </si>
  <si>
    <t>唐薇</t>
  </si>
  <si>
    <t>于瑞霞</t>
  </si>
  <si>
    <t>兵团第四师七十九团文体广电服务中心</t>
  </si>
  <si>
    <t>202104076</t>
  </si>
  <si>
    <t>黎雯</t>
  </si>
  <si>
    <t>兵团第四师代管三十六团综治中心</t>
  </si>
  <si>
    <t>202104078</t>
  </si>
  <si>
    <t>袁孟文</t>
  </si>
  <si>
    <t>吴增贤</t>
  </si>
  <si>
    <t>杜玉红</t>
  </si>
  <si>
    <t>邓玉川</t>
  </si>
  <si>
    <t>王旭</t>
  </si>
  <si>
    <t>罗敏</t>
  </si>
  <si>
    <t>兵团第四师六十一团综治中心</t>
  </si>
  <si>
    <t>202104079</t>
  </si>
  <si>
    <t>易瑶瑶</t>
  </si>
  <si>
    <t>魏孟孟</t>
  </si>
  <si>
    <t>赵双有</t>
  </si>
  <si>
    <t>韩世英</t>
  </si>
  <si>
    <t>顾云涛</t>
  </si>
  <si>
    <t>马晓伟</t>
  </si>
  <si>
    <t>郭山林</t>
  </si>
  <si>
    <t>王蕾</t>
  </si>
  <si>
    <t>朱雪子</t>
  </si>
  <si>
    <t>赵鑫</t>
  </si>
  <si>
    <t>周文卓</t>
  </si>
  <si>
    <t>轩禹祯</t>
  </si>
  <si>
    <t>兵团第四师六十二团综治中心</t>
  </si>
  <si>
    <t>202104080</t>
  </si>
  <si>
    <t>张冬</t>
  </si>
  <si>
    <t>闫文东</t>
  </si>
  <si>
    <t>王梦军</t>
  </si>
  <si>
    <t>杨逍</t>
  </si>
  <si>
    <t>贺晓沙</t>
  </si>
  <si>
    <t>202104081</t>
  </si>
  <si>
    <t>韩天鹏</t>
  </si>
  <si>
    <t>齐霞</t>
  </si>
  <si>
    <t>杨涛</t>
  </si>
  <si>
    <t>兵团第四师六十三团综治中心</t>
  </si>
  <si>
    <t>202104082</t>
  </si>
  <si>
    <t>索科</t>
  </si>
  <si>
    <t>曾昭俊</t>
  </si>
  <si>
    <t>张睿</t>
  </si>
  <si>
    <t>202104083</t>
  </si>
  <si>
    <t>马芸</t>
  </si>
  <si>
    <t>宋祥杰</t>
  </si>
  <si>
    <t>兵团第四师七十八团综治中心</t>
  </si>
  <si>
    <t>202104104</t>
  </si>
  <si>
    <t>英磊</t>
  </si>
  <si>
    <t>第九考场</t>
  </si>
  <si>
    <t>202104085</t>
  </si>
  <si>
    <t>高颖</t>
  </si>
  <si>
    <t>李莹</t>
  </si>
  <si>
    <t>陈晓怡</t>
  </si>
  <si>
    <t>兵团第四师六十七团综治中心</t>
  </si>
  <si>
    <t>202104088</t>
  </si>
  <si>
    <t>孟建平</t>
  </si>
  <si>
    <t>202104090</t>
  </si>
  <si>
    <t>何双喜</t>
  </si>
  <si>
    <t>周钰自</t>
  </si>
  <si>
    <t>唐俊飞</t>
  </si>
  <si>
    <t>兵团第四师六十八团综治中心</t>
  </si>
  <si>
    <t>202104092</t>
  </si>
  <si>
    <t>唐燕</t>
  </si>
  <si>
    <t>乔里番·别尔德别克</t>
  </si>
  <si>
    <t>202104093</t>
  </si>
  <si>
    <t>迪丽胡玛尔·阿不都苏力</t>
  </si>
  <si>
    <t>高利娥</t>
  </si>
  <si>
    <t>兵团第四师六十九团综治中心</t>
  </si>
  <si>
    <t>202104095</t>
  </si>
  <si>
    <t>侯磊</t>
  </si>
  <si>
    <t>念丹丹</t>
  </si>
  <si>
    <t>张晨</t>
  </si>
  <si>
    <t>兵团第四师七十二团综治中心</t>
  </si>
  <si>
    <t>202104098</t>
  </si>
  <si>
    <t>李凯</t>
  </si>
  <si>
    <t>陈兴建</t>
  </si>
  <si>
    <t>奇娜尔·达列提白克</t>
  </si>
  <si>
    <t>马帅</t>
  </si>
  <si>
    <t>袁娇娇</t>
  </si>
  <si>
    <t>祝小靖</t>
  </si>
  <si>
    <t>兵团第四师七十三团综治中心</t>
  </si>
  <si>
    <t>202104099</t>
  </si>
  <si>
    <t>郭梦丽</t>
  </si>
  <si>
    <t>刘欣</t>
  </si>
  <si>
    <t>兵团第四师七十四团综治中心</t>
  </si>
  <si>
    <t>202104100</t>
  </si>
  <si>
    <t>兰仕林</t>
  </si>
  <si>
    <t>张吉洋</t>
  </si>
  <si>
    <t>周宁</t>
  </si>
  <si>
    <t>彭志波</t>
  </si>
  <si>
    <t>肖俊</t>
  </si>
  <si>
    <t>李振宇</t>
  </si>
  <si>
    <t>刘炯铭</t>
  </si>
  <si>
    <t>李国伟</t>
  </si>
  <si>
    <t>白露</t>
  </si>
  <si>
    <t>郝亚军</t>
  </si>
  <si>
    <t>陈泽波</t>
  </si>
  <si>
    <t>乌云别力克</t>
  </si>
  <si>
    <t>哈丽莎·哈米提</t>
  </si>
  <si>
    <t>兵团第四师七十五团综治中心</t>
  </si>
  <si>
    <t>202104101</t>
  </si>
  <si>
    <t>祝祥辉</t>
  </si>
  <si>
    <t>刘天妮</t>
  </si>
  <si>
    <t>谢文磊</t>
  </si>
  <si>
    <t>第十考场</t>
  </si>
  <si>
    <t>兵团第四师六十四团综治中心</t>
  </si>
  <si>
    <t>202104086</t>
  </si>
  <si>
    <t>王博</t>
  </si>
  <si>
    <t>杨溁</t>
  </si>
  <si>
    <t>徐灿</t>
  </si>
  <si>
    <t>郭晨涛</t>
  </si>
  <si>
    <t>郁艳丽</t>
  </si>
  <si>
    <t>孙贤慧</t>
  </si>
  <si>
    <t>兵团第四师七十六团综治中心</t>
  </si>
  <si>
    <t>202104102</t>
  </si>
  <si>
    <t>范玉茹</t>
  </si>
  <si>
    <t>刘文俊</t>
  </si>
  <si>
    <t>马晓龙</t>
  </si>
  <si>
    <t>汤清武</t>
  </si>
  <si>
    <t>陈远</t>
  </si>
  <si>
    <t>仇先伟</t>
  </si>
  <si>
    <t>居马再·白尔里克</t>
  </si>
  <si>
    <t>万聖</t>
  </si>
  <si>
    <t>陈晨</t>
  </si>
  <si>
    <t>王平祥</t>
  </si>
  <si>
    <t>易博</t>
  </si>
  <si>
    <t>202104094</t>
  </si>
  <si>
    <t>李小芳</t>
  </si>
  <si>
    <t>秦怡</t>
  </si>
  <si>
    <t>兵团第四师七十七团综治中心</t>
  </si>
  <si>
    <t>202104103</t>
  </si>
  <si>
    <t>白万博</t>
  </si>
  <si>
    <t>牛奇</t>
  </si>
  <si>
    <t>王紫琦</t>
  </si>
  <si>
    <t>郭娟娟</t>
  </si>
  <si>
    <t>杨凡</t>
  </si>
  <si>
    <t>于壮壮</t>
  </si>
  <si>
    <t>刘琪</t>
  </si>
  <si>
    <t>赵欢欢</t>
  </si>
  <si>
    <t>霍早宁</t>
  </si>
  <si>
    <t>冯浩浩</t>
  </si>
  <si>
    <t>王婵娟</t>
  </si>
  <si>
    <t>布娅</t>
  </si>
  <si>
    <t>兵团第四师六十六团综治中心</t>
  </si>
  <si>
    <t>202104087</t>
  </si>
  <si>
    <t>马军</t>
  </si>
  <si>
    <t>谢丰远</t>
  </si>
  <si>
    <t>陈翠</t>
  </si>
  <si>
    <t>罗秀红</t>
  </si>
  <si>
    <t>李洁茹</t>
  </si>
  <si>
    <t>惠文星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</si>
</sst>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2"/>
      <name val="仿宋_GB2312"/>
      <family val="3"/>
    </font>
    <font>
      <sz val="12"/>
      <name val="方正小标宋简体"/>
      <family val="0"/>
    </font>
    <font>
      <sz val="16"/>
      <name val="方正小标宋简体"/>
      <family val="0"/>
    </font>
    <font>
      <sz val="12"/>
      <name val="黑体"/>
      <family val="3"/>
    </font>
    <font>
      <sz val="10.5"/>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4">
    <xf numFmtId="0" fontId="0" fillId="0" borderId="0" xfId="0" applyAlignment="1">
      <alignment vertical="center"/>
    </xf>
    <xf numFmtId="0" fontId="0" fillId="0" borderId="0" xfId="0"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176" fontId="1"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176" fontId="2" fillId="0" borderId="0" xfId="0" applyNumberFormat="1" applyFont="1" applyFill="1" applyAlignment="1">
      <alignment horizontal="center" vertical="center"/>
    </xf>
    <xf numFmtId="176" fontId="4"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58" fontId="1" fillId="0" borderId="9"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0"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58" fontId="1" fillId="0" borderId="9" xfId="0" applyNumberFormat="1" applyFont="1" applyFill="1" applyBorder="1" applyAlignment="1">
      <alignment horizontal="center"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80"/>
  <sheetViews>
    <sheetView tabSelected="1" zoomScaleSheetLayoutView="100" workbookViewId="0" topLeftCell="A172">
      <selection activeCell="O179" sqref="O179"/>
    </sheetView>
  </sheetViews>
  <sheetFormatPr defaultColWidth="8.75390625" defaultRowHeight="14.25"/>
  <cols>
    <col min="1" max="1" width="4.875" style="5" customWidth="1"/>
    <col min="2" max="2" width="9.875" style="6" customWidth="1"/>
    <col min="3" max="3" width="36.50390625" style="7" customWidth="1"/>
    <col min="4" max="4" width="10.50390625" style="8" customWidth="1"/>
    <col min="5" max="5" width="21.875" style="8" customWidth="1"/>
    <col min="6" max="6" width="6.00390625" style="7" customWidth="1"/>
    <col min="7" max="7" width="6.75390625" style="7" customWidth="1"/>
    <col min="8" max="8" width="6.875" style="7" customWidth="1"/>
    <col min="9" max="9" width="5.50390625" style="7" customWidth="1"/>
    <col min="10" max="10" width="7.75390625" style="9" customWidth="1"/>
    <col min="11" max="11" width="4.875" style="7" customWidth="1"/>
    <col min="12" max="12" width="5.625" style="7" customWidth="1"/>
    <col min="13" max="13" width="9.625" style="7" customWidth="1"/>
    <col min="14" max="14" width="19.75390625" style="7" customWidth="1"/>
    <col min="15" max="15" width="9.125" style="5" customWidth="1"/>
    <col min="16" max="16384" width="8.75390625" style="5" customWidth="1"/>
  </cols>
  <sheetData>
    <row r="1" ht="15">
      <c r="A1" s="5" t="s">
        <v>0</v>
      </c>
    </row>
    <row r="2" spans="1:14" ht="40.5" customHeight="1">
      <c r="A2" s="10"/>
      <c r="B2" s="11" t="s">
        <v>1</v>
      </c>
      <c r="C2" s="12"/>
      <c r="D2" s="12"/>
      <c r="E2" s="12"/>
      <c r="F2" s="12"/>
      <c r="G2" s="12"/>
      <c r="H2" s="12"/>
      <c r="I2" s="12"/>
      <c r="J2" s="27"/>
      <c r="K2" s="12"/>
      <c r="L2" s="12"/>
      <c r="M2" s="12"/>
      <c r="N2" s="12"/>
    </row>
    <row r="3" spans="1:14" s="1" customFormat="1" ht="64.5" customHeight="1">
      <c r="A3" s="13" t="s">
        <v>2</v>
      </c>
      <c r="B3" s="13" t="s">
        <v>3</v>
      </c>
      <c r="C3" s="13" t="s">
        <v>4</v>
      </c>
      <c r="D3" s="13" t="s">
        <v>5</v>
      </c>
      <c r="E3" s="13" t="s">
        <v>6</v>
      </c>
      <c r="F3" s="14" t="s">
        <v>7</v>
      </c>
      <c r="G3" s="14" t="s">
        <v>8</v>
      </c>
      <c r="H3" s="15" t="s">
        <v>9</v>
      </c>
      <c r="I3" s="13" t="s">
        <v>10</v>
      </c>
      <c r="J3" s="28" t="s">
        <v>11</v>
      </c>
      <c r="K3" s="13" t="s">
        <v>12</v>
      </c>
      <c r="L3" s="13" t="s">
        <v>13</v>
      </c>
      <c r="M3" s="13" t="s">
        <v>14</v>
      </c>
      <c r="N3" s="13" t="s">
        <v>15</v>
      </c>
    </row>
    <row r="4" spans="1:256" s="2" customFormat="1" ht="15">
      <c r="A4" s="16">
        <v>1</v>
      </c>
      <c r="B4" s="17" t="s">
        <v>16</v>
      </c>
      <c r="C4" s="18" t="s">
        <v>17</v>
      </c>
      <c r="D4" s="19" t="s">
        <v>18</v>
      </c>
      <c r="E4" s="19" t="s">
        <v>19</v>
      </c>
      <c r="F4" s="20">
        <v>80</v>
      </c>
      <c r="G4" s="20">
        <v>59.5</v>
      </c>
      <c r="H4" s="20">
        <v>139.5</v>
      </c>
      <c r="I4" s="20">
        <v>86.4</v>
      </c>
      <c r="J4" s="29">
        <f aca="true" t="shared" si="0" ref="J4:J67">H4/4+I4/2</f>
        <v>78.075</v>
      </c>
      <c r="K4" s="20">
        <v>1</v>
      </c>
      <c r="L4" s="18" t="s">
        <v>20</v>
      </c>
      <c r="M4" s="30">
        <v>44311</v>
      </c>
      <c r="N4" s="20"/>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9"/>
      <c r="ID4" s="39"/>
      <c r="IE4" s="39"/>
      <c r="IF4" s="39"/>
      <c r="IG4" s="39"/>
      <c r="IH4" s="39"/>
      <c r="II4" s="39"/>
      <c r="IJ4" s="39"/>
      <c r="IK4" s="39"/>
      <c r="IL4" s="39"/>
      <c r="IM4" s="39"/>
      <c r="IN4" s="39"/>
      <c r="IO4" s="39"/>
      <c r="IP4" s="39"/>
      <c r="IQ4" s="39"/>
      <c r="IR4" s="39"/>
      <c r="IS4" s="39"/>
      <c r="IT4" s="39"/>
      <c r="IU4" s="39"/>
      <c r="IV4" s="39"/>
    </row>
    <row r="5" spans="1:256" s="2" customFormat="1" ht="15">
      <c r="A5" s="16">
        <v>2</v>
      </c>
      <c r="B5" s="17" t="s">
        <v>16</v>
      </c>
      <c r="C5" s="18" t="s">
        <v>17</v>
      </c>
      <c r="D5" s="19" t="s">
        <v>18</v>
      </c>
      <c r="E5" s="19" t="s">
        <v>21</v>
      </c>
      <c r="F5" s="20">
        <v>67</v>
      </c>
      <c r="G5" s="20">
        <v>51</v>
      </c>
      <c r="H5" s="20">
        <v>118</v>
      </c>
      <c r="I5" s="20">
        <v>80.2</v>
      </c>
      <c r="J5" s="29">
        <f t="shared" si="0"/>
        <v>69.6</v>
      </c>
      <c r="K5" s="20">
        <v>2</v>
      </c>
      <c r="L5" s="18" t="s">
        <v>20</v>
      </c>
      <c r="M5" s="30">
        <v>44312</v>
      </c>
      <c r="N5" s="20"/>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9"/>
      <c r="ID5" s="39"/>
      <c r="IE5" s="39"/>
      <c r="IF5" s="39"/>
      <c r="IG5" s="39"/>
      <c r="IH5" s="39"/>
      <c r="II5" s="39"/>
      <c r="IJ5" s="39"/>
      <c r="IK5" s="39"/>
      <c r="IL5" s="39"/>
      <c r="IM5" s="39"/>
      <c r="IN5" s="39"/>
      <c r="IO5" s="39"/>
      <c r="IP5" s="39"/>
      <c r="IQ5" s="39"/>
      <c r="IR5" s="39"/>
      <c r="IS5" s="39"/>
      <c r="IT5" s="39"/>
      <c r="IU5" s="39"/>
      <c r="IV5" s="39"/>
    </row>
    <row r="6" spans="1:256" s="2" customFormat="1" ht="15">
      <c r="A6" s="16">
        <v>3</v>
      </c>
      <c r="B6" s="17" t="s">
        <v>16</v>
      </c>
      <c r="C6" s="18" t="s">
        <v>17</v>
      </c>
      <c r="D6" s="19" t="s">
        <v>18</v>
      </c>
      <c r="E6" s="19" t="s">
        <v>22</v>
      </c>
      <c r="F6" s="20">
        <v>65</v>
      </c>
      <c r="G6" s="20">
        <v>47.5</v>
      </c>
      <c r="H6" s="20">
        <v>112.5</v>
      </c>
      <c r="I6" s="20">
        <v>80.6</v>
      </c>
      <c r="J6" s="29">
        <f t="shared" si="0"/>
        <v>68.425</v>
      </c>
      <c r="K6" s="20">
        <v>3</v>
      </c>
      <c r="L6" s="18" t="s">
        <v>23</v>
      </c>
      <c r="M6" s="18"/>
      <c r="N6" s="20"/>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9"/>
      <c r="ID6" s="39"/>
      <c r="IE6" s="39"/>
      <c r="IF6" s="39"/>
      <c r="IG6" s="39"/>
      <c r="IH6" s="39"/>
      <c r="II6" s="39"/>
      <c r="IJ6" s="39"/>
      <c r="IK6" s="39"/>
      <c r="IL6" s="39"/>
      <c r="IM6" s="39"/>
      <c r="IN6" s="39"/>
      <c r="IO6" s="39"/>
      <c r="IP6" s="39"/>
      <c r="IQ6" s="39"/>
      <c r="IR6" s="39"/>
      <c r="IS6" s="39"/>
      <c r="IT6" s="39"/>
      <c r="IU6" s="39"/>
      <c r="IV6" s="39"/>
    </row>
    <row r="7" spans="1:256" s="2" customFormat="1" ht="15">
      <c r="A7" s="16">
        <v>4</v>
      </c>
      <c r="B7" s="17" t="s">
        <v>16</v>
      </c>
      <c r="C7" s="18" t="s">
        <v>17</v>
      </c>
      <c r="D7" s="19" t="s">
        <v>18</v>
      </c>
      <c r="E7" s="19" t="s">
        <v>24</v>
      </c>
      <c r="F7" s="20">
        <v>70</v>
      </c>
      <c r="G7" s="20">
        <v>50.5</v>
      </c>
      <c r="H7" s="20">
        <v>120.5</v>
      </c>
      <c r="I7" s="20">
        <v>70</v>
      </c>
      <c r="J7" s="29">
        <f t="shared" si="0"/>
        <v>65.125</v>
      </c>
      <c r="K7" s="20">
        <v>4</v>
      </c>
      <c r="L7" s="18" t="s">
        <v>23</v>
      </c>
      <c r="M7" s="18"/>
      <c r="N7" s="20"/>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9"/>
      <c r="ID7" s="39"/>
      <c r="IE7" s="39"/>
      <c r="IF7" s="39"/>
      <c r="IG7" s="39"/>
      <c r="IH7" s="39"/>
      <c r="II7" s="39"/>
      <c r="IJ7" s="39"/>
      <c r="IK7" s="39"/>
      <c r="IL7" s="39"/>
      <c r="IM7" s="39"/>
      <c r="IN7" s="39"/>
      <c r="IO7" s="39"/>
      <c r="IP7" s="39"/>
      <c r="IQ7" s="39"/>
      <c r="IR7" s="39"/>
      <c r="IS7" s="39"/>
      <c r="IT7" s="39"/>
      <c r="IU7" s="39"/>
      <c r="IV7" s="39"/>
    </row>
    <row r="8" spans="1:256" s="2" customFormat="1" ht="15">
      <c r="A8" s="16">
        <v>5</v>
      </c>
      <c r="B8" s="17" t="s">
        <v>16</v>
      </c>
      <c r="C8" s="18" t="s">
        <v>17</v>
      </c>
      <c r="D8" s="19" t="s">
        <v>18</v>
      </c>
      <c r="E8" s="19" t="s">
        <v>25</v>
      </c>
      <c r="F8" s="20">
        <v>63</v>
      </c>
      <c r="G8" s="20">
        <v>54</v>
      </c>
      <c r="H8" s="20">
        <v>117</v>
      </c>
      <c r="I8" s="20">
        <v>0</v>
      </c>
      <c r="J8" s="29">
        <f t="shared" si="0"/>
        <v>29.25</v>
      </c>
      <c r="K8" s="20">
        <v>5</v>
      </c>
      <c r="L8" s="18" t="s">
        <v>23</v>
      </c>
      <c r="M8" s="18"/>
      <c r="N8" s="18" t="s">
        <v>26</v>
      </c>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9"/>
      <c r="ID8" s="39"/>
      <c r="IE8" s="39"/>
      <c r="IF8" s="39"/>
      <c r="IG8" s="39"/>
      <c r="IH8" s="39"/>
      <c r="II8" s="39"/>
      <c r="IJ8" s="39"/>
      <c r="IK8" s="39"/>
      <c r="IL8" s="39"/>
      <c r="IM8" s="39"/>
      <c r="IN8" s="39"/>
      <c r="IO8" s="39"/>
      <c r="IP8" s="39"/>
      <c r="IQ8" s="39"/>
      <c r="IR8" s="39"/>
      <c r="IS8" s="39"/>
      <c r="IT8" s="39"/>
      <c r="IU8" s="39"/>
      <c r="IV8" s="39"/>
    </row>
    <row r="9" spans="1:256" s="2" customFormat="1" ht="15">
      <c r="A9" s="16">
        <v>6</v>
      </c>
      <c r="B9" s="17" t="s">
        <v>16</v>
      </c>
      <c r="C9" s="18" t="s">
        <v>17</v>
      </c>
      <c r="D9" s="19" t="s">
        <v>18</v>
      </c>
      <c r="E9" s="19" t="s">
        <v>27</v>
      </c>
      <c r="F9" s="20">
        <v>53</v>
      </c>
      <c r="G9" s="20">
        <v>63</v>
      </c>
      <c r="H9" s="20">
        <v>116</v>
      </c>
      <c r="I9" s="20">
        <v>0</v>
      </c>
      <c r="J9" s="29">
        <f t="shared" si="0"/>
        <v>29</v>
      </c>
      <c r="K9" s="20">
        <v>6</v>
      </c>
      <c r="L9" s="18" t="s">
        <v>23</v>
      </c>
      <c r="M9" s="18"/>
      <c r="N9" s="18" t="s">
        <v>28</v>
      </c>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9"/>
      <c r="ID9" s="39"/>
      <c r="IE9" s="39"/>
      <c r="IF9" s="39"/>
      <c r="IG9" s="39"/>
      <c r="IH9" s="39"/>
      <c r="II9" s="39"/>
      <c r="IJ9" s="39"/>
      <c r="IK9" s="39"/>
      <c r="IL9" s="39"/>
      <c r="IM9" s="39"/>
      <c r="IN9" s="39"/>
      <c r="IO9" s="39"/>
      <c r="IP9" s="39"/>
      <c r="IQ9" s="39"/>
      <c r="IR9" s="39"/>
      <c r="IS9" s="39"/>
      <c r="IT9" s="39"/>
      <c r="IU9" s="39"/>
      <c r="IV9" s="39"/>
    </row>
    <row r="10" spans="1:256" ht="15">
      <c r="A10" s="16">
        <v>7</v>
      </c>
      <c r="B10" s="17" t="s">
        <v>16</v>
      </c>
      <c r="C10" s="21" t="s">
        <v>29</v>
      </c>
      <c r="D10" s="22" t="s">
        <v>30</v>
      </c>
      <c r="E10" s="19" t="s">
        <v>31</v>
      </c>
      <c r="F10" s="23">
        <v>66</v>
      </c>
      <c r="G10" s="23">
        <v>59</v>
      </c>
      <c r="H10" s="20">
        <v>125</v>
      </c>
      <c r="I10" s="23">
        <v>75.8</v>
      </c>
      <c r="J10" s="29">
        <f t="shared" si="0"/>
        <v>69.15</v>
      </c>
      <c r="K10" s="23">
        <v>1</v>
      </c>
      <c r="L10" s="21" t="s">
        <v>20</v>
      </c>
      <c r="M10" s="30">
        <v>44311</v>
      </c>
      <c r="N10" s="23"/>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40"/>
      <c r="ID10" s="40"/>
      <c r="IE10" s="40"/>
      <c r="IF10" s="40"/>
      <c r="IG10" s="40"/>
      <c r="IH10" s="40"/>
      <c r="II10" s="40"/>
      <c r="IJ10" s="40"/>
      <c r="IK10" s="40"/>
      <c r="IL10" s="40"/>
      <c r="IM10" s="40"/>
      <c r="IN10" s="40"/>
      <c r="IO10" s="40"/>
      <c r="IP10" s="40"/>
      <c r="IQ10" s="40"/>
      <c r="IR10" s="40"/>
      <c r="IS10" s="40"/>
      <c r="IT10" s="40"/>
      <c r="IU10" s="40"/>
      <c r="IV10" s="40"/>
    </row>
    <row r="11" spans="1:256" ht="15">
      <c r="A11" s="16">
        <v>8</v>
      </c>
      <c r="B11" s="17" t="s">
        <v>16</v>
      </c>
      <c r="C11" s="21" t="s">
        <v>29</v>
      </c>
      <c r="D11" s="22" t="s">
        <v>30</v>
      </c>
      <c r="E11" s="19" t="s">
        <v>32</v>
      </c>
      <c r="F11" s="23">
        <v>64</v>
      </c>
      <c r="G11" s="23">
        <v>48.5</v>
      </c>
      <c r="H11" s="20">
        <v>112.5</v>
      </c>
      <c r="I11" s="23">
        <v>74</v>
      </c>
      <c r="J11" s="29">
        <f t="shared" si="0"/>
        <v>65.125</v>
      </c>
      <c r="K11" s="23">
        <v>2</v>
      </c>
      <c r="L11" s="21" t="s">
        <v>20</v>
      </c>
      <c r="M11" s="30">
        <v>44311</v>
      </c>
      <c r="N11" s="23"/>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40"/>
      <c r="ID11" s="40"/>
      <c r="IE11" s="40"/>
      <c r="IF11" s="40"/>
      <c r="IG11" s="40"/>
      <c r="IH11" s="40"/>
      <c r="II11" s="40"/>
      <c r="IJ11" s="40"/>
      <c r="IK11" s="40"/>
      <c r="IL11" s="40"/>
      <c r="IM11" s="40"/>
      <c r="IN11" s="40"/>
      <c r="IO11" s="40"/>
      <c r="IP11" s="40"/>
      <c r="IQ11" s="40"/>
      <c r="IR11" s="40"/>
      <c r="IS11" s="40"/>
      <c r="IT11" s="40"/>
      <c r="IU11" s="40"/>
      <c r="IV11" s="40"/>
    </row>
    <row r="12" spans="1:256" ht="15">
      <c r="A12" s="16">
        <v>9</v>
      </c>
      <c r="B12" s="17" t="s">
        <v>16</v>
      </c>
      <c r="C12" s="21" t="s">
        <v>29</v>
      </c>
      <c r="D12" s="22" t="s">
        <v>30</v>
      </c>
      <c r="E12" s="19" t="s">
        <v>33</v>
      </c>
      <c r="F12" s="23">
        <v>60</v>
      </c>
      <c r="G12" s="23">
        <v>44</v>
      </c>
      <c r="H12" s="20">
        <v>104</v>
      </c>
      <c r="I12" s="23">
        <v>78</v>
      </c>
      <c r="J12" s="29">
        <f t="shared" si="0"/>
        <v>65</v>
      </c>
      <c r="K12" s="23">
        <v>3</v>
      </c>
      <c r="L12" s="21" t="s">
        <v>20</v>
      </c>
      <c r="M12" s="30">
        <v>44311</v>
      </c>
      <c r="N12" s="23"/>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40"/>
      <c r="ID12" s="40"/>
      <c r="IE12" s="40"/>
      <c r="IF12" s="40"/>
      <c r="IG12" s="40"/>
      <c r="IH12" s="40"/>
      <c r="II12" s="40"/>
      <c r="IJ12" s="40"/>
      <c r="IK12" s="40"/>
      <c r="IL12" s="40"/>
      <c r="IM12" s="40"/>
      <c r="IN12" s="40"/>
      <c r="IO12" s="40"/>
      <c r="IP12" s="40"/>
      <c r="IQ12" s="40"/>
      <c r="IR12" s="40"/>
      <c r="IS12" s="40"/>
      <c r="IT12" s="40"/>
      <c r="IU12" s="40"/>
      <c r="IV12" s="40"/>
    </row>
    <row r="13" spans="1:256" ht="15">
      <c r="A13" s="16">
        <v>10</v>
      </c>
      <c r="B13" s="17" t="s">
        <v>16</v>
      </c>
      <c r="C13" s="21" t="s">
        <v>29</v>
      </c>
      <c r="D13" s="22" t="s">
        <v>30</v>
      </c>
      <c r="E13" s="19" t="s">
        <v>34</v>
      </c>
      <c r="F13" s="23">
        <v>49</v>
      </c>
      <c r="G13" s="23">
        <v>52.5</v>
      </c>
      <c r="H13" s="20">
        <v>101.5</v>
      </c>
      <c r="I13" s="23">
        <v>78.4</v>
      </c>
      <c r="J13" s="29">
        <f t="shared" si="0"/>
        <v>64.575</v>
      </c>
      <c r="K13" s="23">
        <v>4</v>
      </c>
      <c r="L13" s="21" t="s">
        <v>20</v>
      </c>
      <c r="M13" s="30">
        <v>44311</v>
      </c>
      <c r="N13" s="23"/>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40"/>
      <c r="ID13" s="40"/>
      <c r="IE13" s="40"/>
      <c r="IF13" s="40"/>
      <c r="IG13" s="40"/>
      <c r="IH13" s="40"/>
      <c r="II13" s="40"/>
      <c r="IJ13" s="40"/>
      <c r="IK13" s="40"/>
      <c r="IL13" s="40"/>
      <c r="IM13" s="40"/>
      <c r="IN13" s="40"/>
      <c r="IO13" s="40"/>
      <c r="IP13" s="40"/>
      <c r="IQ13" s="40"/>
      <c r="IR13" s="40"/>
      <c r="IS13" s="40"/>
      <c r="IT13" s="40"/>
      <c r="IU13" s="40"/>
      <c r="IV13" s="40"/>
    </row>
    <row r="14" spans="1:256" ht="15">
      <c r="A14" s="16">
        <v>11</v>
      </c>
      <c r="B14" s="17" t="s">
        <v>16</v>
      </c>
      <c r="C14" s="21" t="s">
        <v>29</v>
      </c>
      <c r="D14" s="22" t="s">
        <v>30</v>
      </c>
      <c r="E14" s="19" t="s">
        <v>35</v>
      </c>
      <c r="F14" s="23">
        <v>44</v>
      </c>
      <c r="G14" s="23">
        <v>50.5</v>
      </c>
      <c r="H14" s="20">
        <v>94.5</v>
      </c>
      <c r="I14" s="23">
        <v>70</v>
      </c>
      <c r="J14" s="29">
        <f t="shared" si="0"/>
        <v>58.625</v>
      </c>
      <c r="K14" s="23">
        <v>5</v>
      </c>
      <c r="L14" s="21" t="s">
        <v>23</v>
      </c>
      <c r="M14" s="21"/>
      <c r="N14" s="23"/>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40"/>
      <c r="ID14" s="40"/>
      <c r="IE14" s="40"/>
      <c r="IF14" s="40"/>
      <c r="IG14" s="40"/>
      <c r="IH14" s="40"/>
      <c r="II14" s="40"/>
      <c r="IJ14" s="40"/>
      <c r="IK14" s="40"/>
      <c r="IL14" s="40"/>
      <c r="IM14" s="40"/>
      <c r="IN14" s="40"/>
      <c r="IO14" s="40"/>
      <c r="IP14" s="40"/>
      <c r="IQ14" s="40"/>
      <c r="IR14" s="40"/>
      <c r="IS14" s="40"/>
      <c r="IT14" s="40"/>
      <c r="IU14" s="40"/>
      <c r="IV14" s="40"/>
    </row>
    <row r="15" spans="1:256" ht="15">
      <c r="A15" s="16">
        <v>12</v>
      </c>
      <c r="B15" s="17" t="s">
        <v>16</v>
      </c>
      <c r="C15" s="21" t="s">
        <v>29</v>
      </c>
      <c r="D15" s="22" t="s">
        <v>30</v>
      </c>
      <c r="E15" s="19" t="s">
        <v>36</v>
      </c>
      <c r="F15" s="23">
        <v>46</v>
      </c>
      <c r="G15" s="23">
        <v>44</v>
      </c>
      <c r="H15" s="20">
        <v>90</v>
      </c>
      <c r="I15" s="23">
        <v>72.2</v>
      </c>
      <c r="J15" s="29">
        <f t="shared" si="0"/>
        <v>58.6</v>
      </c>
      <c r="K15" s="23">
        <v>6</v>
      </c>
      <c r="L15" s="21" t="s">
        <v>23</v>
      </c>
      <c r="M15" s="21"/>
      <c r="N15" s="23"/>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40"/>
      <c r="ID15" s="40"/>
      <c r="IE15" s="40"/>
      <c r="IF15" s="40"/>
      <c r="IG15" s="40"/>
      <c r="IH15" s="40"/>
      <c r="II15" s="40"/>
      <c r="IJ15" s="40"/>
      <c r="IK15" s="40"/>
      <c r="IL15" s="40"/>
      <c r="IM15" s="40"/>
      <c r="IN15" s="40"/>
      <c r="IO15" s="40"/>
      <c r="IP15" s="40"/>
      <c r="IQ15" s="40"/>
      <c r="IR15" s="40"/>
      <c r="IS15" s="40"/>
      <c r="IT15" s="40"/>
      <c r="IU15" s="40"/>
      <c r="IV15" s="40"/>
    </row>
    <row r="16" spans="1:256" ht="15">
      <c r="A16" s="16">
        <v>13</v>
      </c>
      <c r="B16" s="17" t="s">
        <v>16</v>
      </c>
      <c r="C16" s="21" t="s">
        <v>29</v>
      </c>
      <c r="D16" s="22" t="s">
        <v>30</v>
      </c>
      <c r="E16" s="19" t="s">
        <v>37</v>
      </c>
      <c r="F16" s="23">
        <v>51</v>
      </c>
      <c r="G16" s="23">
        <v>46.5</v>
      </c>
      <c r="H16" s="20">
        <v>97.5</v>
      </c>
      <c r="I16" s="23">
        <v>56.2</v>
      </c>
      <c r="J16" s="29">
        <f t="shared" si="0"/>
        <v>52.475</v>
      </c>
      <c r="K16" s="23">
        <v>7</v>
      </c>
      <c r="L16" s="21" t="s">
        <v>23</v>
      </c>
      <c r="M16" s="21"/>
      <c r="N16" s="23"/>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40"/>
      <c r="ID16" s="40"/>
      <c r="IE16" s="40"/>
      <c r="IF16" s="40"/>
      <c r="IG16" s="40"/>
      <c r="IH16" s="40"/>
      <c r="II16" s="40"/>
      <c r="IJ16" s="40"/>
      <c r="IK16" s="40"/>
      <c r="IL16" s="40"/>
      <c r="IM16" s="40"/>
      <c r="IN16" s="40"/>
      <c r="IO16" s="40"/>
      <c r="IP16" s="40"/>
      <c r="IQ16" s="40"/>
      <c r="IR16" s="40"/>
      <c r="IS16" s="40"/>
      <c r="IT16" s="40"/>
      <c r="IU16" s="40"/>
      <c r="IV16" s="40"/>
    </row>
    <row r="17" spans="1:256" ht="15">
      <c r="A17" s="16">
        <v>14</v>
      </c>
      <c r="B17" s="17" t="s">
        <v>16</v>
      </c>
      <c r="C17" s="21" t="s">
        <v>38</v>
      </c>
      <c r="D17" s="22" t="s">
        <v>39</v>
      </c>
      <c r="E17" s="19" t="s">
        <v>40</v>
      </c>
      <c r="F17" s="23">
        <v>65</v>
      </c>
      <c r="G17" s="23">
        <v>58.5</v>
      </c>
      <c r="H17" s="20">
        <v>123.5</v>
      </c>
      <c r="I17" s="23">
        <v>78.6</v>
      </c>
      <c r="J17" s="29">
        <f t="shared" si="0"/>
        <v>70.175</v>
      </c>
      <c r="K17" s="23">
        <v>1</v>
      </c>
      <c r="L17" s="21" t="s">
        <v>20</v>
      </c>
      <c r="M17" s="30">
        <v>44311</v>
      </c>
      <c r="N17" s="23"/>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40"/>
      <c r="ID17" s="40"/>
      <c r="IE17" s="40"/>
      <c r="IF17" s="40"/>
      <c r="IG17" s="40"/>
      <c r="IH17" s="40"/>
      <c r="II17" s="40"/>
      <c r="IJ17" s="40"/>
      <c r="IK17" s="40"/>
      <c r="IL17" s="40"/>
      <c r="IM17" s="40"/>
      <c r="IN17" s="40"/>
      <c r="IO17" s="40"/>
      <c r="IP17" s="40"/>
      <c r="IQ17" s="40"/>
      <c r="IR17" s="40"/>
      <c r="IS17" s="40"/>
      <c r="IT17" s="40"/>
      <c r="IU17" s="40"/>
      <c r="IV17" s="40"/>
    </row>
    <row r="18" spans="1:256" ht="15">
      <c r="A18" s="16">
        <v>15</v>
      </c>
      <c r="B18" s="17" t="s">
        <v>16</v>
      </c>
      <c r="C18" s="21" t="s">
        <v>38</v>
      </c>
      <c r="D18" s="22" t="s">
        <v>39</v>
      </c>
      <c r="E18" s="19" t="s">
        <v>41</v>
      </c>
      <c r="F18" s="23">
        <v>61</v>
      </c>
      <c r="G18" s="23">
        <v>56</v>
      </c>
      <c r="H18" s="20">
        <v>117</v>
      </c>
      <c r="I18" s="20">
        <v>62.8</v>
      </c>
      <c r="J18" s="29">
        <f t="shared" si="0"/>
        <v>60.65</v>
      </c>
      <c r="K18" s="23">
        <v>2</v>
      </c>
      <c r="L18" s="21" t="s">
        <v>23</v>
      </c>
      <c r="M18" s="21"/>
      <c r="N18" s="23"/>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40"/>
      <c r="ID18" s="40"/>
      <c r="IE18" s="40"/>
      <c r="IF18" s="40"/>
      <c r="IG18" s="40"/>
      <c r="IH18" s="40"/>
      <c r="II18" s="40"/>
      <c r="IJ18" s="40"/>
      <c r="IK18" s="40"/>
      <c r="IL18" s="40"/>
      <c r="IM18" s="40"/>
      <c r="IN18" s="40"/>
      <c r="IO18" s="40"/>
      <c r="IP18" s="40"/>
      <c r="IQ18" s="40"/>
      <c r="IR18" s="40"/>
      <c r="IS18" s="40"/>
      <c r="IT18" s="40"/>
      <c r="IU18" s="40"/>
      <c r="IV18" s="40"/>
    </row>
    <row r="19" spans="1:256" ht="15">
      <c r="A19" s="16">
        <v>16</v>
      </c>
      <c r="B19" s="17" t="s">
        <v>16</v>
      </c>
      <c r="C19" s="21" t="s">
        <v>38</v>
      </c>
      <c r="D19" s="22" t="s">
        <v>39</v>
      </c>
      <c r="E19" s="19" t="s">
        <v>42</v>
      </c>
      <c r="F19" s="23">
        <v>51</v>
      </c>
      <c r="G19" s="23">
        <v>46.5</v>
      </c>
      <c r="H19" s="20">
        <v>97.5</v>
      </c>
      <c r="I19" s="23">
        <v>49.6</v>
      </c>
      <c r="J19" s="29">
        <f t="shared" si="0"/>
        <v>49.175</v>
      </c>
      <c r="K19" s="23">
        <v>3</v>
      </c>
      <c r="L19" s="21" t="s">
        <v>23</v>
      </c>
      <c r="M19" s="21"/>
      <c r="N19" s="23"/>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40"/>
      <c r="ID19" s="40"/>
      <c r="IE19" s="40"/>
      <c r="IF19" s="40"/>
      <c r="IG19" s="40"/>
      <c r="IH19" s="40"/>
      <c r="II19" s="40"/>
      <c r="IJ19" s="40"/>
      <c r="IK19" s="40"/>
      <c r="IL19" s="40"/>
      <c r="IM19" s="40"/>
      <c r="IN19" s="40"/>
      <c r="IO19" s="40"/>
      <c r="IP19" s="40"/>
      <c r="IQ19" s="40"/>
      <c r="IR19" s="40"/>
      <c r="IS19" s="40"/>
      <c r="IT19" s="40"/>
      <c r="IU19" s="40"/>
      <c r="IV19" s="40"/>
    </row>
    <row r="20" spans="1:256" ht="15">
      <c r="A20" s="16">
        <v>17</v>
      </c>
      <c r="B20" s="17" t="s">
        <v>16</v>
      </c>
      <c r="C20" s="21" t="s">
        <v>43</v>
      </c>
      <c r="D20" s="22" t="s">
        <v>44</v>
      </c>
      <c r="E20" s="19" t="s">
        <v>45</v>
      </c>
      <c r="F20" s="23">
        <v>56</v>
      </c>
      <c r="G20" s="23">
        <v>55</v>
      </c>
      <c r="H20" s="20">
        <v>111</v>
      </c>
      <c r="I20" s="23">
        <v>75.4</v>
      </c>
      <c r="J20" s="29">
        <f t="shared" si="0"/>
        <v>65.45</v>
      </c>
      <c r="K20" s="23">
        <v>1</v>
      </c>
      <c r="L20" s="21" t="s">
        <v>20</v>
      </c>
      <c r="M20" s="30">
        <v>44311</v>
      </c>
      <c r="N20" s="23"/>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40"/>
      <c r="ID20" s="40"/>
      <c r="IE20" s="40"/>
      <c r="IF20" s="40"/>
      <c r="IG20" s="40"/>
      <c r="IH20" s="40"/>
      <c r="II20" s="40"/>
      <c r="IJ20" s="40"/>
      <c r="IK20" s="40"/>
      <c r="IL20" s="40"/>
      <c r="IM20" s="40"/>
      <c r="IN20" s="40"/>
      <c r="IO20" s="40"/>
      <c r="IP20" s="40"/>
      <c r="IQ20" s="40"/>
      <c r="IR20" s="40"/>
      <c r="IS20" s="40"/>
      <c r="IT20" s="40"/>
      <c r="IU20" s="40"/>
      <c r="IV20" s="40"/>
    </row>
    <row r="21" spans="1:256" ht="15">
      <c r="A21" s="16">
        <v>18</v>
      </c>
      <c r="B21" s="17" t="s">
        <v>16</v>
      </c>
      <c r="C21" s="21" t="s">
        <v>43</v>
      </c>
      <c r="D21" s="22" t="s">
        <v>44</v>
      </c>
      <c r="E21" s="19" t="s">
        <v>46</v>
      </c>
      <c r="F21" s="23">
        <v>49</v>
      </c>
      <c r="G21" s="23">
        <v>48</v>
      </c>
      <c r="H21" s="20">
        <v>97</v>
      </c>
      <c r="I21" s="23">
        <v>79.6</v>
      </c>
      <c r="J21" s="29">
        <f t="shared" si="0"/>
        <v>64.05</v>
      </c>
      <c r="K21" s="23">
        <v>2</v>
      </c>
      <c r="L21" s="21" t="s">
        <v>20</v>
      </c>
      <c r="M21" s="30">
        <v>44311</v>
      </c>
      <c r="N21" s="23"/>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40"/>
      <c r="ID21" s="40"/>
      <c r="IE21" s="40"/>
      <c r="IF21" s="40"/>
      <c r="IG21" s="40"/>
      <c r="IH21" s="40"/>
      <c r="II21" s="40"/>
      <c r="IJ21" s="40"/>
      <c r="IK21" s="40"/>
      <c r="IL21" s="40"/>
      <c r="IM21" s="40"/>
      <c r="IN21" s="40"/>
      <c r="IO21" s="40"/>
      <c r="IP21" s="40"/>
      <c r="IQ21" s="40"/>
      <c r="IR21" s="40"/>
      <c r="IS21" s="40"/>
      <c r="IT21" s="40"/>
      <c r="IU21" s="40"/>
      <c r="IV21" s="40"/>
    </row>
    <row r="22" spans="1:256" ht="15">
      <c r="A22" s="16">
        <v>19</v>
      </c>
      <c r="B22" s="17" t="s">
        <v>16</v>
      </c>
      <c r="C22" s="21" t="s">
        <v>43</v>
      </c>
      <c r="D22" s="22" t="s">
        <v>44</v>
      </c>
      <c r="E22" s="19" t="s">
        <v>47</v>
      </c>
      <c r="F22" s="23">
        <v>46</v>
      </c>
      <c r="G22" s="23">
        <v>48</v>
      </c>
      <c r="H22" s="20">
        <v>94</v>
      </c>
      <c r="I22" s="23">
        <v>75.6</v>
      </c>
      <c r="J22" s="29">
        <f t="shared" si="0"/>
        <v>61.3</v>
      </c>
      <c r="K22" s="23">
        <v>3</v>
      </c>
      <c r="L22" s="21" t="s">
        <v>20</v>
      </c>
      <c r="M22" s="30">
        <v>44311</v>
      </c>
      <c r="N22" s="23"/>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40"/>
      <c r="ID22" s="40"/>
      <c r="IE22" s="40"/>
      <c r="IF22" s="40"/>
      <c r="IG22" s="40"/>
      <c r="IH22" s="40"/>
      <c r="II22" s="40"/>
      <c r="IJ22" s="40"/>
      <c r="IK22" s="40"/>
      <c r="IL22" s="40"/>
      <c r="IM22" s="40"/>
      <c r="IN22" s="40"/>
      <c r="IO22" s="40"/>
      <c r="IP22" s="40"/>
      <c r="IQ22" s="40"/>
      <c r="IR22" s="40"/>
      <c r="IS22" s="40"/>
      <c r="IT22" s="40"/>
      <c r="IU22" s="40"/>
      <c r="IV22" s="40"/>
    </row>
    <row r="23" spans="1:256" ht="15">
      <c r="A23" s="16">
        <v>20</v>
      </c>
      <c r="B23" s="17" t="s">
        <v>16</v>
      </c>
      <c r="C23" s="21" t="s">
        <v>43</v>
      </c>
      <c r="D23" s="22" t="s">
        <v>44</v>
      </c>
      <c r="E23" s="19" t="s">
        <v>48</v>
      </c>
      <c r="F23" s="23">
        <v>41</v>
      </c>
      <c r="G23" s="23">
        <v>51</v>
      </c>
      <c r="H23" s="20">
        <v>92</v>
      </c>
      <c r="I23" s="23">
        <v>75.8</v>
      </c>
      <c r="J23" s="29">
        <f t="shared" si="0"/>
        <v>60.9</v>
      </c>
      <c r="K23" s="23">
        <v>4</v>
      </c>
      <c r="L23" s="21" t="s">
        <v>20</v>
      </c>
      <c r="M23" s="30">
        <v>44311</v>
      </c>
      <c r="N23" s="23"/>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40"/>
      <c r="ID23" s="40"/>
      <c r="IE23" s="40"/>
      <c r="IF23" s="40"/>
      <c r="IG23" s="40"/>
      <c r="IH23" s="40"/>
      <c r="II23" s="40"/>
      <c r="IJ23" s="40"/>
      <c r="IK23" s="40"/>
      <c r="IL23" s="40"/>
      <c r="IM23" s="40"/>
      <c r="IN23" s="40"/>
      <c r="IO23" s="40"/>
      <c r="IP23" s="40"/>
      <c r="IQ23" s="40"/>
      <c r="IR23" s="40"/>
      <c r="IS23" s="40"/>
      <c r="IT23" s="40"/>
      <c r="IU23" s="40"/>
      <c r="IV23" s="40"/>
    </row>
    <row r="24" spans="1:256" ht="15">
      <c r="A24" s="16">
        <v>21</v>
      </c>
      <c r="B24" s="17" t="s">
        <v>16</v>
      </c>
      <c r="C24" s="21" t="s">
        <v>43</v>
      </c>
      <c r="D24" s="22" t="s">
        <v>44</v>
      </c>
      <c r="E24" s="19" t="s">
        <v>49</v>
      </c>
      <c r="F24" s="23">
        <v>43</v>
      </c>
      <c r="G24" s="23">
        <v>47.5</v>
      </c>
      <c r="H24" s="20">
        <v>90.5</v>
      </c>
      <c r="I24" s="23">
        <v>72</v>
      </c>
      <c r="J24" s="29">
        <f t="shared" si="0"/>
        <v>58.625</v>
      </c>
      <c r="K24" s="23">
        <v>5</v>
      </c>
      <c r="L24" s="21" t="s">
        <v>20</v>
      </c>
      <c r="M24" s="30">
        <v>44311</v>
      </c>
      <c r="N24" s="23"/>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40"/>
      <c r="ID24" s="40"/>
      <c r="IE24" s="40"/>
      <c r="IF24" s="40"/>
      <c r="IG24" s="40"/>
      <c r="IH24" s="40"/>
      <c r="II24" s="40"/>
      <c r="IJ24" s="40"/>
      <c r="IK24" s="40"/>
      <c r="IL24" s="40"/>
      <c r="IM24" s="40"/>
      <c r="IN24" s="40"/>
      <c r="IO24" s="40"/>
      <c r="IP24" s="40"/>
      <c r="IQ24" s="40"/>
      <c r="IR24" s="40"/>
      <c r="IS24" s="40"/>
      <c r="IT24" s="40"/>
      <c r="IU24" s="40"/>
      <c r="IV24" s="40"/>
    </row>
    <row r="25" spans="1:256" ht="15">
      <c r="A25" s="16">
        <v>22</v>
      </c>
      <c r="B25" s="17" t="s">
        <v>16</v>
      </c>
      <c r="C25" s="21" t="s">
        <v>43</v>
      </c>
      <c r="D25" s="22" t="s">
        <v>44</v>
      </c>
      <c r="E25" s="19" t="s">
        <v>50</v>
      </c>
      <c r="F25" s="23">
        <v>46</v>
      </c>
      <c r="G25" s="23">
        <v>47.5</v>
      </c>
      <c r="H25" s="20">
        <v>93.5</v>
      </c>
      <c r="I25" s="23">
        <v>69.8</v>
      </c>
      <c r="J25" s="29">
        <f t="shared" si="0"/>
        <v>58.275</v>
      </c>
      <c r="K25" s="23">
        <v>6</v>
      </c>
      <c r="L25" s="21" t="s">
        <v>20</v>
      </c>
      <c r="M25" s="30">
        <v>44311</v>
      </c>
      <c r="N25" s="23"/>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40"/>
      <c r="ID25" s="40"/>
      <c r="IE25" s="40"/>
      <c r="IF25" s="40"/>
      <c r="IG25" s="40"/>
      <c r="IH25" s="40"/>
      <c r="II25" s="40"/>
      <c r="IJ25" s="40"/>
      <c r="IK25" s="40"/>
      <c r="IL25" s="40"/>
      <c r="IM25" s="40"/>
      <c r="IN25" s="40"/>
      <c r="IO25" s="40"/>
      <c r="IP25" s="40"/>
      <c r="IQ25" s="40"/>
      <c r="IR25" s="40"/>
      <c r="IS25" s="40"/>
      <c r="IT25" s="40"/>
      <c r="IU25" s="40"/>
      <c r="IV25" s="40"/>
    </row>
    <row r="26" spans="1:256" ht="15">
      <c r="A26" s="16">
        <v>23</v>
      </c>
      <c r="B26" s="17" t="s">
        <v>16</v>
      </c>
      <c r="C26" s="21" t="s">
        <v>43</v>
      </c>
      <c r="D26" s="22" t="s">
        <v>44</v>
      </c>
      <c r="E26" s="19" t="s">
        <v>51</v>
      </c>
      <c r="F26" s="23">
        <v>50</v>
      </c>
      <c r="G26" s="23">
        <v>46</v>
      </c>
      <c r="H26" s="20">
        <v>96</v>
      </c>
      <c r="I26" s="23">
        <v>68.2</v>
      </c>
      <c r="J26" s="29">
        <f t="shared" si="0"/>
        <v>58.1</v>
      </c>
      <c r="K26" s="23">
        <v>7</v>
      </c>
      <c r="L26" s="21" t="s">
        <v>20</v>
      </c>
      <c r="M26" s="30">
        <v>44311</v>
      </c>
      <c r="N26" s="23"/>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40"/>
      <c r="ID26" s="40"/>
      <c r="IE26" s="40"/>
      <c r="IF26" s="40"/>
      <c r="IG26" s="40"/>
      <c r="IH26" s="40"/>
      <c r="II26" s="40"/>
      <c r="IJ26" s="40"/>
      <c r="IK26" s="40"/>
      <c r="IL26" s="40"/>
      <c r="IM26" s="40"/>
      <c r="IN26" s="40"/>
      <c r="IO26" s="40"/>
      <c r="IP26" s="40"/>
      <c r="IQ26" s="40"/>
      <c r="IR26" s="40"/>
      <c r="IS26" s="40"/>
      <c r="IT26" s="40"/>
      <c r="IU26" s="40"/>
      <c r="IV26" s="40"/>
    </row>
    <row r="27" spans="1:256" ht="15">
      <c r="A27" s="16">
        <v>24</v>
      </c>
      <c r="B27" s="17" t="s">
        <v>16</v>
      </c>
      <c r="C27" s="21" t="s">
        <v>43</v>
      </c>
      <c r="D27" s="22" t="s">
        <v>44</v>
      </c>
      <c r="E27" s="19" t="s">
        <v>52</v>
      </c>
      <c r="F27" s="23">
        <v>48</v>
      </c>
      <c r="G27" s="23">
        <v>42</v>
      </c>
      <c r="H27" s="20">
        <v>90</v>
      </c>
      <c r="I27" s="23">
        <v>64</v>
      </c>
      <c r="J27" s="29">
        <f t="shared" si="0"/>
        <v>54.5</v>
      </c>
      <c r="K27" s="23">
        <v>11</v>
      </c>
      <c r="L27" s="21" t="s">
        <v>20</v>
      </c>
      <c r="M27" s="30">
        <v>44311</v>
      </c>
      <c r="N27" s="23"/>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40"/>
      <c r="ID27" s="40"/>
      <c r="IE27" s="40"/>
      <c r="IF27" s="40"/>
      <c r="IG27" s="40"/>
      <c r="IH27" s="40"/>
      <c r="II27" s="40"/>
      <c r="IJ27" s="40"/>
      <c r="IK27" s="40"/>
      <c r="IL27" s="40"/>
      <c r="IM27" s="40"/>
      <c r="IN27" s="40"/>
      <c r="IO27" s="40"/>
      <c r="IP27" s="40"/>
      <c r="IQ27" s="40"/>
      <c r="IR27" s="40"/>
      <c r="IS27" s="40"/>
      <c r="IT27" s="40"/>
      <c r="IU27" s="40"/>
      <c r="IV27" s="40"/>
    </row>
    <row r="28" spans="1:256" ht="15">
      <c r="A28" s="16">
        <v>25</v>
      </c>
      <c r="B28" s="17" t="s">
        <v>16</v>
      </c>
      <c r="C28" s="21" t="s">
        <v>43</v>
      </c>
      <c r="D28" s="22" t="s">
        <v>44</v>
      </c>
      <c r="E28" s="19" t="s">
        <v>53</v>
      </c>
      <c r="F28" s="23">
        <v>66</v>
      </c>
      <c r="G28" s="23">
        <v>53.5</v>
      </c>
      <c r="H28" s="20">
        <v>119.5</v>
      </c>
      <c r="I28" s="23">
        <v>54.8</v>
      </c>
      <c r="J28" s="29">
        <f t="shared" si="0"/>
        <v>57.275</v>
      </c>
      <c r="K28" s="23">
        <v>8</v>
      </c>
      <c r="L28" s="21" t="s">
        <v>23</v>
      </c>
      <c r="M28" s="21"/>
      <c r="N28" s="21" t="s">
        <v>54</v>
      </c>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40"/>
      <c r="ID28" s="40"/>
      <c r="IE28" s="40"/>
      <c r="IF28" s="40"/>
      <c r="IG28" s="40"/>
      <c r="IH28" s="40"/>
      <c r="II28" s="40"/>
      <c r="IJ28" s="40"/>
      <c r="IK28" s="40"/>
      <c r="IL28" s="40"/>
      <c r="IM28" s="40"/>
      <c r="IN28" s="40"/>
      <c r="IO28" s="40"/>
      <c r="IP28" s="40"/>
      <c r="IQ28" s="40"/>
      <c r="IR28" s="40"/>
      <c r="IS28" s="40"/>
      <c r="IT28" s="40"/>
      <c r="IU28" s="40"/>
      <c r="IV28" s="40"/>
    </row>
    <row r="29" spans="1:256" ht="15">
      <c r="A29" s="16">
        <v>26</v>
      </c>
      <c r="B29" s="17" t="s">
        <v>16</v>
      </c>
      <c r="C29" s="21" t="s">
        <v>43</v>
      </c>
      <c r="D29" s="22" t="s">
        <v>44</v>
      </c>
      <c r="E29" s="19" t="s">
        <v>55</v>
      </c>
      <c r="F29" s="23">
        <v>64</v>
      </c>
      <c r="G29" s="23">
        <v>67.5</v>
      </c>
      <c r="H29" s="20">
        <v>131.5</v>
      </c>
      <c r="I29" s="23">
        <v>47.8</v>
      </c>
      <c r="J29" s="29">
        <f t="shared" si="0"/>
        <v>56.775</v>
      </c>
      <c r="K29" s="23">
        <v>9</v>
      </c>
      <c r="L29" s="21" t="s">
        <v>23</v>
      </c>
      <c r="M29" s="21"/>
      <c r="N29" s="21" t="s">
        <v>54</v>
      </c>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40"/>
      <c r="ID29" s="40"/>
      <c r="IE29" s="40"/>
      <c r="IF29" s="40"/>
      <c r="IG29" s="40"/>
      <c r="IH29" s="40"/>
      <c r="II29" s="40"/>
      <c r="IJ29" s="40"/>
      <c r="IK29" s="40"/>
      <c r="IL29" s="40"/>
      <c r="IM29" s="40"/>
      <c r="IN29" s="40"/>
      <c r="IO29" s="40"/>
      <c r="IP29" s="40"/>
      <c r="IQ29" s="40"/>
      <c r="IR29" s="40"/>
      <c r="IS29" s="40"/>
      <c r="IT29" s="40"/>
      <c r="IU29" s="40"/>
      <c r="IV29" s="40"/>
    </row>
    <row r="30" spans="1:256" ht="15">
      <c r="A30" s="16">
        <v>27</v>
      </c>
      <c r="B30" s="17" t="s">
        <v>16</v>
      </c>
      <c r="C30" s="21" t="s">
        <v>43</v>
      </c>
      <c r="D30" s="22" t="s">
        <v>44</v>
      </c>
      <c r="E30" s="19" t="s">
        <v>56</v>
      </c>
      <c r="F30" s="23">
        <v>52</v>
      </c>
      <c r="G30" s="23">
        <v>55</v>
      </c>
      <c r="H30" s="20">
        <v>107</v>
      </c>
      <c r="I30" s="23">
        <v>59.8</v>
      </c>
      <c r="J30" s="29">
        <f t="shared" si="0"/>
        <v>56.65</v>
      </c>
      <c r="K30" s="23">
        <v>10</v>
      </c>
      <c r="L30" s="21" t="s">
        <v>23</v>
      </c>
      <c r="M30" s="21"/>
      <c r="N30" s="21" t="s">
        <v>54</v>
      </c>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40"/>
      <c r="ID30" s="40"/>
      <c r="IE30" s="40"/>
      <c r="IF30" s="40"/>
      <c r="IG30" s="40"/>
      <c r="IH30" s="40"/>
      <c r="II30" s="40"/>
      <c r="IJ30" s="40"/>
      <c r="IK30" s="40"/>
      <c r="IL30" s="40"/>
      <c r="IM30" s="40"/>
      <c r="IN30" s="40"/>
      <c r="IO30" s="40"/>
      <c r="IP30" s="40"/>
      <c r="IQ30" s="40"/>
      <c r="IR30" s="40"/>
      <c r="IS30" s="40"/>
      <c r="IT30" s="40"/>
      <c r="IU30" s="40"/>
      <c r="IV30" s="40"/>
    </row>
    <row r="31" spans="1:256" ht="15">
      <c r="A31" s="16">
        <v>28</v>
      </c>
      <c r="B31" s="17" t="s">
        <v>16</v>
      </c>
      <c r="C31" s="21" t="s">
        <v>43</v>
      </c>
      <c r="D31" s="22" t="s">
        <v>44</v>
      </c>
      <c r="E31" s="19" t="s">
        <v>57</v>
      </c>
      <c r="F31" s="23">
        <v>51</v>
      </c>
      <c r="G31" s="23">
        <v>56.5</v>
      </c>
      <c r="H31" s="20">
        <v>107.5</v>
      </c>
      <c r="I31" s="23">
        <v>54.2</v>
      </c>
      <c r="J31" s="29">
        <f t="shared" si="0"/>
        <v>53.975</v>
      </c>
      <c r="K31" s="23">
        <v>12</v>
      </c>
      <c r="L31" s="21" t="s">
        <v>23</v>
      </c>
      <c r="M31" s="21"/>
      <c r="N31" s="23"/>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40"/>
      <c r="ID31" s="40"/>
      <c r="IE31" s="40"/>
      <c r="IF31" s="40"/>
      <c r="IG31" s="40"/>
      <c r="IH31" s="40"/>
      <c r="II31" s="40"/>
      <c r="IJ31" s="40"/>
      <c r="IK31" s="40"/>
      <c r="IL31" s="40"/>
      <c r="IM31" s="40"/>
      <c r="IN31" s="40"/>
      <c r="IO31" s="40"/>
      <c r="IP31" s="40"/>
      <c r="IQ31" s="40"/>
      <c r="IR31" s="40"/>
      <c r="IS31" s="40"/>
      <c r="IT31" s="40"/>
      <c r="IU31" s="40"/>
      <c r="IV31" s="40"/>
    </row>
    <row r="32" spans="1:256" ht="15">
      <c r="A32" s="16">
        <v>29</v>
      </c>
      <c r="B32" s="17" t="s">
        <v>16</v>
      </c>
      <c r="C32" s="21" t="s">
        <v>43</v>
      </c>
      <c r="D32" s="22" t="s">
        <v>44</v>
      </c>
      <c r="E32" s="19" t="s">
        <v>58</v>
      </c>
      <c r="F32" s="23">
        <v>48</v>
      </c>
      <c r="G32" s="23">
        <v>46.5</v>
      </c>
      <c r="H32" s="20">
        <v>94.5</v>
      </c>
      <c r="I32" s="23">
        <v>58.4</v>
      </c>
      <c r="J32" s="29">
        <f t="shared" si="0"/>
        <v>52.825</v>
      </c>
      <c r="K32" s="23">
        <v>13</v>
      </c>
      <c r="L32" s="21" t="s">
        <v>23</v>
      </c>
      <c r="M32" s="21"/>
      <c r="N32" s="23"/>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40"/>
      <c r="ID32" s="40"/>
      <c r="IE32" s="40"/>
      <c r="IF32" s="40"/>
      <c r="IG32" s="40"/>
      <c r="IH32" s="40"/>
      <c r="II32" s="40"/>
      <c r="IJ32" s="40"/>
      <c r="IK32" s="40"/>
      <c r="IL32" s="40"/>
      <c r="IM32" s="40"/>
      <c r="IN32" s="40"/>
      <c r="IO32" s="40"/>
      <c r="IP32" s="40"/>
      <c r="IQ32" s="40"/>
      <c r="IR32" s="40"/>
      <c r="IS32" s="40"/>
      <c r="IT32" s="40"/>
      <c r="IU32" s="40"/>
      <c r="IV32" s="40"/>
    </row>
    <row r="33" spans="1:256" ht="15">
      <c r="A33" s="16">
        <v>30</v>
      </c>
      <c r="B33" s="17" t="s">
        <v>16</v>
      </c>
      <c r="C33" s="21" t="s">
        <v>43</v>
      </c>
      <c r="D33" s="22" t="s">
        <v>44</v>
      </c>
      <c r="E33" s="19" t="s">
        <v>59</v>
      </c>
      <c r="F33" s="23">
        <v>44</v>
      </c>
      <c r="G33" s="23">
        <v>46.5</v>
      </c>
      <c r="H33" s="20">
        <v>90.5</v>
      </c>
      <c r="I33" s="23">
        <v>55.4</v>
      </c>
      <c r="J33" s="29">
        <f t="shared" si="0"/>
        <v>50.325</v>
      </c>
      <c r="K33" s="23">
        <v>14</v>
      </c>
      <c r="L33" s="21" t="s">
        <v>23</v>
      </c>
      <c r="M33" s="21"/>
      <c r="N33" s="23"/>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40"/>
      <c r="ID33" s="40"/>
      <c r="IE33" s="40"/>
      <c r="IF33" s="40"/>
      <c r="IG33" s="40"/>
      <c r="IH33" s="40"/>
      <c r="II33" s="40"/>
      <c r="IJ33" s="40"/>
      <c r="IK33" s="40"/>
      <c r="IL33" s="40"/>
      <c r="IM33" s="40"/>
      <c r="IN33" s="40"/>
      <c r="IO33" s="40"/>
      <c r="IP33" s="40"/>
      <c r="IQ33" s="40"/>
      <c r="IR33" s="40"/>
      <c r="IS33" s="40"/>
      <c r="IT33" s="40"/>
      <c r="IU33" s="40"/>
      <c r="IV33" s="40"/>
    </row>
    <row r="34" spans="1:256" ht="15">
      <c r="A34" s="16">
        <v>31</v>
      </c>
      <c r="B34" s="17" t="s">
        <v>16</v>
      </c>
      <c r="C34" s="21" t="s">
        <v>43</v>
      </c>
      <c r="D34" s="22" t="s">
        <v>44</v>
      </c>
      <c r="E34" s="19" t="s">
        <v>60</v>
      </c>
      <c r="F34" s="23">
        <v>40</v>
      </c>
      <c r="G34" s="23">
        <v>54.5</v>
      </c>
      <c r="H34" s="20">
        <v>94.5</v>
      </c>
      <c r="I34" s="23">
        <v>51</v>
      </c>
      <c r="J34" s="29">
        <f t="shared" si="0"/>
        <v>49.125</v>
      </c>
      <c r="K34" s="23">
        <v>15</v>
      </c>
      <c r="L34" s="21" t="s">
        <v>23</v>
      </c>
      <c r="M34" s="21"/>
      <c r="N34" s="23"/>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40"/>
      <c r="ID34" s="40"/>
      <c r="IE34" s="40"/>
      <c r="IF34" s="40"/>
      <c r="IG34" s="40"/>
      <c r="IH34" s="40"/>
      <c r="II34" s="40"/>
      <c r="IJ34" s="40"/>
      <c r="IK34" s="40"/>
      <c r="IL34" s="40"/>
      <c r="IM34" s="40"/>
      <c r="IN34" s="40"/>
      <c r="IO34" s="40"/>
      <c r="IP34" s="40"/>
      <c r="IQ34" s="40"/>
      <c r="IR34" s="40"/>
      <c r="IS34" s="40"/>
      <c r="IT34" s="40"/>
      <c r="IU34" s="40"/>
      <c r="IV34" s="40"/>
    </row>
    <row r="35" spans="1:256" ht="15">
      <c r="A35" s="16">
        <v>32</v>
      </c>
      <c r="B35" s="17" t="s">
        <v>16</v>
      </c>
      <c r="C35" s="21" t="s">
        <v>43</v>
      </c>
      <c r="D35" s="22" t="s">
        <v>44</v>
      </c>
      <c r="E35" s="19" t="s">
        <v>61</v>
      </c>
      <c r="F35" s="23">
        <v>47</v>
      </c>
      <c r="G35" s="23">
        <v>46</v>
      </c>
      <c r="H35" s="20">
        <v>93</v>
      </c>
      <c r="I35" s="23">
        <v>51.6</v>
      </c>
      <c r="J35" s="29">
        <f t="shared" si="0"/>
        <v>49.05</v>
      </c>
      <c r="K35" s="23">
        <v>16</v>
      </c>
      <c r="L35" s="21" t="s">
        <v>23</v>
      </c>
      <c r="M35" s="21"/>
      <c r="N35" s="23"/>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40"/>
      <c r="ID35" s="40"/>
      <c r="IE35" s="40"/>
      <c r="IF35" s="40"/>
      <c r="IG35" s="40"/>
      <c r="IH35" s="40"/>
      <c r="II35" s="40"/>
      <c r="IJ35" s="40"/>
      <c r="IK35" s="40"/>
      <c r="IL35" s="40"/>
      <c r="IM35" s="40"/>
      <c r="IN35" s="40"/>
      <c r="IO35" s="40"/>
      <c r="IP35" s="40"/>
      <c r="IQ35" s="40"/>
      <c r="IR35" s="40"/>
      <c r="IS35" s="40"/>
      <c r="IT35" s="40"/>
      <c r="IU35" s="40"/>
      <c r="IV35" s="40"/>
    </row>
    <row r="36" spans="1:256" ht="15">
      <c r="A36" s="16">
        <v>33</v>
      </c>
      <c r="B36" s="17" t="s">
        <v>16</v>
      </c>
      <c r="C36" s="21" t="s">
        <v>43</v>
      </c>
      <c r="D36" s="22" t="s">
        <v>44</v>
      </c>
      <c r="E36" s="19" t="s">
        <v>62</v>
      </c>
      <c r="F36" s="23">
        <v>57</v>
      </c>
      <c r="G36" s="23">
        <v>47</v>
      </c>
      <c r="H36" s="20">
        <v>104</v>
      </c>
      <c r="I36" s="23">
        <v>46</v>
      </c>
      <c r="J36" s="29">
        <f t="shared" si="0"/>
        <v>49</v>
      </c>
      <c r="K36" s="23">
        <v>17</v>
      </c>
      <c r="L36" s="21" t="s">
        <v>23</v>
      </c>
      <c r="M36" s="21"/>
      <c r="N36" s="23"/>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40"/>
      <c r="ID36" s="40"/>
      <c r="IE36" s="40"/>
      <c r="IF36" s="40"/>
      <c r="IG36" s="40"/>
      <c r="IH36" s="40"/>
      <c r="II36" s="40"/>
      <c r="IJ36" s="40"/>
      <c r="IK36" s="40"/>
      <c r="IL36" s="40"/>
      <c r="IM36" s="40"/>
      <c r="IN36" s="40"/>
      <c r="IO36" s="40"/>
      <c r="IP36" s="40"/>
      <c r="IQ36" s="40"/>
      <c r="IR36" s="40"/>
      <c r="IS36" s="40"/>
      <c r="IT36" s="40"/>
      <c r="IU36" s="40"/>
      <c r="IV36" s="40"/>
    </row>
    <row r="37" spans="1:256" ht="15">
      <c r="A37" s="16">
        <v>34</v>
      </c>
      <c r="B37" s="17" t="s">
        <v>16</v>
      </c>
      <c r="C37" s="21" t="s">
        <v>43</v>
      </c>
      <c r="D37" s="22" t="s">
        <v>44</v>
      </c>
      <c r="E37" s="19" t="s">
        <v>63</v>
      </c>
      <c r="F37" s="23">
        <v>52</v>
      </c>
      <c r="G37" s="23">
        <v>50</v>
      </c>
      <c r="H37" s="20">
        <v>102</v>
      </c>
      <c r="I37" s="23">
        <v>36.6</v>
      </c>
      <c r="J37" s="29">
        <f t="shared" si="0"/>
        <v>43.8</v>
      </c>
      <c r="K37" s="23">
        <v>18</v>
      </c>
      <c r="L37" s="21" t="s">
        <v>23</v>
      </c>
      <c r="M37" s="21"/>
      <c r="N37" s="23"/>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40"/>
      <c r="ID37" s="40"/>
      <c r="IE37" s="40"/>
      <c r="IF37" s="40"/>
      <c r="IG37" s="40"/>
      <c r="IH37" s="40"/>
      <c r="II37" s="40"/>
      <c r="IJ37" s="40"/>
      <c r="IK37" s="40"/>
      <c r="IL37" s="40"/>
      <c r="IM37" s="40"/>
      <c r="IN37" s="40"/>
      <c r="IO37" s="40"/>
      <c r="IP37" s="40"/>
      <c r="IQ37" s="40"/>
      <c r="IR37" s="40"/>
      <c r="IS37" s="40"/>
      <c r="IT37" s="40"/>
      <c r="IU37" s="40"/>
      <c r="IV37" s="40"/>
    </row>
    <row r="38" spans="1:256" ht="15">
      <c r="A38" s="16">
        <v>35</v>
      </c>
      <c r="B38" s="17" t="s">
        <v>16</v>
      </c>
      <c r="C38" s="21" t="s">
        <v>43</v>
      </c>
      <c r="D38" s="22" t="s">
        <v>44</v>
      </c>
      <c r="E38" s="19" t="s">
        <v>64</v>
      </c>
      <c r="F38" s="23">
        <v>57</v>
      </c>
      <c r="G38" s="23">
        <v>52.5</v>
      </c>
      <c r="H38" s="20">
        <v>109.5</v>
      </c>
      <c r="I38" s="23">
        <v>0</v>
      </c>
      <c r="J38" s="29">
        <f t="shared" si="0"/>
        <v>27.375</v>
      </c>
      <c r="K38" s="23">
        <v>19</v>
      </c>
      <c r="L38" s="21" t="s">
        <v>23</v>
      </c>
      <c r="M38" s="21"/>
      <c r="N38" s="21" t="s">
        <v>28</v>
      </c>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40"/>
      <c r="ID38" s="40"/>
      <c r="IE38" s="40"/>
      <c r="IF38" s="40"/>
      <c r="IG38" s="40"/>
      <c r="IH38" s="40"/>
      <c r="II38" s="40"/>
      <c r="IJ38" s="40"/>
      <c r="IK38" s="40"/>
      <c r="IL38" s="40"/>
      <c r="IM38" s="40"/>
      <c r="IN38" s="40"/>
      <c r="IO38" s="40"/>
      <c r="IP38" s="40"/>
      <c r="IQ38" s="40"/>
      <c r="IR38" s="40"/>
      <c r="IS38" s="40"/>
      <c r="IT38" s="40"/>
      <c r="IU38" s="40"/>
      <c r="IV38" s="40"/>
    </row>
    <row r="39" spans="1:236" ht="15">
      <c r="A39" s="16">
        <v>36</v>
      </c>
      <c r="B39" s="17" t="s">
        <v>65</v>
      </c>
      <c r="C39" s="24" t="s">
        <v>66</v>
      </c>
      <c r="D39" s="25" t="s">
        <v>67</v>
      </c>
      <c r="E39" s="25" t="s">
        <v>68</v>
      </c>
      <c r="F39" s="24">
        <v>51</v>
      </c>
      <c r="G39" s="24">
        <v>54.5</v>
      </c>
      <c r="H39" s="24">
        <v>105.5</v>
      </c>
      <c r="I39" s="32">
        <v>68</v>
      </c>
      <c r="J39" s="33">
        <f t="shared" si="0"/>
        <v>60.375</v>
      </c>
      <c r="K39" s="24">
        <v>1</v>
      </c>
      <c r="L39" s="24" t="s">
        <v>20</v>
      </c>
      <c r="M39" s="30">
        <v>44311</v>
      </c>
      <c r="N39" s="24"/>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row>
    <row r="40" spans="1:236" ht="15">
      <c r="A40" s="16">
        <v>37</v>
      </c>
      <c r="B40" s="17" t="s">
        <v>65</v>
      </c>
      <c r="C40" s="24" t="s">
        <v>66</v>
      </c>
      <c r="D40" s="25" t="s">
        <v>67</v>
      </c>
      <c r="E40" s="25" t="s">
        <v>69</v>
      </c>
      <c r="F40" s="24">
        <v>48</v>
      </c>
      <c r="G40" s="24">
        <v>46</v>
      </c>
      <c r="H40" s="24">
        <v>94</v>
      </c>
      <c r="I40" s="32">
        <v>58.4</v>
      </c>
      <c r="J40" s="33">
        <f t="shared" si="0"/>
        <v>52.7</v>
      </c>
      <c r="K40" s="24">
        <v>2</v>
      </c>
      <c r="L40" s="24" t="s">
        <v>23</v>
      </c>
      <c r="M40" s="24"/>
      <c r="N40" s="24"/>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row>
    <row r="41" spans="1:236" ht="15.75" customHeight="1">
      <c r="A41" s="16">
        <v>38</v>
      </c>
      <c r="B41" s="17" t="s">
        <v>65</v>
      </c>
      <c r="C41" s="24" t="s">
        <v>70</v>
      </c>
      <c r="D41" s="25" t="s">
        <v>71</v>
      </c>
      <c r="E41" s="25" t="s">
        <v>72</v>
      </c>
      <c r="F41" s="24">
        <v>65</v>
      </c>
      <c r="G41" s="24">
        <v>49.5</v>
      </c>
      <c r="H41" s="24">
        <v>114.5</v>
      </c>
      <c r="I41" s="32">
        <v>69.8</v>
      </c>
      <c r="J41" s="33">
        <f t="shared" si="0"/>
        <v>63.525</v>
      </c>
      <c r="K41" s="24">
        <v>1</v>
      </c>
      <c r="L41" s="24" t="s">
        <v>20</v>
      </c>
      <c r="M41" s="30">
        <v>44311</v>
      </c>
      <c r="N41" s="24"/>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row>
    <row r="42" spans="1:236" ht="15.75" customHeight="1">
      <c r="A42" s="16">
        <v>39</v>
      </c>
      <c r="B42" s="17" t="s">
        <v>65</v>
      </c>
      <c r="C42" s="24" t="s">
        <v>70</v>
      </c>
      <c r="D42" s="25" t="s">
        <v>71</v>
      </c>
      <c r="E42" s="25" t="s">
        <v>73</v>
      </c>
      <c r="F42" s="24">
        <v>52</v>
      </c>
      <c r="G42" s="24">
        <v>45</v>
      </c>
      <c r="H42" s="24">
        <v>97</v>
      </c>
      <c r="I42" s="32">
        <v>62.6</v>
      </c>
      <c r="J42" s="33">
        <f t="shared" si="0"/>
        <v>55.55</v>
      </c>
      <c r="K42" s="24">
        <v>3</v>
      </c>
      <c r="L42" s="24" t="s">
        <v>20</v>
      </c>
      <c r="M42" s="30">
        <v>44311</v>
      </c>
      <c r="N42" s="24"/>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row>
    <row r="43" spans="1:236" ht="15.75" customHeight="1">
      <c r="A43" s="16">
        <v>40</v>
      </c>
      <c r="B43" s="17" t="s">
        <v>65</v>
      </c>
      <c r="C43" s="24" t="s">
        <v>70</v>
      </c>
      <c r="D43" s="25" t="s">
        <v>71</v>
      </c>
      <c r="E43" s="25" t="s">
        <v>74</v>
      </c>
      <c r="F43" s="24">
        <v>60</v>
      </c>
      <c r="G43" s="24">
        <v>68.5</v>
      </c>
      <c r="H43" s="24">
        <v>128.5</v>
      </c>
      <c r="I43" s="32">
        <v>52</v>
      </c>
      <c r="J43" s="33">
        <f t="shared" si="0"/>
        <v>58.125</v>
      </c>
      <c r="K43" s="24">
        <v>2</v>
      </c>
      <c r="L43" s="24" t="s">
        <v>23</v>
      </c>
      <c r="M43" s="24"/>
      <c r="N43" s="24" t="s">
        <v>54</v>
      </c>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row>
    <row r="44" spans="1:236" ht="15">
      <c r="A44" s="16">
        <v>41</v>
      </c>
      <c r="B44" s="17" t="s">
        <v>65</v>
      </c>
      <c r="C44" s="24" t="s">
        <v>75</v>
      </c>
      <c r="D44" s="25" t="s">
        <v>76</v>
      </c>
      <c r="E44" s="25" t="s">
        <v>77</v>
      </c>
      <c r="F44" s="24">
        <v>62</v>
      </c>
      <c r="G44" s="24">
        <v>51</v>
      </c>
      <c r="H44" s="24">
        <v>113</v>
      </c>
      <c r="I44" s="32">
        <v>66.4</v>
      </c>
      <c r="J44" s="33">
        <f t="shared" si="0"/>
        <v>61.45</v>
      </c>
      <c r="K44" s="24">
        <v>1</v>
      </c>
      <c r="L44" s="24" t="s">
        <v>20</v>
      </c>
      <c r="M44" s="30">
        <v>44311</v>
      </c>
      <c r="N44" s="24"/>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row>
    <row r="45" spans="1:236" ht="15">
      <c r="A45" s="16">
        <v>42</v>
      </c>
      <c r="B45" s="17" t="s">
        <v>65</v>
      </c>
      <c r="C45" s="24" t="s">
        <v>75</v>
      </c>
      <c r="D45" s="25" t="s">
        <v>76</v>
      </c>
      <c r="E45" s="25" t="s">
        <v>78</v>
      </c>
      <c r="F45" s="24">
        <v>49</v>
      </c>
      <c r="G45" s="24">
        <v>44</v>
      </c>
      <c r="H45" s="24">
        <v>93</v>
      </c>
      <c r="I45" s="32">
        <v>58.6</v>
      </c>
      <c r="J45" s="33">
        <f t="shared" si="0"/>
        <v>52.55</v>
      </c>
      <c r="K45" s="24">
        <v>2</v>
      </c>
      <c r="L45" s="24" t="s">
        <v>23</v>
      </c>
      <c r="M45" s="24"/>
      <c r="N45" s="24"/>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row>
    <row r="46" spans="1:236" ht="15">
      <c r="A46" s="16">
        <v>43</v>
      </c>
      <c r="B46" s="17" t="s">
        <v>65</v>
      </c>
      <c r="C46" s="24" t="s">
        <v>75</v>
      </c>
      <c r="D46" s="25" t="s">
        <v>76</v>
      </c>
      <c r="E46" s="25" t="s">
        <v>79</v>
      </c>
      <c r="F46" s="24">
        <v>70</v>
      </c>
      <c r="G46" s="24">
        <v>60</v>
      </c>
      <c r="H46" s="24">
        <v>130</v>
      </c>
      <c r="I46" s="32">
        <v>0</v>
      </c>
      <c r="J46" s="33">
        <f t="shared" si="0"/>
        <v>32.5</v>
      </c>
      <c r="K46" s="24">
        <v>3</v>
      </c>
      <c r="L46" s="24" t="s">
        <v>23</v>
      </c>
      <c r="M46" s="24"/>
      <c r="N46" s="24" t="s">
        <v>28</v>
      </c>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row>
    <row r="47" spans="1:236" ht="15">
      <c r="A47" s="16">
        <v>44</v>
      </c>
      <c r="B47" s="17" t="s">
        <v>65</v>
      </c>
      <c r="C47" s="24" t="s">
        <v>80</v>
      </c>
      <c r="D47" s="25" t="s">
        <v>81</v>
      </c>
      <c r="E47" s="25" t="s">
        <v>82</v>
      </c>
      <c r="F47" s="24">
        <v>58</v>
      </c>
      <c r="G47" s="24">
        <v>53</v>
      </c>
      <c r="H47" s="24">
        <v>111</v>
      </c>
      <c r="I47" s="32">
        <v>73.4</v>
      </c>
      <c r="J47" s="33">
        <f t="shared" si="0"/>
        <v>64.45</v>
      </c>
      <c r="K47" s="24">
        <v>1</v>
      </c>
      <c r="L47" s="24" t="s">
        <v>20</v>
      </c>
      <c r="M47" s="30">
        <v>44311</v>
      </c>
      <c r="N47" s="24"/>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row>
    <row r="48" spans="1:236" ht="15">
      <c r="A48" s="16">
        <v>45</v>
      </c>
      <c r="B48" s="17" t="s">
        <v>65</v>
      </c>
      <c r="C48" s="24" t="s">
        <v>80</v>
      </c>
      <c r="D48" s="25" t="s">
        <v>81</v>
      </c>
      <c r="E48" s="25" t="s">
        <v>83</v>
      </c>
      <c r="F48" s="24">
        <v>60</v>
      </c>
      <c r="G48" s="24">
        <v>42.5</v>
      </c>
      <c r="H48" s="24">
        <v>102.5</v>
      </c>
      <c r="I48" s="32">
        <v>72.2</v>
      </c>
      <c r="J48" s="33">
        <f t="shared" si="0"/>
        <v>61.725</v>
      </c>
      <c r="K48" s="24">
        <v>2</v>
      </c>
      <c r="L48" s="24" t="s">
        <v>23</v>
      </c>
      <c r="M48" s="24"/>
      <c r="N48" s="24"/>
      <c r="O48" s="34"/>
      <c r="P48" s="34"/>
      <c r="Q48" s="34"/>
      <c r="R48" s="34"/>
      <c r="S48" s="34"/>
      <c r="T48" s="34"/>
      <c r="U48" s="34"/>
      <c r="V48" s="34"/>
      <c r="W48" s="34"/>
      <c r="X48" s="34"/>
      <c r="Y48" s="34"/>
      <c r="Z48" s="34"/>
      <c r="AA48" s="34"/>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row>
    <row r="49" spans="1:236" ht="15">
      <c r="A49" s="16">
        <v>46</v>
      </c>
      <c r="B49" s="17" t="s">
        <v>65</v>
      </c>
      <c r="C49" s="24" t="s">
        <v>80</v>
      </c>
      <c r="D49" s="25" t="s">
        <v>81</v>
      </c>
      <c r="E49" s="25" t="s">
        <v>84</v>
      </c>
      <c r="F49" s="26">
        <v>46</v>
      </c>
      <c r="G49" s="26">
        <v>44</v>
      </c>
      <c r="H49" s="26">
        <v>90</v>
      </c>
      <c r="I49" s="32">
        <v>63.8</v>
      </c>
      <c r="J49" s="33">
        <f t="shared" si="0"/>
        <v>54.4</v>
      </c>
      <c r="K49" s="24">
        <v>3</v>
      </c>
      <c r="L49" s="24" t="s">
        <v>23</v>
      </c>
      <c r="M49" s="24"/>
      <c r="N49" s="24"/>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row>
    <row r="50" spans="1:236" ht="15">
      <c r="A50" s="16">
        <v>47</v>
      </c>
      <c r="B50" s="17" t="s">
        <v>65</v>
      </c>
      <c r="C50" s="24" t="s">
        <v>85</v>
      </c>
      <c r="D50" s="25" t="s">
        <v>86</v>
      </c>
      <c r="E50" s="25" t="s">
        <v>87</v>
      </c>
      <c r="F50" s="24">
        <v>46</v>
      </c>
      <c r="G50" s="24">
        <v>54</v>
      </c>
      <c r="H50" s="24">
        <v>100</v>
      </c>
      <c r="I50" s="32">
        <v>79.2</v>
      </c>
      <c r="J50" s="33">
        <f t="shared" si="0"/>
        <v>64.6</v>
      </c>
      <c r="K50" s="24">
        <v>1</v>
      </c>
      <c r="L50" s="24" t="s">
        <v>20</v>
      </c>
      <c r="M50" s="30">
        <v>44311</v>
      </c>
      <c r="N50" s="24"/>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row>
    <row r="51" spans="1:236" ht="15">
      <c r="A51" s="16">
        <v>48</v>
      </c>
      <c r="B51" s="17" t="s">
        <v>65</v>
      </c>
      <c r="C51" s="24" t="s">
        <v>85</v>
      </c>
      <c r="D51" s="25" t="s">
        <v>86</v>
      </c>
      <c r="E51" s="25" t="s">
        <v>88</v>
      </c>
      <c r="F51" s="24">
        <v>62</v>
      </c>
      <c r="G51" s="24">
        <v>57.5</v>
      </c>
      <c r="H51" s="24">
        <v>119.5</v>
      </c>
      <c r="I51" s="32">
        <v>62.6</v>
      </c>
      <c r="J51" s="33">
        <f t="shared" si="0"/>
        <v>61.175</v>
      </c>
      <c r="K51" s="24">
        <v>2</v>
      </c>
      <c r="L51" s="24" t="s">
        <v>23</v>
      </c>
      <c r="M51" s="24"/>
      <c r="N51" s="24"/>
      <c r="O51" s="35"/>
      <c r="P51" s="36"/>
      <c r="Q51" s="35"/>
      <c r="R51" s="35"/>
      <c r="S51" s="35"/>
      <c r="T51" s="36"/>
      <c r="U51" s="35"/>
      <c r="V51" s="35"/>
      <c r="W51" s="36"/>
      <c r="X51" s="35"/>
      <c r="Y51" s="37"/>
      <c r="Z51" s="38"/>
      <c r="AA51" s="3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row>
    <row r="52" spans="1:236" ht="15">
      <c r="A52" s="16">
        <v>49</v>
      </c>
      <c r="B52" s="17" t="s">
        <v>65</v>
      </c>
      <c r="C52" s="24" t="s">
        <v>89</v>
      </c>
      <c r="D52" s="25" t="s">
        <v>90</v>
      </c>
      <c r="E52" s="25" t="s">
        <v>91</v>
      </c>
      <c r="F52" s="24">
        <v>65</v>
      </c>
      <c r="G52" s="24">
        <v>61.5</v>
      </c>
      <c r="H52" s="24">
        <v>126.5</v>
      </c>
      <c r="I52" s="32">
        <v>61.2</v>
      </c>
      <c r="J52" s="33">
        <f t="shared" si="0"/>
        <v>62.225</v>
      </c>
      <c r="K52" s="24">
        <v>1</v>
      </c>
      <c r="L52" s="24" t="s">
        <v>20</v>
      </c>
      <c r="M52" s="30">
        <v>44311</v>
      </c>
      <c r="N52" s="24"/>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row>
    <row r="53" spans="1:236" ht="15">
      <c r="A53" s="16">
        <v>50</v>
      </c>
      <c r="B53" s="17" t="s">
        <v>65</v>
      </c>
      <c r="C53" s="24" t="s">
        <v>89</v>
      </c>
      <c r="D53" s="25" t="s">
        <v>90</v>
      </c>
      <c r="E53" s="25" t="s">
        <v>92</v>
      </c>
      <c r="F53" s="24">
        <v>64</v>
      </c>
      <c r="G53" s="24">
        <v>50</v>
      </c>
      <c r="H53" s="24">
        <v>114</v>
      </c>
      <c r="I53" s="32">
        <v>67.2</v>
      </c>
      <c r="J53" s="33">
        <f t="shared" si="0"/>
        <v>62.1</v>
      </c>
      <c r="K53" s="24">
        <v>2</v>
      </c>
      <c r="L53" s="24" t="s">
        <v>23</v>
      </c>
      <c r="M53" s="24"/>
      <c r="N53" s="24"/>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row>
    <row r="54" spans="1:236" ht="15">
      <c r="A54" s="16">
        <v>51</v>
      </c>
      <c r="B54" s="17" t="s">
        <v>65</v>
      </c>
      <c r="C54" s="24" t="s">
        <v>89</v>
      </c>
      <c r="D54" s="25" t="s">
        <v>90</v>
      </c>
      <c r="E54" s="25" t="s">
        <v>93</v>
      </c>
      <c r="F54" s="24">
        <v>51</v>
      </c>
      <c r="G54" s="24">
        <v>43</v>
      </c>
      <c r="H54" s="24">
        <v>94</v>
      </c>
      <c r="I54" s="32">
        <v>55.8</v>
      </c>
      <c r="J54" s="33">
        <f t="shared" si="0"/>
        <v>51.4</v>
      </c>
      <c r="K54" s="24">
        <v>3</v>
      </c>
      <c r="L54" s="24" t="s">
        <v>23</v>
      </c>
      <c r="M54" s="24"/>
      <c r="N54" s="24"/>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row>
    <row r="55" spans="1:236" ht="15">
      <c r="A55" s="16">
        <v>52</v>
      </c>
      <c r="B55" s="17" t="s">
        <v>65</v>
      </c>
      <c r="C55" s="24" t="s">
        <v>94</v>
      </c>
      <c r="D55" s="25" t="s">
        <v>95</v>
      </c>
      <c r="E55" s="25" t="s">
        <v>96</v>
      </c>
      <c r="F55" s="24">
        <v>65</v>
      </c>
      <c r="G55" s="24">
        <v>57</v>
      </c>
      <c r="H55" s="24">
        <v>122</v>
      </c>
      <c r="I55" s="32">
        <v>64.6</v>
      </c>
      <c r="J55" s="33">
        <f t="shared" si="0"/>
        <v>62.8</v>
      </c>
      <c r="K55" s="24">
        <v>1</v>
      </c>
      <c r="L55" s="24" t="s">
        <v>20</v>
      </c>
      <c r="M55" s="30">
        <v>44311</v>
      </c>
      <c r="N55" s="24"/>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row>
    <row r="56" spans="1:236" ht="15">
      <c r="A56" s="16">
        <v>53</v>
      </c>
      <c r="B56" s="17" t="s">
        <v>65</v>
      </c>
      <c r="C56" s="24" t="s">
        <v>94</v>
      </c>
      <c r="D56" s="25" t="s">
        <v>95</v>
      </c>
      <c r="E56" s="25" t="s">
        <v>97</v>
      </c>
      <c r="F56" s="24">
        <v>57</v>
      </c>
      <c r="G56" s="24">
        <v>50.5</v>
      </c>
      <c r="H56" s="24">
        <v>107.5</v>
      </c>
      <c r="I56" s="32">
        <v>62</v>
      </c>
      <c r="J56" s="33">
        <f t="shared" si="0"/>
        <v>57.875</v>
      </c>
      <c r="K56" s="24">
        <v>2</v>
      </c>
      <c r="L56" s="24" t="s">
        <v>23</v>
      </c>
      <c r="M56" s="24"/>
      <c r="N56" s="24"/>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row>
    <row r="57" spans="1:236" ht="15">
      <c r="A57" s="16">
        <v>54</v>
      </c>
      <c r="B57" s="17" t="s">
        <v>65</v>
      </c>
      <c r="C57" s="24" t="s">
        <v>94</v>
      </c>
      <c r="D57" s="25" t="s">
        <v>95</v>
      </c>
      <c r="E57" s="25" t="s">
        <v>98</v>
      </c>
      <c r="F57" s="24">
        <v>54</v>
      </c>
      <c r="G57" s="24">
        <v>38.5</v>
      </c>
      <c r="H57" s="24">
        <v>92.5</v>
      </c>
      <c r="I57" s="32">
        <v>52.6</v>
      </c>
      <c r="J57" s="33">
        <f t="shared" si="0"/>
        <v>49.425</v>
      </c>
      <c r="K57" s="24">
        <v>3</v>
      </c>
      <c r="L57" s="24" t="s">
        <v>23</v>
      </c>
      <c r="M57" s="24"/>
      <c r="N57" s="24"/>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row>
    <row r="58" spans="1:236" ht="15">
      <c r="A58" s="16">
        <v>55</v>
      </c>
      <c r="B58" s="17" t="s">
        <v>65</v>
      </c>
      <c r="C58" s="24" t="s">
        <v>99</v>
      </c>
      <c r="D58" s="25" t="s">
        <v>100</v>
      </c>
      <c r="E58" s="25" t="s">
        <v>101</v>
      </c>
      <c r="F58" s="24">
        <v>53</v>
      </c>
      <c r="G58" s="24">
        <v>47.5</v>
      </c>
      <c r="H58" s="24">
        <v>100.5</v>
      </c>
      <c r="I58" s="32">
        <v>64.2</v>
      </c>
      <c r="J58" s="33">
        <f t="shared" si="0"/>
        <v>57.225</v>
      </c>
      <c r="K58" s="24">
        <v>1</v>
      </c>
      <c r="L58" s="24" t="s">
        <v>20</v>
      </c>
      <c r="M58" s="30">
        <v>44311</v>
      </c>
      <c r="N58" s="24"/>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row>
    <row r="59" spans="1:256" ht="15">
      <c r="A59" s="16">
        <v>56</v>
      </c>
      <c r="B59" s="17" t="s">
        <v>65</v>
      </c>
      <c r="C59" s="24" t="s">
        <v>99</v>
      </c>
      <c r="D59" s="25" t="s">
        <v>100</v>
      </c>
      <c r="E59" s="25" t="s">
        <v>102</v>
      </c>
      <c r="F59" s="24">
        <v>53</v>
      </c>
      <c r="G59" s="24">
        <v>46</v>
      </c>
      <c r="H59" s="24">
        <v>99</v>
      </c>
      <c r="I59" s="32">
        <v>63.6</v>
      </c>
      <c r="J59" s="33">
        <f t="shared" si="0"/>
        <v>56.55</v>
      </c>
      <c r="K59" s="24">
        <v>2</v>
      </c>
      <c r="L59" s="24" t="s">
        <v>20</v>
      </c>
      <c r="M59" s="30">
        <v>44311</v>
      </c>
      <c r="N59" s="24"/>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40"/>
      <c r="ID59" s="40"/>
      <c r="IE59" s="40"/>
      <c r="IF59" s="40"/>
      <c r="IG59" s="40"/>
      <c r="IH59" s="40"/>
      <c r="II59" s="40"/>
      <c r="IJ59" s="40"/>
      <c r="IK59" s="40"/>
      <c r="IL59" s="40"/>
      <c r="IM59" s="40"/>
      <c r="IN59" s="40"/>
      <c r="IO59" s="40"/>
      <c r="IP59" s="40"/>
      <c r="IQ59" s="40"/>
      <c r="IR59" s="40"/>
      <c r="IS59" s="40"/>
      <c r="IT59" s="40"/>
      <c r="IU59" s="40"/>
      <c r="IV59" s="40"/>
    </row>
    <row r="60" spans="1:256" ht="15">
      <c r="A60" s="16">
        <v>57</v>
      </c>
      <c r="B60" s="17" t="s">
        <v>65</v>
      </c>
      <c r="C60" s="24" t="s">
        <v>99</v>
      </c>
      <c r="D60" s="25" t="s">
        <v>100</v>
      </c>
      <c r="E60" s="25" t="s">
        <v>103</v>
      </c>
      <c r="F60" s="24">
        <v>47</v>
      </c>
      <c r="G60" s="24">
        <v>47</v>
      </c>
      <c r="H60" s="24">
        <v>94</v>
      </c>
      <c r="I60" s="32">
        <v>58</v>
      </c>
      <c r="J60" s="33">
        <f t="shared" si="0"/>
        <v>52.5</v>
      </c>
      <c r="K60" s="24">
        <v>3</v>
      </c>
      <c r="L60" s="24" t="s">
        <v>23</v>
      </c>
      <c r="M60" s="24"/>
      <c r="N60" s="24"/>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40"/>
      <c r="ID60" s="40"/>
      <c r="IE60" s="40"/>
      <c r="IF60" s="40"/>
      <c r="IG60" s="40"/>
      <c r="IH60" s="40"/>
      <c r="II60" s="40"/>
      <c r="IJ60" s="40"/>
      <c r="IK60" s="40"/>
      <c r="IL60" s="40"/>
      <c r="IM60" s="40"/>
      <c r="IN60" s="40"/>
      <c r="IO60" s="40"/>
      <c r="IP60" s="40"/>
      <c r="IQ60" s="40"/>
      <c r="IR60" s="40"/>
      <c r="IS60" s="40"/>
      <c r="IT60" s="40"/>
      <c r="IU60" s="40"/>
      <c r="IV60" s="40"/>
    </row>
    <row r="61" spans="1:236" ht="15">
      <c r="A61" s="16">
        <v>58</v>
      </c>
      <c r="B61" s="17" t="s">
        <v>65</v>
      </c>
      <c r="C61" s="24" t="s">
        <v>104</v>
      </c>
      <c r="D61" s="25" t="s">
        <v>105</v>
      </c>
      <c r="E61" s="25" t="s">
        <v>106</v>
      </c>
      <c r="F61" s="24">
        <v>49</v>
      </c>
      <c r="G61" s="24">
        <v>52.5</v>
      </c>
      <c r="H61" s="24">
        <v>101.5</v>
      </c>
      <c r="I61" s="32">
        <v>64.4</v>
      </c>
      <c r="J61" s="33">
        <f t="shared" si="0"/>
        <v>57.575</v>
      </c>
      <c r="K61" s="24">
        <v>1</v>
      </c>
      <c r="L61" s="24" t="s">
        <v>20</v>
      </c>
      <c r="M61" s="30">
        <v>44311</v>
      </c>
      <c r="N61" s="24"/>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row>
    <row r="62" spans="1:256" s="3" customFormat="1" ht="15">
      <c r="A62" s="16">
        <v>59</v>
      </c>
      <c r="B62" s="17" t="s">
        <v>65</v>
      </c>
      <c r="C62" s="24" t="s">
        <v>104</v>
      </c>
      <c r="D62" s="25" t="s">
        <v>105</v>
      </c>
      <c r="E62" s="25" t="s">
        <v>107</v>
      </c>
      <c r="F62" s="24">
        <v>50</v>
      </c>
      <c r="G62" s="24">
        <v>47</v>
      </c>
      <c r="H62" s="24">
        <v>97</v>
      </c>
      <c r="I62" s="32">
        <v>0</v>
      </c>
      <c r="J62" s="33">
        <f t="shared" si="0"/>
        <v>24.25</v>
      </c>
      <c r="K62" s="24">
        <v>2</v>
      </c>
      <c r="L62" s="24" t="s">
        <v>23</v>
      </c>
      <c r="M62" s="24"/>
      <c r="N62" s="24" t="s">
        <v>28</v>
      </c>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9"/>
      <c r="ID62" s="39"/>
      <c r="IE62" s="39"/>
      <c r="IF62" s="39"/>
      <c r="IG62" s="39"/>
      <c r="IH62" s="39"/>
      <c r="II62" s="39"/>
      <c r="IJ62" s="39"/>
      <c r="IK62" s="39"/>
      <c r="IL62" s="39"/>
      <c r="IM62" s="39"/>
      <c r="IN62" s="39"/>
      <c r="IO62" s="39"/>
      <c r="IP62" s="39"/>
      <c r="IQ62" s="39"/>
      <c r="IR62" s="39"/>
      <c r="IS62" s="39"/>
      <c r="IT62" s="39"/>
      <c r="IU62" s="39"/>
      <c r="IV62" s="39"/>
    </row>
    <row r="63" spans="1:256" s="3" customFormat="1" ht="15">
      <c r="A63" s="16">
        <v>60</v>
      </c>
      <c r="B63" s="17" t="s">
        <v>65</v>
      </c>
      <c r="C63" s="24" t="s">
        <v>104</v>
      </c>
      <c r="D63" s="25" t="s">
        <v>105</v>
      </c>
      <c r="E63" s="25" t="s">
        <v>108</v>
      </c>
      <c r="F63" s="24">
        <v>50</v>
      </c>
      <c r="G63" s="24">
        <v>41.5</v>
      </c>
      <c r="H63" s="24">
        <v>91.5</v>
      </c>
      <c r="I63" s="32">
        <v>0</v>
      </c>
      <c r="J63" s="33">
        <f t="shared" si="0"/>
        <v>22.875</v>
      </c>
      <c r="K63" s="24">
        <v>3</v>
      </c>
      <c r="L63" s="24" t="s">
        <v>23</v>
      </c>
      <c r="M63" s="24"/>
      <c r="N63" s="24" t="s">
        <v>28</v>
      </c>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9"/>
      <c r="ID63" s="39"/>
      <c r="IE63" s="39"/>
      <c r="IF63" s="39"/>
      <c r="IG63" s="39"/>
      <c r="IH63" s="39"/>
      <c r="II63" s="39"/>
      <c r="IJ63" s="39"/>
      <c r="IK63" s="39"/>
      <c r="IL63" s="39"/>
      <c r="IM63" s="39"/>
      <c r="IN63" s="39"/>
      <c r="IO63" s="39"/>
      <c r="IP63" s="39"/>
      <c r="IQ63" s="39"/>
      <c r="IR63" s="39"/>
      <c r="IS63" s="39"/>
      <c r="IT63" s="39"/>
      <c r="IU63" s="39"/>
      <c r="IV63" s="39"/>
    </row>
    <row r="64" spans="1:236" ht="15">
      <c r="A64" s="16">
        <v>61</v>
      </c>
      <c r="B64" s="17" t="s">
        <v>65</v>
      </c>
      <c r="C64" s="24" t="s">
        <v>104</v>
      </c>
      <c r="D64" s="25" t="s">
        <v>109</v>
      </c>
      <c r="E64" s="25" t="s">
        <v>110</v>
      </c>
      <c r="F64" s="24">
        <v>59</v>
      </c>
      <c r="G64" s="24">
        <v>53.5</v>
      </c>
      <c r="H64" s="24">
        <v>112.5</v>
      </c>
      <c r="I64" s="32">
        <v>61.6</v>
      </c>
      <c r="J64" s="33">
        <f t="shared" si="0"/>
        <v>58.925</v>
      </c>
      <c r="K64" s="24">
        <v>1</v>
      </c>
      <c r="L64" s="24" t="s">
        <v>20</v>
      </c>
      <c r="M64" s="30">
        <v>44312</v>
      </c>
      <c r="N64" s="24"/>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row>
    <row r="65" spans="1:256" ht="15">
      <c r="A65" s="16">
        <v>62</v>
      </c>
      <c r="B65" s="17" t="s">
        <v>65</v>
      </c>
      <c r="C65" s="24" t="s">
        <v>104</v>
      </c>
      <c r="D65" s="25" t="s">
        <v>109</v>
      </c>
      <c r="E65" s="25" t="s">
        <v>111</v>
      </c>
      <c r="F65" s="24">
        <v>55</v>
      </c>
      <c r="G65" s="24">
        <v>56.5</v>
      </c>
      <c r="H65" s="24">
        <v>111.5</v>
      </c>
      <c r="I65" s="32">
        <v>55.2</v>
      </c>
      <c r="J65" s="33">
        <f t="shared" si="0"/>
        <v>55.475</v>
      </c>
      <c r="K65" s="24">
        <v>2</v>
      </c>
      <c r="L65" s="24" t="s">
        <v>23</v>
      </c>
      <c r="M65" s="24"/>
      <c r="N65" s="24"/>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
      <c r="ID65" s="3"/>
      <c r="IE65" s="3"/>
      <c r="IF65" s="3"/>
      <c r="IG65" s="3"/>
      <c r="IH65" s="3"/>
      <c r="II65" s="3"/>
      <c r="IJ65" s="3"/>
      <c r="IK65" s="3"/>
      <c r="IL65" s="3"/>
      <c r="IM65" s="3"/>
      <c r="IN65" s="3"/>
      <c r="IO65" s="3"/>
      <c r="IP65" s="3"/>
      <c r="IQ65" s="3"/>
      <c r="IR65" s="3"/>
      <c r="IS65" s="3"/>
      <c r="IT65" s="3"/>
      <c r="IU65" s="3"/>
      <c r="IV65" s="3"/>
    </row>
    <row r="66" spans="1:256" ht="15">
      <c r="A66" s="16">
        <v>63</v>
      </c>
      <c r="B66" s="17" t="s">
        <v>65</v>
      </c>
      <c r="C66" s="24" t="s">
        <v>104</v>
      </c>
      <c r="D66" s="25" t="s">
        <v>109</v>
      </c>
      <c r="E66" s="25" t="s">
        <v>112</v>
      </c>
      <c r="F66" s="24">
        <v>54</v>
      </c>
      <c r="G66" s="24">
        <v>43</v>
      </c>
      <c r="H66" s="24">
        <v>97</v>
      </c>
      <c r="I66" s="32">
        <v>52</v>
      </c>
      <c r="J66" s="33">
        <f t="shared" si="0"/>
        <v>50.25</v>
      </c>
      <c r="K66" s="24">
        <v>3</v>
      </c>
      <c r="L66" s="24" t="s">
        <v>23</v>
      </c>
      <c r="M66" s="24"/>
      <c r="N66" s="24"/>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
      <c r="ID66" s="3"/>
      <c r="IE66" s="3"/>
      <c r="IF66" s="3"/>
      <c r="IG66" s="3"/>
      <c r="IH66" s="3"/>
      <c r="II66" s="3"/>
      <c r="IJ66" s="3"/>
      <c r="IK66" s="3"/>
      <c r="IL66" s="3"/>
      <c r="IM66" s="3"/>
      <c r="IN66" s="3"/>
      <c r="IO66" s="3"/>
      <c r="IP66" s="3"/>
      <c r="IQ66" s="3"/>
      <c r="IR66" s="3"/>
      <c r="IS66" s="3"/>
      <c r="IT66" s="3"/>
      <c r="IU66" s="3"/>
      <c r="IV66" s="3"/>
    </row>
    <row r="67" spans="1:236" ht="15">
      <c r="A67" s="16">
        <v>64</v>
      </c>
      <c r="B67" s="17" t="s">
        <v>65</v>
      </c>
      <c r="C67" s="24" t="s">
        <v>113</v>
      </c>
      <c r="D67" s="25" t="s">
        <v>114</v>
      </c>
      <c r="E67" s="25" t="s">
        <v>115</v>
      </c>
      <c r="F67" s="24">
        <v>58</v>
      </c>
      <c r="G67" s="24">
        <v>46</v>
      </c>
      <c r="H67" s="24">
        <v>104</v>
      </c>
      <c r="I67" s="32">
        <v>72</v>
      </c>
      <c r="J67" s="33">
        <f t="shared" si="0"/>
        <v>62</v>
      </c>
      <c r="K67" s="24">
        <v>1</v>
      </c>
      <c r="L67" s="24" t="s">
        <v>20</v>
      </c>
      <c r="M67" s="30">
        <v>44311</v>
      </c>
      <c r="N67" s="24"/>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row>
    <row r="68" spans="1:236" ht="15">
      <c r="A68" s="16">
        <v>65</v>
      </c>
      <c r="B68" s="17" t="s">
        <v>65</v>
      </c>
      <c r="C68" s="24" t="s">
        <v>113</v>
      </c>
      <c r="D68" s="25" t="s">
        <v>114</v>
      </c>
      <c r="E68" s="25" t="s">
        <v>116</v>
      </c>
      <c r="F68" s="24">
        <v>64</v>
      </c>
      <c r="G68" s="24">
        <v>54</v>
      </c>
      <c r="H68" s="24">
        <v>118</v>
      </c>
      <c r="I68" s="32">
        <v>61</v>
      </c>
      <c r="J68" s="33">
        <f aca="true" t="shared" si="1" ref="J68:J131">H68/4+I68/2</f>
        <v>60</v>
      </c>
      <c r="K68" s="24">
        <v>3</v>
      </c>
      <c r="L68" s="24" t="s">
        <v>20</v>
      </c>
      <c r="M68" s="30">
        <v>44311</v>
      </c>
      <c r="N68" s="24"/>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row>
    <row r="69" spans="1:236" ht="15">
      <c r="A69" s="16">
        <v>66</v>
      </c>
      <c r="B69" s="17" t="s">
        <v>65</v>
      </c>
      <c r="C69" s="24" t="s">
        <v>113</v>
      </c>
      <c r="D69" s="25" t="s">
        <v>114</v>
      </c>
      <c r="E69" s="25" t="s">
        <v>117</v>
      </c>
      <c r="F69" s="24">
        <v>60</v>
      </c>
      <c r="G69" s="24">
        <v>54</v>
      </c>
      <c r="H69" s="24">
        <v>114</v>
      </c>
      <c r="I69" s="32">
        <v>62.6</v>
      </c>
      <c r="J69" s="33">
        <f t="shared" si="1"/>
        <v>59.8</v>
      </c>
      <c r="K69" s="24">
        <v>4</v>
      </c>
      <c r="L69" s="24" t="s">
        <v>20</v>
      </c>
      <c r="M69" s="30">
        <v>44311</v>
      </c>
      <c r="N69" s="24"/>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row>
    <row r="70" spans="1:236" ht="15">
      <c r="A70" s="16">
        <v>67</v>
      </c>
      <c r="B70" s="17" t="s">
        <v>65</v>
      </c>
      <c r="C70" s="24" t="s">
        <v>113</v>
      </c>
      <c r="D70" s="25" t="s">
        <v>114</v>
      </c>
      <c r="E70" s="25" t="s">
        <v>118</v>
      </c>
      <c r="F70" s="24">
        <v>72</v>
      </c>
      <c r="G70" s="24">
        <v>57.5</v>
      </c>
      <c r="H70" s="24">
        <v>129.5</v>
      </c>
      <c r="I70" s="32">
        <v>57.8</v>
      </c>
      <c r="J70" s="33">
        <f t="shared" si="1"/>
        <v>61.275</v>
      </c>
      <c r="K70" s="24">
        <v>2</v>
      </c>
      <c r="L70" s="24" t="s">
        <v>23</v>
      </c>
      <c r="M70" s="24"/>
      <c r="N70" s="24" t="s">
        <v>54</v>
      </c>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row>
    <row r="71" spans="1:236" ht="15">
      <c r="A71" s="16">
        <v>68</v>
      </c>
      <c r="B71" s="17" t="s">
        <v>65</v>
      </c>
      <c r="C71" s="24" t="s">
        <v>113</v>
      </c>
      <c r="D71" s="25" t="s">
        <v>114</v>
      </c>
      <c r="E71" s="25" t="s">
        <v>119</v>
      </c>
      <c r="F71" s="24">
        <v>59</v>
      </c>
      <c r="G71" s="24">
        <v>49</v>
      </c>
      <c r="H71" s="24">
        <v>108</v>
      </c>
      <c r="I71" s="32">
        <v>64.2</v>
      </c>
      <c r="J71" s="33">
        <f t="shared" si="1"/>
        <v>59.1</v>
      </c>
      <c r="K71" s="24">
        <v>5</v>
      </c>
      <c r="L71" s="24" t="s">
        <v>23</v>
      </c>
      <c r="M71" s="24"/>
      <c r="N71" s="24"/>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row>
    <row r="72" spans="1:236" ht="15">
      <c r="A72" s="16">
        <v>69</v>
      </c>
      <c r="B72" s="17" t="s">
        <v>65</v>
      </c>
      <c r="C72" s="24" t="s">
        <v>113</v>
      </c>
      <c r="D72" s="25" t="s">
        <v>114</v>
      </c>
      <c r="E72" s="25" t="s">
        <v>120</v>
      </c>
      <c r="F72" s="24">
        <v>56</v>
      </c>
      <c r="G72" s="24">
        <v>52</v>
      </c>
      <c r="H72" s="24">
        <v>108</v>
      </c>
      <c r="I72" s="32">
        <v>60.8</v>
      </c>
      <c r="J72" s="33">
        <f t="shared" si="1"/>
        <v>57.4</v>
      </c>
      <c r="K72" s="24">
        <v>6</v>
      </c>
      <c r="L72" s="24" t="s">
        <v>23</v>
      </c>
      <c r="M72" s="24"/>
      <c r="N72" s="24"/>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row>
    <row r="73" spans="1:236" ht="15">
      <c r="A73" s="16">
        <v>70</v>
      </c>
      <c r="B73" s="17" t="s">
        <v>65</v>
      </c>
      <c r="C73" s="24" t="s">
        <v>113</v>
      </c>
      <c r="D73" s="25" t="s">
        <v>114</v>
      </c>
      <c r="E73" s="25" t="s">
        <v>121</v>
      </c>
      <c r="F73" s="24">
        <v>43</v>
      </c>
      <c r="G73" s="24">
        <v>51.5</v>
      </c>
      <c r="H73" s="24">
        <v>94.5</v>
      </c>
      <c r="I73" s="32">
        <v>57.8</v>
      </c>
      <c r="J73" s="33">
        <f t="shared" si="1"/>
        <v>52.525</v>
      </c>
      <c r="K73" s="24">
        <v>7</v>
      </c>
      <c r="L73" s="24" t="s">
        <v>23</v>
      </c>
      <c r="M73" s="24"/>
      <c r="N73" s="24"/>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row>
    <row r="74" spans="1:236" ht="15">
      <c r="A74" s="16">
        <v>71</v>
      </c>
      <c r="B74" s="17" t="s">
        <v>65</v>
      </c>
      <c r="C74" s="24" t="s">
        <v>113</v>
      </c>
      <c r="D74" s="25" t="s">
        <v>114</v>
      </c>
      <c r="E74" s="25" t="s">
        <v>122</v>
      </c>
      <c r="F74" s="24">
        <v>54</v>
      </c>
      <c r="G74" s="24">
        <v>44.5</v>
      </c>
      <c r="H74" s="24">
        <v>98.5</v>
      </c>
      <c r="I74" s="32">
        <v>54</v>
      </c>
      <c r="J74" s="33">
        <f t="shared" si="1"/>
        <v>51.625</v>
      </c>
      <c r="K74" s="24">
        <v>8</v>
      </c>
      <c r="L74" s="24" t="s">
        <v>23</v>
      </c>
      <c r="M74" s="24"/>
      <c r="N74" s="24"/>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row>
    <row r="75" spans="1:256" ht="15">
      <c r="A75" s="16">
        <v>72</v>
      </c>
      <c r="B75" s="17" t="s">
        <v>65</v>
      </c>
      <c r="C75" s="24" t="s">
        <v>113</v>
      </c>
      <c r="D75" s="25" t="s">
        <v>114</v>
      </c>
      <c r="E75" s="25" t="s">
        <v>123</v>
      </c>
      <c r="F75" s="24">
        <v>59</v>
      </c>
      <c r="G75" s="24">
        <v>52</v>
      </c>
      <c r="H75" s="24">
        <v>111</v>
      </c>
      <c r="I75" s="32">
        <v>0</v>
      </c>
      <c r="J75" s="33">
        <f t="shared" si="1"/>
        <v>27.75</v>
      </c>
      <c r="K75" s="24">
        <v>9</v>
      </c>
      <c r="L75" s="24" t="s">
        <v>23</v>
      </c>
      <c r="M75" s="24"/>
      <c r="N75" s="24" t="s">
        <v>28</v>
      </c>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40"/>
      <c r="ID75" s="40"/>
      <c r="IE75" s="40"/>
      <c r="IF75" s="40"/>
      <c r="IG75" s="40"/>
      <c r="IH75" s="40"/>
      <c r="II75" s="40"/>
      <c r="IJ75" s="40"/>
      <c r="IK75" s="40"/>
      <c r="IL75" s="40"/>
      <c r="IM75" s="40"/>
      <c r="IN75" s="40"/>
      <c r="IO75" s="40"/>
      <c r="IP75" s="40"/>
      <c r="IQ75" s="40"/>
      <c r="IR75" s="40"/>
      <c r="IS75" s="40"/>
      <c r="IT75" s="40"/>
      <c r="IU75" s="40"/>
      <c r="IV75" s="40"/>
    </row>
    <row r="76" spans="1:236" ht="15">
      <c r="A76" s="16">
        <v>73</v>
      </c>
      <c r="B76" s="17" t="s">
        <v>124</v>
      </c>
      <c r="C76" s="21" t="s">
        <v>125</v>
      </c>
      <c r="D76" s="22" t="s">
        <v>126</v>
      </c>
      <c r="E76" s="19" t="s">
        <v>127</v>
      </c>
      <c r="F76" s="23">
        <v>61</v>
      </c>
      <c r="G76" s="23">
        <v>54.5</v>
      </c>
      <c r="H76" s="20">
        <v>115.5</v>
      </c>
      <c r="I76" s="23">
        <v>82.6</v>
      </c>
      <c r="J76" s="29">
        <f t="shared" si="1"/>
        <v>70.175</v>
      </c>
      <c r="K76" s="23">
        <v>1</v>
      </c>
      <c r="L76" s="21" t="s">
        <v>20</v>
      </c>
      <c r="M76" s="30">
        <v>44311</v>
      </c>
      <c r="N76" s="23"/>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row>
    <row r="77" spans="1:236" ht="15">
      <c r="A77" s="16">
        <v>74</v>
      </c>
      <c r="B77" s="17" t="s">
        <v>124</v>
      </c>
      <c r="C77" s="18" t="s">
        <v>125</v>
      </c>
      <c r="D77" s="19" t="s">
        <v>128</v>
      </c>
      <c r="E77" s="19" t="s">
        <v>129</v>
      </c>
      <c r="F77" s="20">
        <v>59</v>
      </c>
      <c r="G77" s="20">
        <v>64</v>
      </c>
      <c r="H77" s="20">
        <v>123</v>
      </c>
      <c r="I77" s="41">
        <v>85.9</v>
      </c>
      <c r="J77" s="29">
        <f t="shared" si="1"/>
        <v>73.7</v>
      </c>
      <c r="K77" s="23">
        <v>1</v>
      </c>
      <c r="L77" s="21" t="s">
        <v>20</v>
      </c>
      <c r="M77" s="30">
        <v>44312</v>
      </c>
      <c r="N77" s="23"/>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row>
    <row r="78" spans="1:256" s="3" customFormat="1" ht="15">
      <c r="A78" s="16">
        <v>75</v>
      </c>
      <c r="B78" s="17" t="s">
        <v>124</v>
      </c>
      <c r="C78" s="21" t="s">
        <v>125</v>
      </c>
      <c r="D78" s="22" t="s">
        <v>128</v>
      </c>
      <c r="E78" s="19" t="s">
        <v>130</v>
      </c>
      <c r="F78" s="23">
        <v>77</v>
      </c>
      <c r="G78" s="23">
        <v>59.5</v>
      </c>
      <c r="H78" s="20">
        <v>136.5</v>
      </c>
      <c r="I78" s="23">
        <v>78</v>
      </c>
      <c r="J78" s="29">
        <f t="shared" si="1"/>
        <v>73.125</v>
      </c>
      <c r="K78" s="23">
        <v>2</v>
      </c>
      <c r="L78" s="23" t="s">
        <v>23</v>
      </c>
      <c r="M78" s="23"/>
      <c r="N78" s="23"/>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9"/>
      <c r="ID78" s="39"/>
      <c r="IE78" s="39"/>
      <c r="IF78" s="39"/>
      <c r="IG78" s="39"/>
      <c r="IH78" s="39"/>
      <c r="II78" s="39"/>
      <c r="IJ78" s="39"/>
      <c r="IK78" s="39"/>
      <c r="IL78" s="39"/>
      <c r="IM78" s="39"/>
      <c r="IN78" s="39"/>
      <c r="IO78" s="39"/>
      <c r="IP78" s="39"/>
      <c r="IQ78" s="39"/>
      <c r="IR78" s="39"/>
      <c r="IS78" s="39"/>
      <c r="IT78" s="39"/>
      <c r="IU78" s="39"/>
      <c r="IV78" s="39"/>
    </row>
    <row r="79" spans="1:236" ht="15">
      <c r="A79" s="16">
        <v>76</v>
      </c>
      <c r="B79" s="17" t="s">
        <v>124</v>
      </c>
      <c r="C79" s="21" t="s">
        <v>125</v>
      </c>
      <c r="D79" s="22" t="s">
        <v>128</v>
      </c>
      <c r="E79" s="19" t="s">
        <v>131</v>
      </c>
      <c r="F79" s="23">
        <v>66</v>
      </c>
      <c r="G79" s="23">
        <v>60</v>
      </c>
      <c r="H79" s="20">
        <v>126</v>
      </c>
      <c r="I79" s="23">
        <v>82.6</v>
      </c>
      <c r="J79" s="29">
        <f t="shared" si="1"/>
        <v>72.8</v>
      </c>
      <c r="K79" s="23">
        <v>3</v>
      </c>
      <c r="L79" s="23" t="s">
        <v>23</v>
      </c>
      <c r="M79" s="23"/>
      <c r="N79" s="23"/>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row>
    <row r="80" spans="1:236" ht="15">
      <c r="A80" s="16">
        <v>77</v>
      </c>
      <c r="B80" s="17" t="s">
        <v>124</v>
      </c>
      <c r="C80" s="21" t="s">
        <v>132</v>
      </c>
      <c r="D80" s="22" t="s">
        <v>133</v>
      </c>
      <c r="E80" s="19" t="s">
        <v>134</v>
      </c>
      <c r="F80" s="23">
        <v>65</v>
      </c>
      <c r="G80" s="23">
        <v>67.5</v>
      </c>
      <c r="H80" s="20">
        <v>132.5</v>
      </c>
      <c r="I80" s="23">
        <v>79.2</v>
      </c>
      <c r="J80" s="29">
        <f t="shared" si="1"/>
        <v>72.725</v>
      </c>
      <c r="K80" s="23">
        <v>1</v>
      </c>
      <c r="L80" s="21" t="s">
        <v>20</v>
      </c>
      <c r="M80" s="30">
        <v>44311</v>
      </c>
      <c r="N80" s="23"/>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row>
    <row r="81" spans="1:236" ht="15">
      <c r="A81" s="16">
        <v>78</v>
      </c>
      <c r="B81" s="17" t="s">
        <v>124</v>
      </c>
      <c r="C81" s="21" t="s">
        <v>132</v>
      </c>
      <c r="D81" s="22" t="s">
        <v>133</v>
      </c>
      <c r="E81" s="19" t="s">
        <v>135</v>
      </c>
      <c r="F81" s="23">
        <v>69</v>
      </c>
      <c r="G81" s="23">
        <v>57.5</v>
      </c>
      <c r="H81" s="20">
        <v>126.5</v>
      </c>
      <c r="I81" s="23">
        <v>73.9</v>
      </c>
      <c r="J81" s="29">
        <f t="shared" si="1"/>
        <v>68.575</v>
      </c>
      <c r="K81" s="23">
        <v>2</v>
      </c>
      <c r="L81" s="23" t="s">
        <v>23</v>
      </c>
      <c r="M81" s="23"/>
      <c r="N81" s="23"/>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row>
    <row r="82" spans="1:236" ht="15">
      <c r="A82" s="16">
        <v>79</v>
      </c>
      <c r="B82" s="17" t="s">
        <v>124</v>
      </c>
      <c r="C82" s="21" t="s">
        <v>132</v>
      </c>
      <c r="D82" s="22" t="s">
        <v>133</v>
      </c>
      <c r="E82" s="19" t="s">
        <v>136</v>
      </c>
      <c r="F82" s="23">
        <v>55</v>
      </c>
      <c r="G82" s="23">
        <v>61.5</v>
      </c>
      <c r="H82" s="20">
        <v>116.5</v>
      </c>
      <c r="I82" s="23">
        <v>74.5</v>
      </c>
      <c r="J82" s="29">
        <f t="shared" si="1"/>
        <v>66.375</v>
      </c>
      <c r="K82" s="23">
        <v>3</v>
      </c>
      <c r="L82" s="23" t="s">
        <v>23</v>
      </c>
      <c r="M82" s="23"/>
      <c r="N82" s="23"/>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row>
    <row r="83" spans="1:236" ht="15">
      <c r="A83" s="16">
        <v>80</v>
      </c>
      <c r="B83" s="17" t="s">
        <v>124</v>
      </c>
      <c r="C83" s="21" t="s">
        <v>132</v>
      </c>
      <c r="D83" s="22" t="s">
        <v>137</v>
      </c>
      <c r="E83" s="19" t="s">
        <v>138</v>
      </c>
      <c r="F83" s="23">
        <v>63</v>
      </c>
      <c r="G83" s="23">
        <v>62</v>
      </c>
      <c r="H83" s="20">
        <v>125</v>
      </c>
      <c r="I83" s="23">
        <v>83.2</v>
      </c>
      <c r="J83" s="29">
        <f t="shared" si="1"/>
        <v>72.85</v>
      </c>
      <c r="K83" s="23">
        <v>1</v>
      </c>
      <c r="L83" s="21" t="s">
        <v>20</v>
      </c>
      <c r="M83" s="30">
        <v>44311</v>
      </c>
      <c r="N83" s="23"/>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row>
    <row r="84" spans="1:236" ht="15">
      <c r="A84" s="16">
        <v>81</v>
      </c>
      <c r="B84" s="17" t="s">
        <v>124</v>
      </c>
      <c r="C84" s="21" t="s">
        <v>132</v>
      </c>
      <c r="D84" s="22" t="s">
        <v>137</v>
      </c>
      <c r="E84" s="19" t="s">
        <v>139</v>
      </c>
      <c r="F84" s="23">
        <v>62</v>
      </c>
      <c r="G84" s="23">
        <v>56.5</v>
      </c>
      <c r="H84" s="20">
        <v>118.5</v>
      </c>
      <c r="I84" s="23">
        <v>80.3</v>
      </c>
      <c r="J84" s="29">
        <f t="shared" si="1"/>
        <v>69.775</v>
      </c>
      <c r="K84" s="23">
        <v>2</v>
      </c>
      <c r="L84" s="23" t="s">
        <v>23</v>
      </c>
      <c r="M84" s="23"/>
      <c r="N84" s="23"/>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row>
    <row r="85" spans="1:236" ht="15">
      <c r="A85" s="16">
        <v>82</v>
      </c>
      <c r="B85" s="17" t="s">
        <v>124</v>
      </c>
      <c r="C85" s="21" t="s">
        <v>132</v>
      </c>
      <c r="D85" s="22" t="s">
        <v>137</v>
      </c>
      <c r="E85" s="19" t="s">
        <v>140</v>
      </c>
      <c r="F85" s="23">
        <v>60</v>
      </c>
      <c r="G85" s="23">
        <v>53.5</v>
      </c>
      <c r="H85" s="20">
        <v>113.5</v>
      </c>
      <c r="I85" s="23">
        <v>75</v>
      </c>
      <c r="J85" s="29">
        <f t="shared" si="1"/>
        <v>65.875</v>
      </c>
      <c r="K85" s="23">
        <v>3</v>
      </c>
      <c r="L85" s="23" t="s">
        <v>23</v>
      </c>
      <c r="M85" s="23"/>
      <c r="N85" s="23"/>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c r="IA85" s="31"/>
      <c r="IB85" s="31"/>
    </row>
    <row r="86" spans="1:236" ht="15">
      <c r="A86" s="16">
        <v>83</v>
      </c>
      <c r="B86" s="17" t="s">
        <v>124</v>
      </c>
      <c r="C86" s="21" t="s">
        <v>141</v>
      </c>
      <c r="D86" s="22" t="s">
        <v>142</v>
      </c>
      <c r="E86" s="19" t="s">
        <v>143</v>
      </c>
      <c r="F86" s="23">
        <v>54</v>
      </c>
      <c r="G86" s="23">
        <v>69</v>
      </c>
      <c r="H86" s="20">
        <v>123</v>
      </c>
      <c r="I86" s="23">
        <v>83</v>
      </c>
      <c r="J86" s="29">
        <f t="shared" si="1"/>
        <v>72.25</v>
      </c>
      <c r="K86" s="23">
        <v>1</v>
      </c>
      <c r="L86" s="21" t="s">
        <v>20</v>
      </c>
      <c r="M86" s="30">
        <v>44311</v>
      </c>
      <c r="N86" s="23"/>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row>
    <row r="87" spans="1:236" ht="15">
      <c r="A87" s="16">
        <v>84</v>
      </c>
      <c r="B87" s="17" t="s">
        <v>124</v>
      </c>
      <c r="C87" s="21" t="s">
        <v>141</v>
      </c>
      <c r="D87" s="22" t="s">
        <v>142</v>
      </c>
      <c r="E87" s="19" t="s">
        <v>144</v>
      </c>
      <c r="F87" s="23">
        <v>55</v>
      </c>
      <c r="G87" s="23">
        <v>59</v>
      </c>
      <c r="H87" s="20">
        <v>114</v>
      </c>
      <c r="I87" s="23">
        <v>80.9</v>
      </c>
      <c r="J87" s="29">
        <f t="shared" si="1"/>
        <v>68.95</v>
      </c>
      <c r="K87" s="23">
        <v>2</v>
      </c>
      <c r="L87" s="23" t="s">
        <v>23</v>
      </c>
      <c r="M87" s="23"/>
      <c r="N87" s="23"/>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row>
    <row r="88" spans="1:236" ht="15">
      <c r="A88" s="16">
        <v>85</v>
      </c>
      <c r="B88" s="17" t="s">
        <v>124</v>
      </c>
      <c r="C88" s="21" t="s">
        <v>141</v>
      </c>
      <c r="D88" s="22" t="s">
        <v>142</v>
      </c>
      <c r="E88" s="19" t="s">
        <v>145</v>
      </c>
      <c r="F88" s="23">
        <v>60</v>
      </c>
      <c r="G88" s="23">
        <v>56.5</v>
      </c>
      <c r="H88" s="20">
        <v>116.5</v>
      </c>
      <c r="I88" s="23">
        <v>79</v>
      </c>
      <c r="J88" s="29">
        <f t="shared" si="1"/>
        <v>68.625</v>
      </c>
      <c r="K88" s="23">
        <v>3</v>
      </c>
      <c r="L88" s="23" t="s">
        <v>23</v>
      </c>
      <c r="M88" s="23"/>
      <c r="N88" s="23"/>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row>
    <row r="89" spans="1:236" ht="15">
      <c r="A89" s="16">
        <v>86</v>
      </c>
      <c r="B89" s="17" t="s">
        <v>124</v>
      </c>
      <c r="C89" s="21" t="s">
        <v>141</v>
      </c>
      <c r="D89" s="22" t="s">
        <v>146</v>
      </c>
      <c r="E89" s="19" t="s">
        <v>147</v>
      </c>
      <c r="F89" s="23">
        <v>76</v>
      </c>
      <c r="G89" s="23">
        <v>60</v>
      </c>
      <c r="H89" s="20">
        <v>136</v>
      </c>
      <c r="I89" s="23">
        <v>76</v>
      </c>
      <c r="J89" s="29">
        <f t="shared" si="1"/>
        <v>72</v>
      </c>
      <c r="K89" s="23">
        <v>1</v>
      </c>
      <c r="L89" s="21" t="s">
        <v>20</v>
      </c>
      <c r="M89" s="30">
        <v>44312</v>
      </c>
      <c r="N89" s="23"/>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row>
    <row r="90" spans="1:236" ht="15">
      <c r="A90" s="16">
        <v>87</v>
      </c>
      <c r="B90" s="17" t="s">
        <v>124</v>
      </c>
      <c r="C90" s="21" t="s">
        <v>141</v>
      </c>
      <c r="D90" s="22" t="s">
        <v>146</v>
      </c>
      <c r="E90" s="19" t="s">
        <v>148</v>
      </c>
      <c r="F90" s="23">
        <v>75</v>
      </c>
      <c r="G90" s="23">
        <v>69</v>
      </c>
      <c r="H90" s="20">
        <v>144</v>
      </c>
      <c r="I90" s="23">
        <v>71.7</v>
      </c>
      <c r="J90" s="29">
        <f t="shared" si="1"/>
        <v>71.85</v>
      </c>
      <c r="K90" s="23">
        <v>2</v>
      </c>
      <c r="L90" s="23" t="s">
        <v>23</v>
      </c>
      <c r="M90" s="23"/>
      <c r="N90" s="23"/>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row>
    <row r="91" spans="1:236" ht="15">
      <c r="A91" s="16">
        <v>88</v>
      </c>
      <c r="B91" s="17" t="s">
        <v>124</v>
      </c>
      <c r="C91" s="21" t="s">
        <v>141</v>
      </c>
      <c r="D91" s="22" t="s">
        <v>146</v>
      </c>
      <c r="E91" s="19" t="s">
        <v>149</v>
      </c>
      <c r="F91" s="23">
        <v>67</v>
      </c>
      <c r="G91" s="23">
        <v>62</v>
      </c>
      <c r="H91" s="20">
        <v>129</v>
      </c>
      <c r="I91" s="23">
        <v>0</v>
      </c>
      <c r="J91" s="29">
        <f t="shared" si="1"/>
        <v>32.25</v>
      </c>
      <c r="K91" s="23">
        <v>3</v>
      </c>
      <c r="L91" s="23" t="s">
        <v>23</v>
      </c>
      <c r="M91" s="23"/>
      <c r="N91" s="21" t="s">
        <v>28</v>
      </c>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row>
    <row r="92" spans="1:236" ht="15">
      <c r="A92" s="16">
        <v>89</v>
      </c>
      <c r="B92" s="17" t="s">
        <v>124</v>
      </c>
      <c r="C92" s="21" t="s">
        <v>141</v>
      </c>
      <c r="D92" s="22" t="s">
        <v>150</v>
      </c>
      <c r="E92" s="19" t="s">
        <v>151</v>
      </c>
      <c r="F92" s="23">
        <v>67</v>
      </c>
      <c r="G92" s="23">
        <v>58</v>
      </c>
      <c r="H92" s="20">
        <v>125</v>
      </c>
      <c r="I92" s="23">
        <v>83.4</v>
      </c>
      <c r="J92" s="29">
        <f t="shared" si="1"/>
        <v>72.95</v>
      </c>
      <c r="K92" s="23">
        <v>1</v>
      </c>
      <c r="L92" s="21" t="s">
        <v>20</v>
      </c>
      <c r="M92" s="30">
        <v>44311</v>
      </c>
      <c r="N92" s="23"/>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row>
    <row r="93" spans="1:236" ht="15">
      <c r="A93" s="16">
        <v>90</v>
      </c>
      <c r="B93" s="17" t="s">
        <v>124</v>
      </c>
      <c r="C93" s="21" t="s">
        <v>141</v>
      </c>
      <c r="D93" s="22" t="s">
        <v>150</v>
      </c>
      <c r="E93" s="19" t="s">
        <v>152</v>
      </c>
      <c r="F93" s="23">
        <v>65</v>
      </c>
      <c r="G93" s="23">
        <v>58.5</v>
      </c>
      <c r="H93" s="20">
        <v>123.5</v>
      </c>
      <c r="I93" s="23">
        <v>79.5</v>
      </c>
      <c r="J93" s="29">
        <f t="shared" si="1"/>
        <v>70.625</v>
      </c>
      <c r="K93" s="23">
        <v>2</v>
      </c>
      <c r="L93" s="23" t="s">
        <v>23</v>
      </c>
      <c r="M93" s="23"/>
      <c r="N93" s="23"/>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row>
    <row r="94" spans="1:236" ht="15">
      <c r="A94" s="16">
        <v>91</v>
      </c>
      <c r="B94" s="17" t="s">
        <v>124</v>
      </c>
      <c r="C94" s="21" t="s">
        <v>141</v>
      </c>
      <c r="D94" s="22" t="s">
        <v>150</v>
      </c>
      <c r="E94" s="19" t="s">
        <v>153</v>
      </c>
      <c r="F94" s="23">
        <v>62</v>
      </c>
      <c r="G94" s="23">
        <v>41</v>
      </c>
      <c r="H94" s="20">
        <v>103</v>
      </c>
      <c r="I94" s="23">
        <v>76.8</v>
      </c>
      <c r="J94" s="29">
        <f t="shared" si="1"/>
        <v>64.15</v>
      </c>
      <c r="K94" s="23">
        <v>3</v>
      </c>
      <c r="L94" s="23" t="s">
        <v>23</v>
      </c>
      <c r="M94" s="23"/>
      <c r="N94" s="23"/>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row>
    <row r="95" spans="1:236" ht="15">
      <c r="A95" s="16">
        <v>92</v>
      </c>
      <c r="B95" s="17" t="s">
        <v>124</v>
      </c>
      <c r="C95" s="21" t="s">
        <v>141</v>
      </c>
      <c r="D95" s="22" t="s">
        <v>154</v>
      </c>
      <c r="E95" s="19" t="s">
        <v>155</v>
      </c>
      <c r="F95" s="23">
        <v>68</v>
      </c>
      <c r="G95" s="23">
        <v>61.5</v>
      </c>
      <c r="H95" s="20">
        <v>129.5</v>
      </c>
      <c r="I95" s="23">
        <v>83.9</v>
      </c>
      <c r="J95" s="29">
        <f t="shared" si="1"/>
        <v>74.325</v>
      </c>
      <c r="K95" s="23">
        <v>1</v>
      </c>
      <c r="L95" s="21" t="s">
        <v>20</v>
      </c>
      <c r="M95" s="30">
        <v>44312</v>
      </c>
      <c r="N95" s="23"/>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row>
    <row r="96" spans="1:236" ht="15">
      <c r="A96" s="16">
        <v>93</v>
      </c>
      <c r="B96" s="17" t="s">
        <v>124</v>
      </c>
      <c r="C96" s="21" t="s">
        <v>141</v>
      </c>
      <c r="D96" s="22" t="s">
        <v>154</v>
      </c>
      <c r="E96" s="19" t="s">
        <v>156</v>
      </c>
      <c r="F96" s="23">
        <v>62</v>
      </c>
      <c r="G96" s="23">
        <v>65.5</v>
      </c>
      <c r="H96" s="20">
        <v>127.5</v>
      </c>
      <c r="I96" s="23">
        <v>79</v>
      </c>
      <c r="J96" s="29">
        <f t="shared" si="1"/>
        <v>71.375</v>
      </c>
      <c r="K96" s="23">
        <v>2</v>
      </c>
      <c r="L96" s="23" t="s">
        <v>23</v>
      </c>
      <c r="M96" s="23"/>
      <c r="N96" s="23"/>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row>
    <row r="97" spans="1:236" ht="15">
      <c r="A97" s="16">
        <v>94</v>
      </c>
      <c r="B97" s="17" t="s">
        <v>124</v>
      </c>
      <c r="C97" s="21" t="s">
        <v>141</v>
      </c>
      <c r="D97" s="22" t="s">
        <v>154</v>
      </c>
      <c r="E97" s="19" t="s">
        <v>157</v>
      </c>
      <c r="F97" s="23">
        <v>60</v>
      </c>
      <c r="G97" s="23">
        <v>57</v>
      </c>
      <c r="H97" s="20">
        <v>117</v>
      </c>
      <c r="I97" s="23">
        <v>76.4</v>
      </c>
      <c r="J97" s="29">
        <f t="shared" si="1"/>
        <v>67.45</v>
      </c>
      <c r="K97" s="23">
        <v>3</v>
      </c>
      <c r="L97" s="23" t="s">
        <v>23</v>
      </c>
      <c r="M97" s="23"/>
      <c r="N97" s="23"/>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row>
    <row r="98" spans="1:236" ht="15">
      <c r="A98" s="16">
        <v>95</v>
      </c>
      <c r="B98" s="17" t="s">
        <v>124</v>
      </c>
      <c r="C98" s="21" t="s">
        <v>141</v>
      </c>
      <c r="D98" s="22" t="s">
        <v>158</v>
      </c>
      <c r="E98" s="19" t="s">
        <v>159</v>
      </c>
      <c r="F98" s="23">
        <v>76</v>
      </c>
      <c r="G98" s="23">
        <v>69.5</v>
      </c>
      <c r="H98" s="20">
        <v>145.5</v>
      </c>
      <c r="I98" s="23">
        <v>86.8</v>
      </c>
      <c r="J98" s="29">
        <f t="shared" si="1"/>
        <v>79.775</v>
      </c>
      <c r="K98" s="23">
        <v>1</v>
      </c>
      <c r="L98" s="21" t="s">
        <v>20</v>
      </c>
      <c r="M98" s="30">
        <v>44312</v>
      </c>
      <c r="N98" s="23"/>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row>
    <row r="99" spans="1:236" ht="15">
      <c r="A99" s="16">
        <v>96</v>
      </c>
      <c r="B99" s="17" t="s">
        <v>124</v>
      </c>
      <c r="C99" s="21" t="s">
        <v>141</v>
      </c>
      <c r="D99" s="22" t="s">
        <v>158</v>
      </c>
      <c r="E99" s="19" t="s">
        <v>160</v>
      </c>
      <c r="F99" s="23">
        <v>64</v>
      </c>
      <c r="G99" s="23">
        <v>56</v>
      </c>
      <c r="H99" s="20">
        <v>120</v>
      </c>
      <c r="I99" s="23">
        <v>82.6</v>
      </c>
      <c r="J99" s="29">
        <f t="shared" si="1"/>
        <v>71.3</v>
      </c>
      <c r="K99" s="23">
        <v>2</v>
      </c>
      <c r="L99" s="23" t="s">
        <v>23</v>
      </c>
      <c r="M99" s="23"/>
      <c r="N99" s="23"/>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row>
    <row r="100" spans="1:236" ht="15">
      <c r="A100" s="16">
        <v>97</v>
      </c>
      <c r="B100" s="17" t="s">
        <v>124</v>
      </c>
      <c r="C100" s="21" t="s">
        <v>141</v>
      </c>
      <c r="D100" s="22" t="s">
        <v>158</v>
      </c>
      <c r="E100" s="19" t="s">
        <v>161</v>
      </c>
      <c r="F100" s="23">
        <v>64</v>
      </c>
      <c r="G100" s="23">
        <v>62.5</v>
      </c>
      <c r="H100" s="20">
        <v>126.5</v>
      </c>
      <c r="I100" s="23">
        <v>75</v>
      </c>
      <c r="J100" s="29">
        <f t="shared" si="1"/>
        <v>69.125</v>
      </c>
      <c r="K100" s="23">
        <v>3</v>
      </c>
      <c r="L100" s="23" t="s">
        <v>23</v>
      </c>
      <c r="M100" s="23"/>
      <c r="N100" s="23"/>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row>
    <row r="101" spans="1:236" ht="15">
      <c r="A101" s="16">
        <v>98</v>
      </c>
      <c r="B101" s="17" t="s">
        <v>124</v>
      </c>
      <c r="C101" s="21" t="s">
        <v>141</v>
      </c>
      <c r="D101" s="22" t="s">
        <v>162</v>
      </c>
      <c r="E101" s="19" t="s">
        <v>163</v>
      </c>
      <c r="F101" s="23">
        <v>66</v>
      </c>
      <c r="G101" s="23">
        <v>64.5</v>
      </c>
      <c r="H101" s="20">
        <v>130.5</v>
      </c>
      <c r="I101" s="23">
        <v>85.2</v>
      </c>
      <c r="J101" s="29">
        <f t="shared" si="1"/>
        <v>75.225</v>
      </c>
      <c r="K101" s="23">
        <v>1</v>
      </c>
      <c r="L101" s="21" t="s">
        <v>20</v>
      </c>
      <c r="M101" s="30">
        <v>44311</v>
      </c>
      <c r="N101" s="23"/>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row>
    <row r="102" spans="1:236" ht="15">
      <c r="A102" s="16">
        <v>99</v>
      </c>
      <c r="B102" s="17" t="s">
        <v>124</v>
      </c>
      <c r="C102" s="21" t="s">
        <v>141</v>
      </c>
      <c r="D102" s="22" t="s">
        <v>162</v>
      </c>
      <c r="E102" s="19" t="s">
        <v>164</v>
      </c>
      <c r="F102" s="23">
        <v>56</v>
      </c>
      <c r="G102" s="23">
        <v>57</v>
      </c>
      <c r="H102" s="20">
        <v>113</v>
      </c>
      <c r="I102" s="23">
        <v>84.9</v>
      </c>
      <c r="J102" s="29">
        <f t="shared" si="1"/>
        <v>70.7</v>
      </c>
      <c r="K102" s="23">
        <v>2</v>
      </c>
      <c r="L102" s="23" t="s">
        <v>23</v>
      </c>
      <c r="M102" s="23"/>
      <c r="N102" s="23"/>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row>
    <row r="103" spans="1:236" ht="15">
      <c r="A103" s="16">
        <v>100</v>
      </c>
      <c r="B103" s="17" t="s">
        <v>124</v>
      </c>
      <c r="C103" s="21" t="s">
        <v>141</v>
      </c>
      <c r="D103" s="22" t="s">
        <v>162</v>
      </c>
      <c r="E103" s="19" t="s">
        <v>165</v>
      </c>
      <c r="F103" s="23">
        <v>56</v>
      </c>
      <c r="G103" s="23">
        <v>58.5</v>
      </c>
      <c r="H103" s="20">
        <v>114.5</v>
      </c>
      <c r="I103" s="23">
        <v>76.9</v>
      </c>
      <c r="J103" s="29">
        <f t="shared" si="1"/>
        <v>67.075</v>
      </c>
      <c r="K103" s="23">
        <v>3</v>
      </c>
      <c r="L103" s="23" t="s">
        <v>23</v>
      </c>
      <c r="M103" s="23"/>
      <c r="N103" s="23"/>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row>
    <row r="104" spans="1:236" ht="15">
      <c r="A104" s="16">
        <v>101</v>
      </c>
      <c r="B104" s="17" t="s">
        <v>124</v>
      </c>
      <c r="C104" s="21" t="s">
        <v>141</v>
      </c>
      <c r="D104" s="22" t="s">
        <v>166</v>
      </c>
      <c r="E104" s="19" t="s">
        <v>167</v>
      </c>
      <c r="F104" s="23">
        <v>60</v>
      </c>
      <c r="G104" s="23">
        <v>50</v>
      </c>
      <c r="H104" s="20">
        <v>110</v>
      </c>
      <c r="I104" s="23">
        <v>82.5</v>
      </c>
      <c r="J104" s="29">
        <f t="shared" si="1"/>
        <v>68.75</v>
      </c>
      <c r="K104" s="23">
        <v>1</v>
      </c>
      <c r="L104" s="21" t="s">
        <v>20</v>
      </c>
      <c r="M104" s="30">
        <v>44312</v>
      </c>
      <c r="N104" s="23"/>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row>
    <row r="105" spans="1:236" ht="15">
      <c r="A105" s="16">
        <v>102</v>
      </c>
      <c r="B105" s="17" t="s">
        <v>124</v>
      </c>
      <c r="C105" s="21" t="s">
        <v>141</v>
      </c>
      <c r="D105" s="22" t="s">
        <v>166</v>
      </c>
      <c r="E105" s="19" t="s">
        <v>168</v>
      </c>
      <c r="F105" s="23">
        <v>63</v>
      </c>
      <c r="G105" s="23">
        <v>46.5</v>
      </c>
      <c r="H105" s="20">
        <v>109.5</v>
      </c>
      <c r="I105" s="23">
        <v>73.7</v>
      </c>
      <c r="J105" s="29">
        <f t="shared" si="1"/>
        <v>64.225</v>
      </c>
      <c r="K105" s="23">
        <v>2</v>
      </c>
      <c r="L105" s="23" t="s">
        <v>23</v>
      </c>
      <c r="M105" s="23"/>
      <c r="N105" s="23"/>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row>
    <row r="106" spans="1:236" ht="15">
      <c r="A106" s="16">
        <v>103</v>
      </c>
      <c r="B106" s="17" t="s">
        <v>124</v>
      </c>
      <c r="C106" s="21" t="s">
        <v>141</v>
      </c>
      <c r="D106" s="22" t="s">
        <v>169</v>
      </c>
      <c r="E106" s="19" t="s">
        <v>170</v>
      </c>
      <c r="F106" s="23">
        <v>66</v>
      </c>
      <c r="G106" s="23">
        <v>57</v>
      </c>
      <c r="H106" s="20">
        <v>123</v>
      </c>
      <c r="I106" s="23">
        <v>84.4</v>
      </c>
      <c r="J106" s="29">
        <f t="shared" si="1"/>
        <v>72.95</v>
      </c>
      <c r="K106" s="23">
        <v>1</v>
      </c>
      <c r="L106" s="21" t="s">
        <v>20</v>
      </c>
      <c r="M106" s="30">
        <v>44312</v>
      </c>
      <c r="N106" s="23"/>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row>
    <row r="107" spans="1:236" ht="15">
      <c r="A107" s="16">
        <v>104</v>
      </c>
      <c r="B107" s="17" t="s">
        <v>124</v>
      </c>
      <c r="C107" s="21" t="s">
        <v>141</v>
      </c>
      <c r="D107" s="22" t="s">
        <v>169</v>
      </c>
      <c r="E107" s="19" t="s">
        <v>171</v>
      </c>
      <c r="F107" s="23">
        <v>59</v>
      </c>
      <c r="G107" s="23">
        <v>64.5</v>
      </c>
      <c r="H107" s="20">
        <v>123.5</v>
      </c>
      <c r="I107" s="23">
        <v>79.3</v>
      </c>
      <c r="J107" s="29">
        <f t="shared" si="1"/>
        <v>70.525</v>
      </c>
      <c r="K107" s="23">
        <v>2</v>
      </c>
      <c r="L107" s="23" t="s">
        <v>23</v>
      </c>
      <c r="M107" s="23"/>
      <c r="N107" s="23"/>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row>
    <row r="108" spans="1:236" ht="15">
      <c r="A108" s="16">
        <v>105</v>
      </c>
      <c r="B108" s="17" t="s">
        <v>124</v>
      </c>
      <c r="C108" s="21" t="s">
        <v>141</v>
      </c>
      <c r="D108" s="19" t="s">
        <v>169</v>
      </c>
      <c r="E108" s="19" t="s">
        <v>172</v>
      </c>
      <c r="F108" s="20">
        <v>66</v>
      </c>
      <c r="G108" s="20">
        <v>55.5</v>
      </c>
      <c r="H108" s="20">
        <v>121.5</v>
      </c>
      <c r="I108" s="41">
        <v>74.7</v>
      </c>
      <c r="J108" s="29">
        <f t="shared" si="1"/>
        <v>67.725</v>
      </c>
      <c r="K108" s="23">
        <v>3</v>
      </c>
      <c r="L108" s="23" t="s">
        <v>23</v>
      </c>
      <c r="M108" s="23"/>
      <c r="N108" s="23"/>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row>
    <row r="109" spans="1:236" ht="15">
      <c r="A109" s="16">
        <v>106</v>
      </c>
      <c r="B109" s="17" t="s">
        <v>124</v>
      </c>
      <c r="C109" s="21" t="s">
        <v>173</v>
      </c>
      <c r="D109" s="22" t="s">
        <v>174</v>
      </c>
      <c r="E109" s="19" t="s">
        <v>175</v>
      </c>
      <c r="F109" s="23">
        <v>68</v>
      </c>
      <c r="G109" s="23">
        <v>62.5</v>
      </c>
      <c r="H109" s="20">
        <v>130.5</v>
      </c>
      <c r="I109" s="23">
        <v>87.6</v>
      </c>
      <c r="J109" s="29">
        <f t="shared" si="1"/>
        <v>76.425</v>
      </c>
      <c r="K109" s="23">
        <v>1</v>
      </c>
      <c r="L109" s="21" t="s">
        <v>20</v>
      </c>
      <c r="M109" s="30">
        <v>44311</v>
      </c>
      <c r="N109" s="23"/>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row>
    <row r="110" spans="1:236" ht="15">
      <c r="A110" s="16">
        <v>107</v>
      </c>
      <c r="B110" s="17" t="s">
        <v>124</v>
      </c>
      <c r="C110" s="21" t="s">
        <v>173</v>
      </c>
      <c r="D110" s="22" t="s">
        <v>174</v>
      </c>
      <c r="E110" s="19" t="s">
        <v>176</v>
      </c>
      <c r="F110" s="23">
        <v>71</v>
      </c>
      <c r="G110" s="23">
        <v>58.5</v>
      </c>
      <c r="H110" s="20">
        <v>129.5</v>
      </c>
      <c r="I110" s="23">
        <v>84</v>
      </c>
      <c r="J110" s="29">
        <f t="shared" si="1"/>
        <v>74.375</v>
      </c>
      <c r="K110" s="23">
        <v>2</v>
      </c>
      <c r="L110" s="23" t="s">
        <v>23</v>
      </c>
      <c r="M110" s="23"/>
      <c r="N110" s="23"/>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row>
    <row r="111" spans="1:236" ht="15">
      <c r="A111" s="16">
        <v>108</v>
      </c>
      <c r="B111" s="17" t="s">
        <v>124</v>
      </c>
      <c r="C111" s="21" t="s">
        <v>173</v>
      </c>
      <c r="D111" s="22" t="s">
        <v>174</v>
      </c>
      <c r="E111" s="19" t="s">
        <v>177</v>
      </c>
      <c r="F111" s="23">
        <v>68</v>
      </c>
      <c r="G111" s="23">
        <v>62.5</v>
      </c>
      <c r="H111" s="20">
        <v>130.5</v>
      </c>
      <c r="I111" s="23">
        <v>82.2</v>
      </c>
      <c r="J111" s="29">
        <f t="shared" si="1"/>
        <v>73.725</v>
      </c>
      <c r="K111" s="23">
        <v>3</v>
      </c>
      <c r="L111" s="23" t="s">
        <v>23</v>
      </c>
      <c r="M111" s="23"/>
      <c r="N111" s="23"/>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row>
    <row r="112" spans="1:236" ht="15">
      <c r="A112" s="16">
        <v>109</v>
      </c>
      <c r="B112" s="17" t="s">
        <v>124</v>
      </c>
      <c r="C112" s="21" t="s">
        <v>178</v>
      </c>
      <c r="D112" s="22" t="s">
        <v>179</v>
      </c>
      <c r="E112" s="19" t="s">
        <v>180</v>
      </c>
      <c r="F112" s="23">
        <v>68</v>
      </c>
      <c r="G112" s="23">
        <v>45</v>
      </c>
      <c r="H112" s="20">
        <v>113</v>
      </c>
      <c r="I112" s="23">
        <v>89.4</v>
      </c>
      <c r="J112" s="29">
        <f t="shared" si="1"/>
        <v>72.95</v>
      </c>
      <c r="K112" s="23">
        <v>1</v>
      </c>
      <c r="L112" s="21" t="s">
        <v>20</v>
      </c>
      <c r="M112" s="30">
        <v>44311</v>
      </c>
      <c r="N112" s="23"/>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row>
    <row r="113" spans="1:236" ht="15">
      <c r="A113" s="16">
        <v>110</v>
      </c>
      <c r="B113" s="17" t="s">
        <v>124</v>
      </c>
      <c r="C113" s="21" t="s">
        <v>178</v>
      </c>
      <c r="D113" s="22" t="s">
        <v>179</v>
      </c>
      <c r="E113" s="19" t="s">
        <v>181</v>
      </c>
      <c r="F113" s="23">
        <v>70</v>
      </c>
      <c r="G113" s="23">
        <v>57.5</v>
      </c>
      <c r="H113" s="20">
        <v>127.5</v>
      </c>
      <c r="I113" s="23">
        <v>81.4</v>
      </c>
      <c r="J113" s="29">
        <f t="shared" si="1"/>
        <v>72.575</v>
      </c>
      <c r="K113" s="23">
        <v>2</v>
      </c>
      <c r="L113" s="23" t="s">
        <v>23</v>
      </c>
      <c r="M113" s="23"/>
      <c r="N113" s="23"/>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row>
    <row r="114" spans="1:236" ht="15">
      <c r="A114" s="16">
        <v>111</v>
      </c>
      <c r="B114" s="17" t="s">
        <v>124</v>
      </c>
      <c r="C114" s="21" t="s">
        <v>178</v>
      </c>
      <c r="D114" s="22" t="s">
        <v>179</v>
      </c>
      <c r="E114" s="19" t="s">
        <v>182</v>
      </c>
      <c r="F114" s="23">
        <v>63</v>
      </c>
      <c r="G114" s="23">
        <v>56.5</v>
      </c>
      <c r="H114" s="20">
        <v>119.5</v>
      </c>
      <c r="I114" s="23">
        <v>77.4</v>
      </c>
      <c r="J114" s="29">
        <f t="shared" si="1"/>
        <v>68.575</v>
      </c>
      <c r="K114" s="23">
        <v>3</v>
      </c>
      <c r="L114" s="23" t="s">
        <v>23</v>
      </c>
      <c r="M114" s="23"/>
      <c r="N114" s="23"/>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row>
    <row r="115" spans="1:236" ht="15">
      <c r="A115" s="16">
        <v>112</v>
      </c>
      <c r="B115" s="17" t="s">
        <v>183</v>
      </c>
      <c r="C115" s="21" t="s">
        <v>184</v>
      </c>
      <c r="D115" s="22" t="s">
        <v>185</v>
      </c>
      <c r="E115" s="19" t="s">
        <v>186</v>
      </c>
      <c r="F115" s="23">
        <v>67</v>
      </c>
      <c r="G115" s="23">
        <v>53</v>
      </c>
      <c r="H115" s="20">
        <v>120</v>
      </c>
      <c r="I115" s="23">
        <v>85.8</v>
      </c>
      <c r="J115" s="29">
        <f t="shared" si="1"/>
        <v>72.9</v>
      </c>
      <c r="K115" s="23">
        <v>1</v>
      </c>
      <c r="L115" s="21" t="s">
        <v>20</v>
      </c>
      <c r="M115" s="30">
        <v>44311</v>
      </c>
      <c r="N115" s="23"/>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row>
    <row r="116" spans="1:236" ht="15">
      <c r="A116" s="16">
        <v>113</v>
      </c>
      <c r="B116" s="17" t="s">
        <v>183</v>
      </c>
      <c r="C116" s="21" t="s">
        <v>184</v>
      </c>
      <c r="D116" s="22" t="s">
        <v>185</v>
      </c>
      <c r="E116" s="19" t="s">
        <v>187</v>
      </c>
      <c r="F116" s="23">
        <v>54</v>
      </c>
      <c r="G116" s="23">
        <v>56</v>
      </c>
      <c r="H116" s="20">
        <v>110</v>
      </c>
      <c r="I116" s="23">
        <v>80.2</v>
      </c>
      <c r="J116" s="29">
        <f t="shared" si="1"/>
        <v>67.6</v>
      </c>
      <c r="K116" s="23">
        <v>2</v>
      </c>
      <c r="L116" s="21" t="s">
        <v>23</v>
      </c>
      <c r="M116" s="21"/>
      <c r="N116" s="23"/>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row>
    <row r="117" spans="1:236" ht="15">
      <c r="A117" s="16">
        <v>114</v>
      </c>
      <c r="B117" s="17" t="s">
        <v>183</v>
      </c>
      <c r="C117" s="21" t="s">
        <v>184</v>
      </c>
      <c r="D117" s="22" t="s">
        <v>188</v>
      </c>
      <c r="E117" s="19" t="s">
        <v>189</v>
      </c>
      <c r="F117" s="23">
        <v>46</v>
      </c>
      <c r="G117" s="23">
        <v>64</v>
      </c>
      <c r="H117" s="20">
        <v>110</v>
      </c>
      <c r="I117" s="23">
        <v>83</v>
      </c>
      <c r="J117" s="29">
        <f t="shared" si="1"/>
        <v>69</v>
      </c>
      <c r="K117" s="23">
        <v>1</v>
      </c>
      <c r="L117" s="21" t="s">
        <v>20</v>
      </c>
      <c r="M117" s="30">
        <v>44311</v>
      </c>
      <c r="N117" s="23"/>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row>
    <row r="118" spans="1:236" ht="15">
      <c r="A118" s="16">
        <v>115</v>
      </c>
      <c r="B118" s="17" t="s">
        <v>183</v>
      </c>
      <c r="C118" s="21" t="s">
        <v>184</v>
      </c>
      <c r="D118" s="22" t="s">
        <v>188</v>
      </c>
      <c r="E118" s="19" t="s">
        <v>190</v>
      </c>
      <c r="F118" s="23">
        <v>59</v>
      </c>
      <c r="G118" s="23">
        <v>51</v>
      </c>
      <c r="H118" s="20">
        <v>110</v>
      </c>
      <c r="I118" s="23">
        <v>82</v>
      </c>
      <c r="J118" s="29">
        <f t="shared" si="1"/>
        <v>68.5</v>
      </c>
      <c r="K118" s="23">
        <v>2</v>
      </c>
      <c r="L118" s="21" t="s">
        <v>20</v>
      </c>
      <c r="M118" s="30">
        <v>44311</v>
      </c>
      <c r="N118" s="23"/>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row>
    <row r="119" spans="1:236" ht="15">
      <c r="A119" s="16">
        <v>116</v>
      </c>
      <c r="B119" s="17" t="s">
        <v>183</v>
      </c>
      <c r="C119" s="21" t="s">
        <v>184</v>
      </c>
      <c r="D119" s="22" t="s">
        <v>188</v>
      </c>
      <c r="E119" s="19" t="s">
        <v>191</v>
      </c>
      <c r="F119" s="23">
        <v>52</v>
      </c>
      <c r="G119" s="23">
        <v>55.5</v>
      </c>
      <c r="H119" s="20">
        <v>107.5</v>
      </c>
      <c r="I119" s="23">
        <v>82.8</v>
      </c>
      <c r="J119" s="29">
        <f t="shared" si="1"/>
        <v>68.275</v>
      </c>
      <c r="K119" s="23">
        <v>3</v>
      </c>
      <c r="L119" s="21" t="s">
        <v>23</v>
      </c>
      <c r="M119" s="21"/>
      <c r="N119" s="23"/>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row>
    <row r="120" spans="1:236" ht="15">
      <c r="A120" s="16">
        <v>117</v>
      </c>
      <c r="B120" s="17" t="s">
        <v>183</v>
      </c>
      <c r="C120" s="21" t="s">
        <v>184</v>
      </c>
      <c r="D120" s="22" t="s">
        <v>188</v>
      </c>
      <c r="E120" s="19" t="s">
        <v>192</v>
      </c>
      <c r="F120" s="23">
        <v>60</v>
      </c>
      <c r="G120" s="23">
        <v>48</v>
      </c>
      <c r="H120" s="20">
        <v>108</v>
      </c>
      <c r="I120" s="23">
        <v>80</v>
      </c>
      <c r="J120" s="29">
        <f t="shared" si="1"/>
        <v>67</v>
      </c>
      <c r="K120" s="23">
        <v>4</v>
      </c>
      <c r="L120" s="21" t="s">
        <v>23</v>
      </c>
      <c r="M120" s="21"/>
      <c r="N120" s="23"/>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row>
    <row r="121" spans="1:236" ht="15">
      <c r="A121" s="16">
        <v>118</v>
      </c>
      <c r="B121" s="17" t="s">
        <v>183</v>
      </c>
      <c r="C121" s="21" t="s">
        <v>184</v>
      </c>
      <c r="D121" s="22" t="s">
        <v>188</v>
      </c>
      <c r="E121" s="19" t="s">
        <v>193</v>
      </c>
      <c r="F121" s="23">
        <v>67</v>
      </c>
      <c r="G121" s="23">
        <v>54</v>
      </c>
      <c r="H121" s="20">
        <v>121</v>
      </c>
      <c r="I121" s="23">
        <v>0</v>
      </c>
      <c r="J121" s="29">
        <f t="shared" si="1"/>
        <v>30.25</v>
      </c>
      <c r="K121" s="23">
        <v>5</v>
      </c>
      <c r="L121" s="21" t="s">
        <v>23</v>
      </c>
      <c r="M121" s="21"/>
      <c r="N121" s="23"/>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row>
    <row r="122" spans="1:236" ht="15">
      <c r="A122" s="16">
        <v>119</v>
      </c>
      <c r="B122" s="17" t="s">
        <v>183</v>
      </c>
      <c r="C122" s="21" t="s">
        <v>184</v>
      </c>
      <c r="D122" s="22" t="s">
        <v>188</v>
      </c>
      <c r="E122" s="19" t="s">
        <v>194</v>
      </c>
      <c r="F122" s="23">
        <v>52</v>
      </c>
      <c r="G122" s="23">
        <v>67</v>
      </c>
      <c r="H122" s="20">
        <v>119</v>
      </c>
      <c r="I122" s="23"/>
      <c r="J122" s="29">
        <f t="shared" si="1"/>
        <v>29.75</v>
      </c>
      <c r="K122" s="23">
        <v>6</v>
      </c>
      <c r="L122" s="21" t="s">
        <v>23</v>
      </c>
      <c r="M122" s="21"/>
      <c r="N122" s="23"/>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row>
    <row r="123" spans="1:236" ht="15">
      <c r="A123" s="16">
        <v>120</v>
      </c>
      <c r="B123" s="17" t="s">
        <v>183</v>
      </c>
      <c r="C123" s="21" t="s">
        <v>195</v>
      </c>
      <c r="D123" s="22" t="s">
        <v>196</v>
      </c>
      <c r="E123" s="19" t="s">
        <v>197</v>
      </c>
      <c r="F123" s="23">
        <v>59</v>
      </c>
      <c r="G123" s="23">
        <v>63.5</v>
      </c>
      <c r="H123" s="20">
        <v>122.5</v>
      </c>
      <c r="I123" s="23">
        <v>87.8</v>
      </c>
      <c r="J123" s="29">
        <f t="shared" si="1"/>
        <v>74.525</v>
      </c>
      <c r="K123" s="23">
        <v>1</v>
      </c>
      <c r="L123" s="21" t="s">
        <v>20</v>
      </c>
      <c r="M123" s="30">
        <v>44311</v>
      </c>
      <c r="N123" s="23"/>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row>
    <row r="124" spans="1:236" ht="15">
      <c r="A124" s="16">
        <v>121</v>
      </c>
      <c r="B124" s="17" t="s">
        <v>183</v>
      </c>
      <c r="C124" s="21" t="s">
        <v>195</v>
      </c>
      <c r="D124" s="22" t="s">
        <v>196</v>
      </c>
      <c r="E124" s="19" t="s">
        <v>198</v>
      </c>
      <c r="F124" s="23">
        <v>59</v>
      </c>
      <c r="G124" s="23">
        <v>63.5</v>
      </c>
      <c r="H124" s="20">
        <v>122.5</v>
      </c>
      <c r="I124" s="23">
        <v>85.6</v>
      </c>
      <c r="J124" s="29">
        <f t="shared" si="1"/>
        <v>73.425</v>
      </c>
      <c r="K124" s="23">
        <v>2</v>
      </c>
      <c r="L124" s="21" t="s">
        <v>23</v>
      </c>
      <c r="M124" s="21"/>
      <c r="N124" s="23"/>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row>
    <row r="125" spans="1:236" ht="15">
      <c r="A125" s="16">
        <v>122</v>
      </c>
      <c r="B125" s="17" t="s">
        <v>183</v>
      </c>
      <c r="C125" s="21" t="s">
        <v>195</v>
      </c>
      <c r="D125" s="22" t="s">
        <v>196</v>
      </c>
      <c r="E125" s="19" t="s">
        <v>199</v>
      </c>
      <c r="F125" s="23">
        <v>59</v>
      </c>
      <c r="G125" s="23">
        <v>57.5</v>
      </c>
      <c r="H125" s="20">
        <v>116.5</v>
      </c>
      <c r="I125" s="23">
        <v>84.8</v>
      </c>
      <c r="J125" s="29">
        <f t="shared" si="1"/>
        <v>71.525</v>
      </c>
      <c r="K125" s="23">
        <v>3</v>
      </c>
      <c r="L125" s="21" t="s">
        <v>23</v>
      </c>
      <c r="M125" s="21"/>
      <c r="N125" s="23"/>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row>
    <row r="126" spans="1:236" ht="15">
      <c r="A126" s="16">
        <v>123</v>
      </c>
      <c r="B126" s="17" t="s">
        <v>183</v>
      </c>
      <c r="C126" s="21" t="s">
        <v>200</v>
      </c>
      <c r="D126" s="22" t="s">
        <v>201</v>
      </c>
      <c r="E126" s="19" t="s">
        <v>202</v>
      </c>
      <c r="F126" s="23">
        <v>71</v>
      </c>
      <c r="G126" s="23">
        <v>57.5</v>
      </c>
      <c r="H126" s="20">
        <v>128.5</v>
      </c>
      <c r="I126" s="23">
        <v>81.4</v>
      </c>
      <c r="J126" s="29">
        <f t="shared" si="1"/>
        <v>72.825</v>
      </c>
      <c r="K126" s="23">
        <v>1</v>
      </c>
      <c r="L126" s="21" t="s">
        <v>20</v>
      </c>
      <c r="M126" s="30">
        <v>44311</v>
      </c>
      <c r="N126" s="23"/>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row>
    <row r="127" spans="1:236" ht="15">
      <c r="A127" s="16">
        <v>124</v>
      </c>
      <c r="B127" s="17" t="s">
        <v>183</v>
      </c>
      <c r="C127" s="21" t="s">
        <v>200</v>
      </c>
      <c r="D127" s="22" t="s">
        <v>201</v>
      </c>
      <c r="E127" s="19" t="s">
        <v>203</v>
      </c>
      <c r="F127" s="23">
        <v>63</v>
      </c>
      <c r="G127" s="23">
        <v>59</v>
      </c>
      <c r="H127" s="20">
        <v>122</v>
      </c>
      <c r="I127" s="23">
        <v>84</v>
      </c>
      <c r="J127" s="29">
        <f t="shared" si="1"/>
        <v>72.5</v>
      </c>
      <c r="K127" s="23">
        <v>2</v>
      </c>
      <c r="L127" s="21" t="s">
        <v>23</v>
      </c>
      <c r="M127" s="21"/>
      <c r="N127" s="23"/>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row>
    <row r="128" spans="1:236" ht="15">
      <c r="A128" s="16">
        <v>125</v>
      </c>
      <c r="B128" s="17" t="s">
        <v>183</v>
      </c>
      <c r="C128" s="21" t="s">
        <v>200</v>
      </c>
      <c r="D128" s="22" t="s">
        <v>201</v>
      </c>
      <c r="E128" s="19" t="s">
        <v>204</v>
      </c>
      <c r="F128" s="23">
        <v>68</v>
      </c>
      <c r="G128" s="23">
        <v>50</v>
      </c>
      <c r="H128" s="20">
        <v>118</v>
      </c>
      <c r="I128" s="23">
        <v>0</v>
      </c>
      <c r="J128" s="29">
        <f t="shared" si="1"/>
        <v>29.5</v>
      </c>
      <c r="K128" s="23">
        <v>3</v>
      </c>
      <c r="L128" s="21" t="s">
        <v>23</v>
      </c>
      <c r="M128" s="21"/>
      <c r="N128" s="23"/>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row>
    <row r="129" spans="1:236" ht="15">
      <c r="A129" s="16">
        <v>126</v>
      </c>
      <c r="B129" s="17" t="s">
        <v>183</v>
      </c>
      <c r="C129" s="21" t="s">
        <v>205</v>
      </c>
      <c r="D129" s="22" t="s">
        <v>206</v>
      </c>
      <c r="E129" s="19" t="s">
        <v>207</v>
      </c>
      <c r="F129" s="23">
        <v>73</v>
      </c>
      <c r="G129" s="23">
        <v>56</v>
      </c>
      <c r="H129" s="20">
        <v>129</v>
      </c>
      <c r="I129" s="23">
        <v>84.4</v>
      </c>
      <c r="J129" s="29">
        <f t="shared" si="1"/>
        <v>74.45</v>
      </c>
      <c r="K129" s="23">
        <v>1</v>
      </c>
      <c r="L129" s="21" t="s">
        <v>20</v>
      </c>
      <c r="M129" s="30">
        <v>44311</v>
      </c>
      <c r="N129" s="23"/>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row>
    <row r="130" spans="1:236" ht="15">
      <c r="A130" s="16">
        <v>127</v>
      </c>
      <c r="B130" s="17" t="s">
        <v>183</v>
      </c>
      <c r="C130" s="21" t="s">
        <v>205</v>
      </c>
      <c r="D130" s="22" t="s">
        <v>206</v>
      </c>
      <c r="E130" s="19" t="s">
        <v>208</v>
      </c>
      <c r="F130" s="23">
        <v>66</v>
      </c>
      <c r="G130" s="23">
        <v>64.5</v>
      </c>
      <c r="H130" s="20">
        <v>130.5</v>
      </c>
      <c r="I130" s="23">
        <v>82.6</v>
      </c>
      <c r="J130" s="29">
        <f t="shared" si="1"/>
        <v>73.925</v>
      </c>
      <c r="K130" s="23">
        <v>2</v>
      </c>
      <c r="L130" s="21" t="s">
        <v>23</v>
      </c>
      <c r="M130" s="21"/>
      <c r="N130" s="23"/>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row>
    <row r="131" spans="1:236" ht="15">
      <c r="A131" s="16">
        <v>128</v>
      </c>
      <c r="B131" s="17" t="s">
        <v>183</v>
      </c>
      <c r="C131" s="21" t="s">
        <v>205</v>
      </c>
      <c r="D131" s="22" t="s">
        <v>206</v>
      </c>
      <c r="E131" s="19" t="s">
        <v>209</v>
      </c>
      <c r="F131" s="23">
        <v>66</v>
      </c>
      <c r="G131" s="23">
        <v>65</v>
      </c>
      <c r="H131" s="20">
        <v>131</v>
      </c>
      <c r="I131" s="23">
        <v>82.2</v>
      </c>
      <c r="J131" s="29">
        <f t="shared" si="1"/>
        <v>73.85</v>
      </c>
      <c r="K131" s="23">
        <v>3</v>
      </c>
      <c r="L131" s="21" t="s">
        <v>23</v>
      </c>
      <c r="M131" s="21"/>
      <c r="N131" s="23"/>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row>
    <row r="132" spans="1:236" ht="15">
      <c r="A132" s="16">
        <v>129</v>
      </c>
      <c r="B132" s="17" t="s">
        <v>183</v>
      </c>
      <c r="C132" s="21" t="s">
        <v>210</v>
      </c>
      <c r="D132" s="22" t="s">
        <v>211</v>
      </c>
      <c r="E132" s="19" t="s">
        <v>212</v>
      </c>
      <c r="F132" s="23">
        <v>56</v>
      </c>
      <c r="G132" s="23">
        <v>63</v>
      </c>
      <c r="H132" s="20">
        <v>119</v>
      </c>
      <c r="I132" s="23">
        <v>80.8</v>
      </c>
      <c r="J132" s="29">
        <f aca="true" t="shared" si="2" ref="J132:J195">H132/4+I132/2</f>
        <v>70.15</v>
      </c>
      <c r="K132" s="23">
        <v>1</v>
      </c>
      <c r="L132" s="21" t="s">
        <v>20</v>
      </c>
      <c r="M132" s="30">
        <v>44311</v>
      </c>
      <c r="N132" s="23"/>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row>
    <row r="133" spans="1:236" ht="15">
      <c r="A133" s="16">
        <v>130</v>
      </c>
      <c r="B133" s="17" t="s">
        <v>183</v>
      </c>
      <c r="C133" s="21" t="s">
        <v>210</v>
      </c>
      <c r="D133" s="22" t="s">
        <v>211</v>
      </c>
      <c r="E133" s="19" t="s">
        <v>213</v>
      </c>
      <c r="F133" s="23">
        <v>45</v>
      </c>
      <c r="G133" s="23">
        <v>59</v>
      </c>
      <c r="H133" s="20">
        <v>104</v>
      </c>
      <c r="I133" s="23">
        <v>81.2</v>
      </c>
      <c r="J133" s="29">
        <f t="shared" si="2"/>
        <v>66.6</v>
      </c>
      <c r="K133" s="23">
        <v>2</v>
      </c>
      <c r="L133" s="21" t="s">
        <v>23</v>
      </c>
      <c r="M133" s="21"/>
      <c r="N133" s="23"/>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row>
    <row r="134" spans="1:236" ht="15">
      <c r="A134" s="16">
        <v>131</v>
      </c>
      <c r="B134" s="17" t="s">
        <v>183</v>
      </c>
      <c r="C134" s="21" t="s">
        <v>210</v>
      </c>
      <c r="D134" s="22" t="s">
        <v>211</v>
      </c>
      <c r="E134" s="19" t="s">
        <v>214</v>
      </c>
      <c r="F134" s="23">
        <v>58</v>
      </c>
      <c r="G134" s="23">
        <v>61</v>
      </c>
      <c r="H134" s="20">
        <v>119</v>
      </c>
      <c r="I134" s="23">
        <v>0</v>
      </c>
      <c r="J134" s="29">
        <f t="shared" si="2"/>
        <v>29.75</v>
      </c>
      <c r="K134" s="23">
        <v>3</v>
      </c>
      <c r="L134" s="21" t="s">
        <v>23</v>
      </c>
      <c r="M134" s="21"/>
      <c r="N134" s="23"/>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row>
    <row r="135" spans="1:236" ht="15">
      <c r="A135" s="16">
        <v>132</v>
      </c>
      <c r="B135" s="17" t="s">
        <v>183</v>
      </c>
      <c r="C135" s="21" t="s">
        <v>210</v>
      </c>
      <c r="D135" s="22" t="s">
        <v>215</v>
      </c>
      <c r="E135" s="19" t="s">
        <v>216</v>
      </c>
      <c r="F135" s="23">
        <v>73</v>
      </c>
      <c r="G135" s="23">
        <v>56.5</v>
      </c>
      <c r="H135" s="20">
        <v>129.5</v>
      </c>
      <c r="I135" s="23">
        <v>88.2</v>
      </c>
      <c r="J135" s="29">
        <f t="shared" si="2"/>
        <v>76.475</v>
      </c>
      <c r="K135" s="23">
        <v>1</v>
      </c>
      <c r="L135" s="21" t="s">
        <v>20</v>
      </c>
      <c r="M135" s="30">
        <v>44311</v>
      </c>
      <c r="N135" s="23"/>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row>
    <row r="136" spans="1:236" ht="15">
      <c r="A136" s="16">
        <v>133</v>
      </c>
      <c r="B136" s="17" t="s">
        <v>183</v>
      </c>
      <c r="C136" s="21" t="s">
        <v>210</v>
      </c>
      <c r="D136" s="22" t="s">
        <v>215</v>
      </c>
      <c r="E136" s="19" t="s">
        <v>217</v>
      </c>
      <c r="F136" s="23">
        <v>60</v>
      </c>
      <c r="G136" s="23">
        <v>60.5</v>
      </c>
      <c r="H136" s="20">
        <v>120.5</v>
      </c>
      <c r="I136" s="23">
        <v>84</v>
      </c>
      <c r="J136" s="29">
        <f t="shared" si="2"/>
        <v>72.125</v>
      </c>
      <c r="K136" s="23">
        <v>2</v>
      </c>
      <c r="L136" s="21" t="s">
        <v>23</v>
      </c>
      <c r="M136" s="21"/>
      <c r="N136" s="23"/>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row>
    <row r="137" spans="1:236" ht="15">
      <c r="A137" s="16">
        <v>134</v>
      </c>
      <c r="B137" s="17" t="s">
        <v>183</v>
      </c>
      <c r="C137" s="21" t="s">
        <v>210</v>
      </c>
      <c r="D137" s="22" t="s">
        <v>215</v>
      </c>
      <c r="E137" s="19" t="s">
        <v>218</v>
      </c>
      <c r="F137" s="23">
        <v>57</v>
      </c>
      <c r="G137" s="23">
        <v>56</v>
      </c>
      <c r="H137" s="20">
        <v>113</v>
      </c>
      <c r="I137" s="23">
        <v>84.2</v>
      </c>
      <c r="J137" s="29">
        <f t="shared" si="2"/>
        <v>70.35</v>
      </c>
      <c r="K137" s="23">
        <v>3</v>
      </c>
      <c r="L137" s="21" t="s">
        <v>23</v>
      </c>
      <c r="M137" s="21"/>
      <c r="N137" s="23"/>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row>
    <row r="138" spans="1:236" ht="15">
      <c r="A138" s="16">
        <v>135</v>
      </c>
      <c r="B138" s="17" t="s">
        <v>183</v>
      </c>
      <c r="C138" s="21" t="s">
        <v>219</v>
      </c>
      <c r="D138" s="22" t="s">
        <v>220</v>
      </c>
      <c r="E138" s="19" t="s">
        <v>221</v>
      </c>
      <c r="F138" s="23">
        <v>59</v>
      </c>
      <c r="G138" s="23">
        <v>71</v>
      </c>
      <c r="H138" s="20">
        <v>130</v>
      </c>
      <c r="I138" s="23">
        <v>86.4</v>
      </c>
      <c r="J138" s="29">
        <f t="shared" si="2"/>
        <v>75.7</v>
      </c>
      <c r="K138" s="23">
        <v>1</v>
      </c>
      <c r="L138" s="21" t="s">
        <v>20</v>
      </c>
      <c r="M138" s="30">
        <v>44311</v>
      </c>
      <c r="N138" s="23"/>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row>
    <row r="139" spans="1:236" ht="15">
      <c r="A139" s="16">
        <v>136</v>
      </c>
      <c r="B139" s="17" t="s">
        <v>183</v>
      </c>
      <c r="C139" s="21" t="s">
        <v>219</v>
      </c>
      <c r="D139" s="22" t="s">
        <v>220</v>
      </c>
      <c r="E139" s="19" t="s">
        <v>222</v>
      </c>
      <c r="F139" s="23">
        <v>58</v>
      </c>
      <c r="G139" s="23">
        <v>59</v>
      </c>
      <c r="H139" s="20">
        <v>117</v>
      </c>
      <c r="I139" s="23">
        <v>88.4</v>
      </c>
      <c r="J139" s="29">
        <f t="shared" si="2"/>
        <v>73.45</v>
      </c>
      <c r="K139" s="23">
        <v>2</v>
      </c>
      <c r="L139" s="21" t="s">
        <v>23</v>
      </c>
      <c r="M139" s="21"/>
      <c r="N139" s="23"/>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row>
    <row r="140" spans="1:236" ht="15">
      <c r="A140" s="16">
        <v>137</v>
      </c>
      <c r="B140" s="17" t="s">
        <v>183</v>
      </c>
      <c r="C140" s="21" t="s">
        <v>219</v>
      </c>
      <c r="D140" s="22" t="s">
        <v>220</v>
      </c>
      <c r="E140" s="19" t="s">
        <v>223</v>
      </c>
      <c r="F140" s="23">
        <v>61</v>
      </c>
      <c r="G140" s="23">
        <v>61</v>
      </c>
      <c r="H140" s="20">
        <v>122</v>
      </c>
      <c r="I140" s="23">
        <v>82.8</v>
      </c>
      <c r="J140" s="29">
        <f t="shared" si="2"/>
        <v>71.9</v>
      </c>
      <c r="K140" s="23">
        <v>3</v>
      </c>
      <c r="L140" s="21" t="s">
        <v>23</v>
      </c>
      <c r="M140" s="21"/>
      <c r="N140" s="23"/>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row>
    <row r="141" spans="1:236" ht="15">
      <c r="A141" s="16">
        <v>138</v>
      </c>
      <c r="B141" s="17" t="s">
        <v>183</v>
      </c>
      <c r="C141" s="21" t="s">
        <v>219</v>
      </c>
      <c r="D141" s="22" t="s">
        <v>220</v>
      </c>
      <c r="E141" s="19" t="s">
        <v>224</v>
      </c>
      <c r="F141" s="23">
        <v>57</v>
      </c>
      <c r="G141" s="23">
        <v>60</v>
      </c>
      <c r="H141" s="20">
        <v>117</v>
      </c>
      <c r="I141" s="23">
        <v>81.8</v>
      </c>
      <c r="J141" s="29">
        <f t="shared" si="2"/>
        <v>70.15</v>
      </c>
      <c r="K141" s="23">
        <v>4</v>
      </c>
      <c r="L141" s="21" t="s">
        <v>23</v>
      </c>
      <c r="M141" s="21"/>
      <c r="N141" s="23"/>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row>
    <row r="142" spans="1:236" ht="15">
      <c r="A142" s="16">
        <v>139</v>
      </c>
      <c r="B142" s="17" t="s">
        <v>183</v>
      </c>
      <c r="C142" s="21" t="s">
        <v>225</v>
      </c>
      <c r="D142" s="22" t="s">
        <v>226</v>
      </c>
      <c r="E142" s="19" t="s">
        <v>227</v>
      </c>
      <c r="F142" s="23">
        <v>70</v>
      </c>
      <c r="G142" s="23">
        <v>58</v>
      </c>
      <c r="H142" s="20">
        <v>128</v>
      </c>
      <c r="I142" s="23">
        <v>86.6</v>
      </c>
      <c r="J142" s="29">
        <f t="shared" si="2"/>
        <v>75.3</v>
      </c>
      <c r="K142" s="23">
        <v>1</v>
      </c>
      <c r="L142" s="21" t="s">
        <v>20</v>
      </c>
      <c r="M142" s="30">
        <v>44311</v>
      </c>
      <c r="N142" s="23"/>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row>
    <row r="143" spans="1:236" ht="15">
      <c r="A143" s="16">
        <v>140</v>
      </c>
      <c r="B143" s="17" t="s">
        <v>183</v>
      </c>
      <c r="C143" s="21" t="s">
        <v>225</v>
      </c>
      <c r="D143" s="22" t="s">
        <v>226</v>
      </c>
      <c r="E143" s="19" t="s">
        <v>228</v>
      </c>
      <c r="F143" s="23">
        <v>69</v>
      </c>
      <c r="G143" s="23">
        <v>51</v>
      </c>
      <c r="H143" s="20">
        <v>120</v>
      </c>
      <c r="I143" s="23">
        <v>84</v>
      </c>
      <c r="J143" s="29">
        <f t="shared" si="2"/>
        <v>72</v>
      </c>
      <c r="K143" s="23">
        <v>2</v>
      </c>
      <c r="L143" s="21" t="s">
        <v>23</v>
      </c>
      <c r="M143" s="21"/>
      <c r="N143" s="23"/>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row>
    <row r="144" spans="1:236" ht="15">
      <c r="A144" s="16">
        <v>141</v>
      </c>
      <c r="B144" s="17" t="s">
        <v>183</v>
      </c>
      <c r="C144" s="21" t="s">
        <v>225</v>
      </c>
      <c r="D144" s="22" t="s">
        <v>226</v>
      </c>
      <c r="E144" s="19" t="s">
        <v>229</v>
      </c>
      <c r="F144" s="23">
        <v>63</v>
      </c>
      <c r="G144" s="23">
        <v>52</v>
      </c>
      <c r="H144" s="20">
        <v>115</v>
      </c>
      <c r="I144" s="23">
        <v>83.8</v>
      </c>
      <c r="J144" s="29">
        <f t="shared" si="2"/>
        <v>70.65</v>
      </c>
      <c r="K144" s="23">
        <v>3</v>
      </c>
      <c r="L144" s="21" t="s">
        <v>23</v>
      </c>
      <c r="M144" s="21"/>
      <c r="N144" s="23"/>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row>
    <row r="145" spans="1:236" ht="15">
      <c r="A145" s="16">
        <v>142</v>
      </c>
      <c r="B145" s="17" t="s">
        <v>183</v>
      </c>
      <c r="C145" s="21" t="s">
        <v>230</v>
      </c>
      <c r="D145" s="22" t="s">
        <v>231</v>
      </c>
      <c r="E145" s="19" t="s">
        <v>232</v>
      </c>
      <c r="F145" s="23">
        <v>77</v>
      </c>
      <c r="G145" s="23">
        <v>63</v>
      </c>
      <c r="H145" s="20">
        <v>140</v>
      </c>
      <c r="I145" s="23">
        <v>91.2</v>
      </c>
      <c r="J145" s="29">
        <f t="shared" si="2"/>
        <v>80.6</v>
      </c>
      <c r="K145" s="23">
        <v>1</v>
      </c>
      <c r="L145" s="21" t="s">
        <v>20</v>
      </c>
      <c r="M145" s="30">
        <v>44312</v>
      </c>
      <c r="N145" s="23"/>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row>
    <row r="146" spans="1:236" ht="15">
      <c r="A146" s="16">
        <v>143</v>
      </c>
      <c r="B146" s="17" t="s">
        <v>183</v>
      </c>
      <c r="C146" s="21" t="s">
        <v>230</v>
      </c>
      <c r="D146" s="22" t="s">
        <v>231</v>
      </c>
      <c r="E146" s="19" t="s">
        <v>233</v>
      </c>
      <c r="F146" s="23">
        <v>63</v>
      </c>
      <c r="G146" s="23">
        <v>67.5</v>
      </c>
      <c r="H146" s="20">
        <v>130.5</v>
      </c>
      <c r="I146" s="23">
        <v>88.4</v>
      </c>
      <c r="J146" s="29">
        <f t="shared" si="2"/>
        <v>76.825</v>
      </c>
      <c r="K146" s="23">
        <v>2</v>
      </c>
      <c r="L146" s="21" t="s">
        <v>23</v>
      </c>
      <c r="M146" s="21"/>
      <c r="N146" s="23"/>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row>
    <row r="147" spans="1:236" ht="15">
      <c r="A147" s="16">
        <v>144</v>
      </c>
      <c r="B147" s="17" t="s">
        <v>183</v>
      </c>
      <c r="C147" s="21" t="s">
        <v>230</v>
      </c>
      <c r="D147" s="22" t="s">
        <v>231</v>
      </c>
      <c r="E147" s="19" t="s">
        <v>234</v>
      </c>
      <c r="F147" s="23">
        <v>62</v>
      </c>
      <c r="G147" s="23">
        <v>65</v>
      </c>
      <c r="H147" s="20">
        <v>127</v>
      </c>
      <c r="I147" s="23">
        <v>85.6</v>
      </c>
      <c r="J147" s="29">
        <f t="shared" si="2"/>
        <v>74.55</v>
      </c>
      <c r="K147" s="23">
        <v>3</v>
      </c>
      <c r="L147" s="21" t="s">
        <v>23</v>
      </c>
      <c r="M147" s="21"/>
      <c r="N147" s="23"/>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row>
    <row r="148" spans="1:236" ht="15">
      <c r="A148" s="16">
        <v>145</v>
      </c>
      <c r="B148" s="17" t="s">
        <v>183</v>
      </c>
      <c r="C148" s="21" t="s">
        <v>235</v>
      </c>
      <c r="D148" s="22" t="s">
        <v>236</v>
      </c>
      <c r="E148" s="19" t="s">
        <v>237</v>
      </c>
      <c r="F148" s="23">
        <v>62</v>
      </c>
      <c r="G148" s="23">
        <v>64</v>
      </c>
      <c r="H148" s="20">
        <v>126</v>
      </c>
      <c r="I148" s="23">
        <v>83.8</v>
      </c>
      <c r="J148" s="29">
        <f t="shared" si="2"/>
        <v>73.4</v>
      </c>
      <c r="K148" s="23">
        <v>1</v>
      </c>
      <c r="L148" s="21" t="s">
        <v>20</v>
      </c>
      <c r="M148" s="30">
        <v>44311</v>
      </c>
      <c r="N148" s="23"/>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row>
    <row r="149" spans="1:236" ht="15">
      <c r="A149" s="16">
        <v>146</v>
      </c>
      <c r="B149" s="17" t="s">
        <v>183</v>
      </c>
      <c r="C149" s="21" t="s">
        <v>235</v>
      </c>
      <c r="D149" s="22" t="s">
        <v>236</v>
      </c>
      <c r="E149" s="19" t="s">
        <v>238</v>
      </c>
      <c r="F149" s="23">
        <v>59</v>
      </c>
      <c r="G149" s="23">
        <v>62.5</v>
      </c>
      <c r="H149" s="20">
        <v>121.5</v>
      </c>
      <c r="I149" s="23">
        <v>84.4</v>
      </c>
      <c r="J149" s="29">
        <f t="shared" si="2"/>
        <v>72.575</v>
      </c>
      <c r="K149" s="23">
        <v>2</v>
      </c>
      <c r="L149" s="21" t="s">
        <v>23</v>
      </c>
      <c r="M149" s="21"/>
      <c r="N149" s="23"/>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row>
    <row r="150" spans="1:236" ht="15">
      <c r="A150" s="16">
        <v>147</v>
      </c>
      <c r="B150" s="17" t="s">
        <v>183</v>
      </c>
      <c r="C150" s="21" t="s">
        <v>235</v>
      </c>
      <c r="D150" s="22" t="s">
        <v>236</v>
      </c>
      <c r="E150" s="19" t="s">
        <v>239</v>
      </c>
      <c r="F150" s="23">
        <v>66</v>
      </c>
      <c r="G150" s="23">
        <v>54.5</v>
      </c>
      <c r="H150" s="20">
        <v>120.5</v>
      </c>
      <c r="I150" s="23">
        <v>85</v>
      </c>
      <c r="J150" s="29">
        <f t="shared" si="2"/>
        <v>72.625</v>
      </c>
      <c r="K150" s="23">
        <v>3</v>
      </c>
      <c r="L150" s="21" t="s">
        <v>23</v>
      </c>
      <c r="M150" s="21"/>
      <c r="N150" s="23"/>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row>
    <row r="151" spans="1:236" ht="15">
      <c r="A151" s="16">
        <v>148</v>
      </c>
      <c r="B151" s="17" t="s">
        <v>183</v>
      </c>
      <c r="C151" s="21" t="s">
        <v>240</v>
      </c>
      <c r="D151" s="22" t="s">
        <v>241</v>
      </c>
      <c r="E151" s="19" t="s">
        <v>242</v>
      </c>
      <c r="F151" s="23">
        <v>66</v>
      </c>
      <c r="G151" s="23">
        <v>59</v>
      </c>
      <c r="H151" s="20">
        <v>125</v>
      </c>
      <c r="I151" s="23">
        <v>83.4</v>
      </c>
      <c r="J151" s="29">
        <f t="shared" si="2"/>
        <v>72.95</v>
      </c>
      <c r="K151" s="23">
        <v>1</v>
      </c>
      <c r="L151" s="21" t="s">
        <v>20</v>
      </c>
      <c r="M151" s="30">
        <v>44311</v>
      </c>
      <c r="N151" s="23"/>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row>
    <row r="152" spans="1:236" ht="15">
      <c r="A152" s="16">
        <v>149</v>
      </c>
      <c r="B152" s="17" t="s">
        <v>183</v>
      </c>
      <c r="C152" s="21" t="s">
        <v>240</v>
      </c>
      <c r="D152" s="22" t="s">
        <v>241</v>
      </c>
      <c r="E152" s="19" t="s">
        <v>243</v>
      </c>
      <c r="F152" s="23">
        <v>63</v>
      </c>
      <c r="G152" s="23">
        <v>61.5</v>
      </c>
      <c r="H152" s="20">
        <v>124.5</v>
      </c>
      <c r="I152" s="23">
        <v>81.4</v>
      </c>
      <c r="J152" s="29">
        <f t="shared" si="2"/>
        <v>71.825</v>
      </c>
      <c r="K152" s="23">
        <v>2</v>
      </c>
      <c r="L152" s="21" t="s">
        <v>23</v>
      </c>
      <c r="M152" s="21"/>
      <c r="N152" s="23"/>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row>
    <row r="153" spans="1:236" ht="15">
      <c r="A153" s="16">
        <v>150</v>
      </c>
      <c r="B153" s="17" t="s">
        <v>183</v>
      </c>
      <c r="C153" s="21" t="s">
        <v>240</v>
      </c>
      <c r="D153" s="22" t="s">
        <v>241</v>
      </c>
      <c r="E153" s="19" t="s">
        <v>244</v>
      </c>
      <c r="F153" s="23">
        <v>60</v>
      </c>
      <c r="G153" s="23">
        <v>60.5</v>
      </c>
      <c r="H153" s="20">
        <v>120.5</v>
      </c>
      <c r="I153" s="23">
        <v>0</v>
      </c>
      <c r="J153" s="29">
        <f t="shared" si="2"/>
        <v>30.125</v>
      </c>
      <c r="K153" s="23">
        <v>3</v>
      </c>
      <c r="L153" s="21" t="s">
        <v>23</v>
      </c>
      <c r="M153" s="21"/>
      <c r="N153" s="23"/>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row>
    <row r="154" spans="1:236" ht="15">
      <c r="A154" s="16">
        <v>151</v>
      </c>
      <c r="B154" s="17" t="s">
        <v>245</v>
      </c>
      <c r="C154" s="21" t="s">
        <v>246</v>
      </c>
      <c r="D154" s="22" t="s">
        <v>247</v>
      </c>
      <c r="E154" s="19" t="s">
        <v>248</v>
      </c>
      <c r="F154" s="23">
        <v>53</v>
      </c>
      <c r="G154" s="23">
        <v>61</v>
      </c>
      <c r="H154" s="20">
        <v>114</v>
      </c>
      <c r="I154" s="23">
        <v>81</v>
      </c>
      <c r="J154" s="29">
        <f t="shared" si="2"/>
        <v>69</v>
      </c>
      <c r="K154" s="23">
        <v>1</v>
      </c>
      <c r="L154" s="21" t="s">
        <v>20</v>
      </c>
      <c r="M154" s="30">
        <v>44311</v>
      </c>
      <c r="N154" s="23"/>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row>
    <row r="155" spans="1:236" ht="15">
      <c r="A155" s="16">
        <v>152</v>
      </c>
      <c r="B155" s="17" t="s">
        <v>245</v>
      </c>
      <c r="C155" s="21" t="s">
        <v>249</v>
      </c>
      <c r="D155" s="22" t="s">
        <v>250</v>
      </c>
      <c r="E155" s="19" t="s">
        <v>251</v>
      </c>
      <c r="F155" s="23">
        <v>61</v>
      </c>
      <c r="G155" s="23">
        <v>60</v>
      </c>
      <c r="H155" s="20">
        <v>121</v>
      </c>
      <c r="I155" s="23">
        <v>87.9</v>
      </c>
      <c r="J155" s="29">
        <f t="shared" si="2"/>
        <v>74.2</v>
      </c>
      <c r="K155" s="23">
        <v>1</v>
      </c>
      <c r="L155" s="21" t="s">
        <v>20</v>
      </c>
      <c r="M155" s="30">
        <v>44311</v>
      </c>
      <c r="N155" s="23"/>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row>
    <row r="156" spans="1:236" ht="15">
      <c r="A156" s="16">
        <v>153</v>
      </c>
      <c r="B156" s="17" t="s">
        <v>245</v>
      </c>
      <c r="C156" s="21" t="s">
        <v>249</v>
      </c>
      <c r="D156" s="22" t="s">
        <v>250</v>
      </c>
      <c r="E156" s="19" t="s">
        <v>252</v>
      </c>
      <c r="F156" s="23">
        <v>67</v>
      </c>
      <c r="G156" s="23">
        <v>58.5</v>
      </c>
      <c r="H156" s="20">
        <v>125.5</v>
      </c>
      <c r="I156" s="23">
        <v>81.2</v>
      </c>
      <c r="J156" s="29">
        <f t="shared" si="2"/>
        <v>71.975</v>
      </c>
      <c r="K156" s="23">
        <v>2</v>
      </c>
      <c r="L156" s="21" t="s">
        <v>23</v>
      </c>
      <c r="M156" s="21"/>
      <c r="N156" s="23"/>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row>
    <row r="157" spans="1:236" ht="15">
      <c r="A157" s="16">
        <v>154</v>
      </c>
      <c r="B157" s="17" t="s">
        <v>245</v>
      </c>
      <c r="C157" s="21" t="s">
        <v>249</v>
      </c>
      <c r="D157" s="22" t="s">
        <v>250</v>
      </c>
      <c r="E157" s="19" t="s">
        <v>253</v>
      </c>
      <c r="F157" s="23">
        <v>58</v>
      </c>
      <c r="G157" s="23">
        <v>61.5</v>
      </c>
      <c r="H157" s="20">
        <v>119.5</v>
      </c>
      <c r="I157" s="23">
        <v>83.1</v>
      </c>
      <c r="J157" s="29">
        <f t="shared" si="2"/>
        <v>71.425</v>
      </c>
      <c r="K157" s="23">
        <v>3</v>
      </c>
      <c r="L157" s="21" t="s">
        <v>23</v>
      </c>
      <c r="M157" s="21"/>
      <c r="N157" s="23"/>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row>
    <row r="158" spans="1:236" ht="15">
      <c r="A158" s="16">
        <v>155</v>
      </c>
      <c r="B158" s="17" t="s">
        <v>245</v>
      </c>
      <c r="C158" s="21" t="s">
        <v>249</v>
      </c>
      <c r="D158" s="22" t="s">
        <v>254</v>
      </c>
      <c r="E158" s="19" t="s">
        <v>255</v>
      </c>
      <c r="F158" s="23">
        <v>71</v>
      </c>
      <c r="G158" s="23">
        <v>56.5</v>
      </c>
      <c r="H158" s="20">
        <v>127.5</v>
      </c>
      <c r="I158" s="23">
        <v>81.2</v>
      </c>
      <c r="J158" s="29">
        <f t="shared" si="2"/>
        <v>72.475</v>
      </c>
      <c r="K158" s="23">
        <v>1</v>
      </c>
      <c r="L158" s="21" t="s">
        <v>20</v>
      </c>
      <c r="M158" s="30">
        <v>44312</v>
      </c>
      <c r="N158" s="23"/>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row>
    <row r="159" spans="1:236" ht="15">
      <c r="A159" s="16">
        <v>156</v>
      </c>
      <c r="B159" s="17" t="s">
        <v>245</v>
      </c>
      <c r="C159" s="21" t="s">
        <v>249</v>
      </c>
      <c r="D159" s="22" t="s">
        <v>254</v>
      </c>
      <c r="E159" s="19" t="s">
        <v>256</v>
      </c>
      <c r="F159" s="23">
        <v>55</v>
      </c>
      <c r="G159" s="23">
        <v>62</v>
      </c>
      <c r="H159" s="20">
        <v>117</v>
      </c>
      <c r="I159" s="23">
        <v>73.6</v>
      </c>
      <c r="J159" s="29">
        <f t="shared" si="2"/>
        <v>66.05</v>
      </c>
      <c r="K159" s="23">
        <v>2</v>
      </c>
      <c r="L159" s="21" t="s">
        <v>23</v>
      </c>
      <c r="M159" s="21"/>
      <c r="N159" s="23"/>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c r="HN159" s="31"/>
      <c r="HO159" s="31"/>
      <c r="HP159" s="31"/>
      <c r="HQ159" s="31"/>
      <c r="HR159" s="31"/>
      <c r="HS159" s="31"/>
      <c r="HT159" s="31"/>
      <c r="HU159" s="31"/>
      <c r="HV159" s="31"/>
      <c r="HW159" s="31"/>
      <c r="HX159" s="31"/>
      <c r="HY159" s="31"/>
      <c r="HZ159" s="31"/>
      <c r="IA159" s="31"/>
      <c r="IB159" s="31"/>
    </row>
    <row r="160" spans="1:236" ht="15">
      <c r="A160" s="16">
        <v>157</v>
      </c>
      <c r="B160" s="17" t="s">
        <v>245</v>
      </c>
      <c r="C160" s="21" t="s">
        <v>249</v>
      </c>
      <c r="D160" s="22" t="s">
        <v>254</v>
      </c>
      <c r="E160" s="19" t="s">
        <v>257</v>
      </c>
      <c r="F160" s="23">
        <v>62</v>
      </c>
      <c r="G160" s="23">
        <v>61.5</v>
      </c>
      <c r="H160" s="20">
        <v>123.5</v>
      </c>
      <c r="I160" s="23">
        <v>65</v>
      </c>
      <c r="J160" s="29">
        <f t="shared" si="2"/>
        <v>63.375</v>
      </c>
      <c r="K160" s="23">
        <v>3</v>
      </c>
      <c r="L160" s="21" t="s">
        <v>23</v>
      </c>
      <c r="M160" s="21"/>
      <c r="N160" s="23"/>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c r="HY160" s="31"/>
      <c r="HZ160" s="31"/>
      <c r="IA160" s="31"/>
      <c r="IB160" s="31"/>
    </row>
    <row r="161" spans="1:236" ht="15">
      <c r="A161" s="16">
        <v>158</v>
      </c>
      <c r="B161" s="17" t="s">
        <v>245</v>
      </c>
      <c r="C161" s="21" t="s">
        <v>249</v>
      </c>
      <c r="D161" s="22" t="s">
        <v>258</v>
      </c>
      <c r="E161" s="19" t="s">
        <v>259</v>
      </c>
      <c r="F161" s="23">
        <v>70</v>
      </c>
      <c r="G161" s="23">
        <v>51</v>
      </c>
      <c r="H161" s="20">
        <v>121</v>
      </c>
      <c r="I161" s="23">
        <v>81.8</v>
      </c>
      <c r="J161" s="29">
        <f t="shared" si="2"/>
        <v>71.15</v>
      </c>
      <c r="K161" s="23">
        <v>1</v>
      </c>
      <c r="L161" s="21" t="s">
        <v>20</v>
      </c>
      <c r="M161" s="30">
        <v>44312</v>
      </c>
      <c r="N161" s="23"/>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c r="HY161" s="31"/>
      <c r="HZ161" s="31"/>
      <c r="IA161" s="31"/>
      <c r="IB161" s="31"/>
    </row>
    <row r="162" spans="1:236" ht="15">
      <c r="A162" s="16">
        <v>159</v>
      </c>
      <c r="B162" s="17" t="s">
        <v>245</v>
      </c>
      <c r="C162" s="21" t="s">
        <v>249</v>
      </c>
      <c r="D162" s="22" t="s">
        <v>258</v>
      </c>
      <c r="E162" s="19" t="s">
        <v>260</v>
      </c>
      <c r="F162" s="23">
        <v>67</v>
      </c>
      <c r="G162" s="23">
        <v>62</v>
      </c>
      <c r="H162" s="20">
        <v>129</v>
      </c>
      <c r="I162" s="23">
        <v>74.6</v>
      </c>
      <c r="J162" s="29">
        <f t="shared" si="2"/>
        <v>69.55</v>
      </c>
      <c r="K162" s="23">
        <v>2</v>
      </c>
      <c r="L162" s="21" t="s">
        <v>23</v>
      </c>
      <c r="M162" s="21"/>
      <c r="N162" s="23"/>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c r="HN162" s="31"/>
      <c r="HO162" s="31"/>
      <c r="HP162" s="31"/>
      <c r="HQ162" s="31"/>
      <c r="HR162" s="31"/>
      <c r="HS162" s="31"/>
      <c r="HT162" s="31"/>
      <c r="HU162" s="31"/>
      <c r="HV162" s="31"/>
      <c r="HW162" s="31"/>
      <c r="HX162" s="31"/>
      <c r="HY162" s="31"/>
      <c r="HZ162" s="31"/>
      <c r="IA162" s="31"/>
      <c r="IB162" s="31"/>
    </row>
    <row r="163" spans="1:236" ht="15">
      <c r="A163" s="16">
        <v>160</v>
      </c>
      <c r="B163" s="17" t="s">
        <v>245</v>
      </c>
      <c r="C163" s="21" t="s">
        <v>249</v>
      </c>
      <c r="D163" s="22" t="s">
        <v>258</v>
      </c>
      <c r="E163" s="19" t="s">
        <v>261</v>
      </c>
      <c r="F163" s="23">
        <v>63</v>
      </c>
      <c r="G163" s="23">
        <v>59.5</v>
      </c>
      <c r="H163" s="20">
        <v>122.5</v>
      </c>
      <c r="I163" s="23">
        <v>74.6</v>
      </c>
      <c r="J163" s="29">
        <f t="shared" si="2"/>
        <v>67.925</v>
      </c>
      <c r="K163" s="23">
        <v>3</v>
      </c>
      <c r="L163" s="21" t="s">
        <v>23</v>
      </c>
      <c r="M163" s="21"/>
      <c r="N163" s="23"/>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row>
    <row r="164" spans="1:236" ht="15">
      <c r="A164" s="16">
        <v>161</v>
      </c>
      <c r="B164" s="17" t="s">
        <v>245</v>
      </c>
      <c r="C164" s="21" t="s">
        <v>249</v>
      </c>
      <c r="D164" s="22" t="s">
        <v>262</v>
      </c>
      <c r="E164" s="19" t="s">
        <v>263</v>
      </c>
      <c r="F164" s="23">
        <v>64</v>
      </c>
      <c r="G164" s="23">
        <v>58.5</v>
      </c>
      <c r="H164" s="20">
        <v>122.5</v>
      </c>
      <c r="I164" s="23">
        <v>81</v>
      </c>
      <c r="J164" s="29">
        <f t="shared" si="2"/>
        <v>71.125</v>
      </c>
      <c r="K164" s="23">
        <v>1</v>
      </c>
      <c r="L164" s="21" t="s">
        <v>20</v>
      </c>
      <c r="M164" s="30">
        <v>44312</v>
      </c>
      <c r="N164" s="23"/>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c r="HY164" s="31"/>
      <c r="HZ164" s="31"/>
      <c r="IA164" s="31"/>
      <c r="IB164" s="31"/>
    </row>
    <row r="165" spans="1:236" ht="15">
      <c r="A165" s="16">
        <v>162</v>
      </c>
      <c r="B165" s="17" t="s">
        <v>245</v>
      </c>
      <c r="C165" s="21" t="s">
        <v>249</v>
      </c>
      <c r="D165" s="22" t="s">
        <v>262</v>
      </c>
      <c r="E165" s="19" t="s">
        <v>264</v>
      </c>
      <c r="F165" s="23">
        <v>68</v>
      </c>
      <c r="G165" s="23">
        <v>61</v>
      </c>
      <c r="H165" s="20">
        <v>129</v>
      </c>
      <c r="I165" s="23">
        <v>75</v>
      </c>
      <c r="J165" s="29">
        <f t="shared" si="2"/>
        <v>69.75</v>
      </c>
      <c r="K165" s="23">
        <v>2</v>
      </c>
      <c r="L165" s="21" t="s">
        <v>23</v>
      </c>
      <c r="M165" s="21"/>
      <c r="N165" s="23"/>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c r="HN165" s="31"/>
      <c r="HO165" s="31"/>
      <c r="HP165" s="31"/>
      <c r="HQ165" s="31"/>
      <c r="HR165" s="31"/>
      <c r="HS165" s="31"/>
      <c r="HT165" s="31"/>
      <c r="HU165" s="31"/>
      <c r="HV165" s="31"/>
      <c r="HW165" s="31"/>
      <c r="HX165" s="31"/>
      <c r="HY165" s="31"/>
      <c r="HZ165" s="31"/>
      <c r="IA165" s="31"/>
      <c r="IB165" s="31"/>
    </row>
    <row r="166" spans="1:236" ht="15">
      <c r="A166" s="16">
        <v>163</v>
      </c>
      <c r="B166" s="17" t="s">
        <v>245</v>
      </c>
      <c r="C166" s="21" t="s">
        <v>249</v>
      </c>
      <c r="D166" s="22" t="s">
        <v>262</v>
      </c>
      <c r="E166" s="19" t="s">
        <v>265</v>
      </c>
      <c r="F166" s="23">
        <v>65</v>
      </c>
      <c r="G166" s="23">
        <v>59.5</v>
      </c>
      <c r="H166" s="20">
        <v>124.5</v>
      </c>
      <c r="I166" s="23">
        <v>72.6</v>
      </c>
      <c r="J166" s="29">
        <f t="shared" si="2"/>
        <v>67.425</v>
      </c>
      <c r="K166" s="23">
        <v>3</v>
      </c>
      <c r="L166" s="21" t="s">
        <v>23</v>
      </c>
      <c r="M166" s="21"/>
      <c r="N166" s="23"/>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c r="HY166" s="31"/>
      <c r="HZ166" s="31"/>
      <c r="IA166" s="31"/>
      <c r="IB166" s="31"/>
    </row>
    <row r="167" spans="1:236" ht="15">
      <c r="A167" s="16">
        <v>164</v>
      </c>
      <c r="B167" s="17" t="s">
        <v>245</v>
      </c>
      <c r="C167" s="21" t="s">
        <v>249</v>
      </c>
      <c r="D167" s="22" t="s">
        <v>266</v>
      </c>
      <c r="E167" s="19" t="s">
        <v>267</v>
      </c>
      <c r="F167" s="23">
        <v>68</v>
      </c>
      <c r="G167" s="23">
        <v>57</v>
      </c>
      <c r="H167" s="20">
        <v>125</v>
      </c>
      <c r="I167" s="23">
        <v>86.2</v>
      </c>
      <c r="J167" s="29">
        <f t="shared" si="2"/>
        <v>74.35</v>
      </c>
      <c r="K167" s="23">
        <v>1</v>
      </c>
      <c r="L167" s="21" t="s">
        <v>20</v>
      </c>
      <c r="M167" s="30">
        <v>44312</v>
      </c>
      <c r="N167" s="23"/>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c r="HY167" s="31"/>
      <c r="HZ167" s="31"/>
      <c r="IA167" s="31"/>
      <c r="IB167" s="31"/>
    </row>
    <row r="168" spans="1:236" ht="15">
      <c r="A168" s="16">
        <v>165</v>
      </c>
      <c r="B168" s="17" t="s">
        <v>245</v>
      </c>
      <c r="C168" s="21" t="s">
        <v>249</v>
      </c>
      <c r="D168" s="22" t="s">
        <v>266</v>
      </c>
      <c r="E168" s="19" t="s">
        <v>268</v>
      </c>
      <c r="F168" s="23">
        <v>62</v>
      </c>
      <c r="G168" s="23">
        <v>51</v>
      </c>
      <c r="H168" s="20">
        <v>113</v>
      </c>
      <c r="I168" s="23">
        <v>78.2</v>
      </c>
      <c r="J168" s="29">
        <f t="shared" si="2"/>
        <v>67.35</v>
      </c>
      <c r="K168" s="23">
        <v>2</v>
      </c>
      <c r="L168" s="21" t="s">
        <v>23</v>
      </c>
      <c r="M168" s="21"/>
      <c r="N168" s="23"/>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c r="HN168" s="31"/>
      <c r="HO168" s="31"/>
      <c r="HP168" s="31"/>
      <c r="HQ168" s="31"/>
      <c r="HR168" s="31"/>
      <c r="HS168" s="31"/>
      <c r="HT168" s="31"/>
      <c r="HU168" s="31"/>
      <c r="HV168" s="31"/>
      <c r="HW168" s="31"/>
      <c r="HX168" s="31"/>
      <c r="HY168" s="31"/>
      <c r="HZ168" s="31"/>
      <c r="IA168" s="31"/>
      <c r="IB168" s="31"/>
    </row>
    <row r="169" spans="1:236" ht="15">
      <c r="A169" s="16">
        <v>166</v>
      </c>
      <c r="B169" s="17" t="s">
        <v>245</v>
      </c>
      <c r="C169" s="21" t="s">
        <v>249</v>
      </c>
      <c r="D169" s="22" t="s">
        <v>266</v>
      </c>
      <c r="E169" s="19" t="s">
        <v>269</v>
      </c>
      <c r="F169" s="23">
        <v>51</v>
      </c>
      <c r="G169" s="23">
        <v>56</v>
      </c>
      <c r="H169" s="20">
        <v>107</v>
      </c>
      <c r="I169" s="23">
        <v>66.4</v>
      </c>
      <c r="J169" s="29">
        <f t="shared" si="2"/>
        <v>59.95</v>
      </c>
      <c r="K169" s="23">
        <v>3</v>
      </c>
      <c r="L169" s="21" t="s">
        <v>23</v>
      </c>
      <c r="M169" s="21"/>
      <c r="N169" s="23"/>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c r="HN169" s="31"/>
      <c r="HO169" s="31"/>
      <c r="HP169" s="31"/>
      <c r="HQ169" s="31"/>
      <c r="HR169" s="31"/>
      <c r="HS169" s="31"/>
      <c r="HT169" s="31"/>
      <c r="HU169" s="31"/>
      <c r="HV169" s="31"/>
      <c r="HW169" s="31"/>
      <c r="HX169" s="31"/>
      <c r="HY169" s="31"/>
      <c r="HZ169" s="31"/>
      <c r="IA169" s="31"/>
      <c r="IB169" s="31"/>
    </row>
    <row r="170" spans="1:236" ht="15">
      <c r="A170" s="16">
        <v>167</v>
      </c>
      <c r="B170" s="17" t="s">
        <v>245</v>
      </c>
      <c r="C170" s="21" t="s">
        <v>249</v>
      </c>
      <c r="D170" s="22" t="s">
        <v>270</v>
      </c>
      <c r="E170" s="19" t="s">
        <v>271</v>
      </c>
      <c r="F170" s="23">
        <v>54</v>
      </c>
      <c r="G170" s="23">
        <v>55</v>
      </c>
      <c r="H170" s="20">
        <v>109</v>
      </c>
      <c r="I170" s="23">
        <v>81.8</v>
      </c>
      <c r="J170" s="29">
        <f t="shared" si="2"/>
        <v>68.15</v>
      </c>
      <c r="K170" s="23">
        <v>1</v>
      </c>
      <c r="L170" s="21" t="s">
        <v>20</v>
      </c>
      <c r="M170" s="30">
        <v>44312</v>
      </c>
      <c r="N170" s="23"/>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row>
    <row r="171" spans="1:236" ht="15">
      <c r="A171" s="16">
        <v>168</v>
      </c>
      <c r="B171" s="17" t="s">
        <v>245</v>
      </c>
      <c r="C171" s="21" t="s">
        <v>249</v>
      </c>
      <c r="D171" s="22" t="s">
        <v>270</v>
      </c>
      <c r="E171" s="19" t="s">
        <v>272</v>
      </c>
      <c r="F171" s="23">
        <v>64</v>
      </c>
      <c r="G171" s="23">
        <v>50.5</v>
      </c>
      <c r="H171" s="20">
        <v>114.5</v>
      </c>
      <c r="I171" s="23">
        <v>78.4</v>
      </c>
      <c r="J171" s="29">
        <f t="shared" si="2"/>
        <v>67.825</v>
      </c>
      <c r="K171" s="23">
        <v>2</v>
      </c>
      <c r="L171" s="21" t="s">
        <v>23</v>
      </c>
      <c r="M171" s="21"/>
      <c r="N171" s="23"/>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row>
    <row r="172" spans="1:236" ht="15">
      <c r="A172" s="16">
        <v>169</v>
      </c>
      <c r="B172" s="17" t="s">
        <v>245</v>
      </c>
      <c r="C172" s="21" t="s">
        <v>249</v>
      </c>
      <c r="D172" s="22" t="s">
        <v>270</v>
      </c>
      <c r="E172" s="19" t="s">
        <v>273</v>
      </c>
      <c r="F172" s="23">
        <v>60</v>
      </c>
      <c r="G172" s="23">
        <v>59</v>
      </c>
      <c r="H172" s="20">
        <v>119</v>
      </c>
      <c r="I172" s="23">
        <v>75.2</v>
      </c>
      <c r="J172" s="29">
        <f t="shared" si="2"/>
        <v>67.35</v>
      </c>
      <c r="K172" s="23">
        <v>3</v>
      </c>
      <c r="L172" s="21" t="s">
        <v>23</v>
      </c>
      <c r="M172" s="21"/>
      <c r="N172" s="23"/>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row>
    <row r="173" spans="1:236" ht="15">
      <c r="A173" s="16">
        <v>170</v>
      </c>
      <c r="B173" s="17" t="s">
        <v>245</v>
      </c>
      <c r="C173" s="21" t="s">
        <v>249</v>
      </c>
      <c r="D173" s="22" t="s">
        <v>274</v>
      </c>
      <c r="E173" s="19" t="s">
        <v>275</v>
      </c>
      <c r="F173" s="23">
        <v>73</v>
      </c>
      <c r="G173" s="23">
        <v>57</v>
      </c>
      <c r="H173" s="20">
        <v>130</v>
      </c>
      <c r="I173" s="23">
        <v>78.4</v>
      </c>
      <c r="J173" s="29">
        <f t="shared" si="2"/>
        <v>71.7</v>
      </c>
      <c r="K173" s="23">
        <v>1</v>
      </c>
      <c r="L173" s="21" t="s">
        <v>20</v>
      </c>
      <c r="M173" s="30">
        <v>44312</v>
      </c>
      <c r="N173" s="23"/>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row>
    <row r="174" spans="1:236" ht="15">
      <c r="A174" s="16">
        <v>171</v>
      </c>
      <c r="B174" s="17" t="s">
        <v>245</v>
      </c>
      <c r="C174" s="21" t="s">
        <v>249</v>
      </c>
      <c r="D174" s="22" t="s">
        <v>276</v>
      </c>
      <c r="E174" s="19" t="s">
        <v>277</v>
      </c>
      <c r="F174" s="23">
        <v>74</v>
      </c>
      <c r="G174" s="23">
        <v>58</v>
      </c>
      <c r="H174" s="20">
        <v>132</v>
      </c>
      <c r="I174" s="23">
        <v>86.4</v>
      </c>
      <c r="J174" s="29">
        <f t="shared" si="2"/>
        <v>76.2</v>
      </c>
      <c r="K174" s="23">
        <v>1</v>
      </c>
      <c r="L174" s="21" t="s">
        <v>20</v>
      </c>
      <c r="M174" s="30">
        <v>44312</v>
      </c>
      <c r="N174" s="23"/>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row>
    <row r="175" spans="1:236" ht="16.5" customHeight="1">
      <c r="A175" s="16">
        <v>172</v>
      </c>
      <c r="B175" s="17" t="s">
        <v>245</v>
      </c>
      <c r="C175" s="21" t="s">
        <v>249</v>
      </c>
      <c r="D175" s="22" t="s">
        <v>276</v>
      </c>
      <c r="E175" s="19" t="s">
        <v>278</v>
      </c>
      <c r="F175" s="23">
        <v>62</v>
      </c>
      <c r="G175" s="23">
        <v>61</v>
      </c>
      <c r="H175" s="20">
        <v>123</v>
      </c>
      <c r="I175" s="23">
        <v>67.6</v>
      </c>
      <c r="J175" s="29">
        <f t="shared" si="2"/>
        <v>64.55</v>
      </c>
      <c r="K175" s="23">
        <v>2</v>
      </c>
      <c r="L175" s="21" t="s">
        <v>23</v>
      </c>
      <c r="M175" s="21"/>
      <c r="N175" s="23"/>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row>
    <row r="176" spans="1:236" ht="15">
      <c r="A176" s="16">
        <v>173</v>
      </c>
      <c r="B176" s="17" t="s">
        <v>245</v>
      </c>
      <c r="C176" s="18" t="s">
        <v>249</v>
      </c>
      <c r="D176" s="19" t="s">
        <v>276</v>
      </c>
      <c r="E176" s="19" t="s">
        <v>279</v>
      </c>
      <c r="F176" s="20">
        <v>60</v>
      </c>
      <c r="G176" s="20">
        <v>61.5</v>
      </c>
      <c r="H176" s="20">
        <v>121.5</v>
      </c>
      <c r="I176" s="18">
        <v>0</v>
      </c>
      <c r="J176" s="29">
        <f t="shared" si="2"/>
        <v>30.375</v>
      </c>
      <c r="K176" s="20">
        <v>3</v>
      </c>
      <c r="L176" s="21" t="s">
        <v>23</v>
      </c>
      <c r="M176" s="21"/>
      <c r="N176" s="21" t="s">
        <v>28</v>
      </c>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row>
    <row r="177" spans="1:236" ht="15">
      <c r="A177" s="16">
        <v>174</v>
      </c>
      <c r="B177" s="17" t="s">
        <v>245</v>
      </c>
      <c r="C177" s="21" t="s">
        <v>280</v>
      </c>
      <c r="D177" s="22" t="s">
        <v>281</v>
      </c>
      <c r="E177" s="19" t="s">
        <v>282</v>
      </c>
      <c r="F177" s="23">
        <v>64</v>
      </c>
      <c r="G177" s="23">
        <v>64</v>
      </c>
      <c r="H177" s="20">
        <v>128</v>
      </c>
      <c r="I177" s="23">
        <v>83.4</v>
      </c>
      <c r="J177" s="29">
        <f t="shared" si="2"/>
        <v>73.7</v>
      </c>
      <c r="K177" s="23">
        <v>1</v>
      </c>
      <c r="L177" s="21" t="s">
        <v>20</v>
      </c>
      <c r="M177" s="30">
        <v>44312</v>
      </c>
      <c r="N177" s="23"/>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row>
    <row r="178" spans="1:236" ht="15">
      <c r="A178" s="16">
        <v>175</v>
      </c>
      <c r="B178" s="17" t="s">
        <v>245</v>
      </c>
      <c r="C178" s="21" t="s">
        <v>280</v>
      </c>
      <c r="D178" s="22" t="s">
        <v>281</v>
      </c>
      <c r="E178" s="19" t="s">
        <v>283</v>
      </c>
      <c r="F178" s="23">
        <v>83</v>
      </c>
      <c r="G178" s="23">
        <v>60</v>
      </c>
      <c r="H178" s="23">
        <v>143</v>
      </c>
      <c r="I178" s="23">
        <v>75.8</v>
      </c>
      <c r="J178" s="29">
        <f t="shared" si="2"/>
        <v>73.65</v>
      </c>
      <c r="K178" s="23">
        <v>2</v>
      </c>
      <c r="L178" s="21" t="s">
        <v>20</v>
      </c>
      <c r="M178" s="30">
        <v>44312</v>
      </c>
      <c r="N178" s="23"/>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row>
    <row r="179" spans="1:236" ht="15">
      <c r="A179" s="16">
        <v>176</v>
      </c>
      <c r="B179" s="17" t="s">
        <v>245</v>
      </c>
      <c r="C179" s="21" t="s">
        <v>280</v>
      </c>
      <c r="D179" s="22" t="s">
        <v>281</v>
      </c>
      <c r="E179" s="19" t="s">
        <v>284</v>
      </c>
      <c r="F179" s="23">
        <v>62</v>
      </c>
      <c r="G179" s="23">
        <v>62.5</v>
      </c>
      <c r="H179" s="20">
        <v>124.5</v>
      </c>
      <c r="I179" s="23">
        <v>80.6</v>
      </c>
      <c r="J179" s="29">
        <f t="shared" si="2"/>
        <v>71.425</v>
      </c>
      <c r="K179" s="23">
        <v>3</v>
      </c>
      <c r="L179" s="21" t="s">
        <v>23</v>
      </c>
      <c r="M179" s="21"/>
      <c r="N179" s="23"/>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row>
    <row r="180" spans="1:236" ht="15">
      <c r="A180" s="16">
        <v>177</v>
      </c>
      <c r="B180" s="17" t="s">
        <v>245</v>
      </c>
      <c r="C180" s="21" t="s">
        <v>280</v>
      </c>
      <c r="D180" s="22" t="s">
        <v>281</v>
      </c>
      <c r="E180" s="19" t="s">
        <v>285</v>
      </c>
      <c r="F180" s="23">
        <v>69</v>
      </c>
      <c r="G180" s="23">
        <v>52.5</v>
      </c>
      <c r="H180" s="20">
        <v>121.5</v>
      </c>
      <c r="I180" s="23">
        <v>77.6</v>
      </c>
      <c r="J180" s="29">
        <f t="shared" si="2"/>
        <v>69.175</v>
      </c>
      <c r="K180" s="23">
        <v>4</v>
      </c>
      <c r="L180" s="21" t="s">
        <v>23</v>
      </c>
      <c r="M180" s="21"/>
      <c r="N180" s="23"/>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row>
    <row r="181" spans="1:236" ht="15">
      <c r="A181" s="16">
        <v>178</v>
      </c>
      <c r="B181" s="17" t="s">
        <v>245</v>
      </c>
      <c r="C181" s="21" t="s">
        <v>280</v>
      </c>
      <c r="D181" s="22" t="s">
        <v>281</v>
      </c>
      <c r="E181" s="19" t="s">
        <v>286</v>
      </c>
      <c r="F181" s="23">
        <v>62</v>
      </c>
      <c r="G181" s="23">
        <v>49</v>
      </c>
      <c r="H181" s="20">
        <v>111</v>
      </c>
      <c r="I181" s="23">
        <v>82</v>
      </c>
      <c r="J181" s="29">
        <f t="shared" si="2"/>
        <v>68.75</v>
      </c>
      <c r="K181" s="23">
        <v>5</v>
      </c>
      <c r="L181" s="21" t="s">
        <v>23</v>
      </c>
      <c r="M181" s="21"/>
      <c r="N181" s="23"/>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row>
    <row r="182" spans="1:236" ht="15">
      <c r="A182" s="16">
        <v>179</v>
      </c>
      <c r="B182" s="17" t="s">
        <v>245</v>
      </c>
      <c r="C182" s="21" t="s">
        <v>280</v>
      </c>
      <c r="D182" s="22" t="s">
        <v>281</v>
      </c>
      <c r="E182" s="19" t="s">
        <v>287</v>
      </c>
      <c r="F182" s="23">
        <v>60</v>
      </c>
      <c r="G182" s="23">
        <v>51</v>
      </c>
      <c r="H182" s="20">
        <v>111</v>
      </c>
      <c r="I182" s="23">
        <v>80.7</v>
      </c>
      <c r="J182" s="29">
        <f t="shared" si="2"/>
        <v>68.1</v>
      </c>
      <c r="K182" s="23">
        <v>6</v>
      </c>
      <c r="L182" s="21" t="s">
        <v>23</v>
      </c>
      <c r="M182" s="21"/>
      <c r="N182" s="23"/>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row>
    <row r="183" spans="1:236" ht="15">
      <c r="A183" s="16">
        <v>180</v>
      </c>
      <c r="B183" s="17" t="s">
        <v>245</v>
      </c>
      <c r="C183" s="21" t="s">
        <v>280</v>
      </c>
      <c r="D183" s="22" t="s">
        <v>288</v>
      </c>
      <c r="E183" s="19" t="s">
        <v>289</v>
      </c>
      <c r="F183" s="23">
        <v>49</v>
      </c>
      <c r="G183" s="23">
        <v>56</v>
      </c>
      <c r="H183" s="20">
        <v>105</v>
      </c>
      <c r="I183" s="23">
        <v>75</v>
      </c>
      <c r="J183" s="29">
        <f t="shared" si="2"/>
        <v>63.75</v>
      </c>
      <c r="K183" s="23">
        <v>1</v>
      </c>
      <c r="L183" s="21" t="s">
        <v>20</v>
      </c>
      <c r="M183" s="30">
        <v>44311</v>
      </c>
      <c r="N183" s="23"/>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row>
    <row r="184" spans="1:236" ht="15">
      <c r="A184" s="16">
        <v>181</v>
      </c>
      <c r="B184" s="17" t="s">
        <v>245</v>
      </c>
      <c r="C184" s="21" t="s">
        <v>280</v>
      </c>
      <c r="D184" s="22" t="s">
        <v>290</v>
      </c>
      <c r="E184" s="19" t="s">
        <v>291</v>
      </c>
      <c r="F184" s="23">
        <v>74</v>
      </c>
      <c r="G184" s="23">
        <v>55.5</v>
      </c>
      <c r="H184" s="20">
        <v>129.5</v>
      </c>
      <c r="I184" s="23">
        <v>79.2</v>
      </c>
      <c r="J184" s="29">
        <f t="shared" si="2"/>
        <v>71.975</v>
      </c>
      <c r="K184" s="23">
        <v>1</v>
      </c>
      <c r="L184" s="21" t="s">
        <v>20</v>
      </c>
      <c r="M184" s="30">
        <v>44312</v>
      </c>
      <c r="N184" s="23"/>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row>
    <row r="185" spans="1:236" ht="15">
      <c r="A185" s="16">
        <v>182</v>
      </c>
      <c r="B185" s="17" t="s">
        <v>245</v>
      </c>
      <c r="C185" s="21" t="s">
        <v>280</v>
      </c>
      <c r="D185" s="22" t="s">
        <v>290</v>
      </c>
      <c r="E185" s="19" t="s">
        <v>292</v>
      </c>
      <c r="F185" s="23">
        <v>57</v>
      </c>
      <c r="G185" s="23">
        <v>61.5</v>
      </c>
      <c r="H185" s="20">
        <v>118.5</v>
      </c>
      <c r="I185" s="23">
        <v>81.6</v>
      </c>
      <c r="J185" s="29">
        <f t="shared" si="2"/>
        <v>70.425</v>
      </c>
      <c r="K185" s="23">
        <v>2</v>
      </c>
      <c r="L185" s="21" t="s">
        <v>23</v>
      </c>
      <c r="M185" s="21"/>
      <c r="N185" s="23"/>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row>
    <row r="186" spans="1:236" ht="15">
      <c r="A186" s="16">
        <v>183</v>
      </c>
      <c r="B186" s="17" t="s">
        <v>245</v>
      </c>
      <c r="C186" s="21" t="s">
        <v>280</v>
      </c>
      <c r="D186" s="22" t="s">
        <v>290</v>
      </c>
      <c r="E186" s="19" t="s">
        <v>293</v>
      </c>
      <c r="F186" s="23">
        <v>63</v>
      </c>
      <c r="G186" s="23">
        <v>59.5</v>
      </c>
      <c r="H186" s="20">
        <v>122.5</v>
      </c>
      <c r="I186" s="23">
        <v>0</v>
      </c>
      <c r="J186" s="29">
        <f t="shared" si="2"/>
        <v>30.625</v>
      </c>
      <c r="K186" s="23">
        <v>3</v>
      </c>
      <c r="L186" s="21" t="s">
        <v>23</v>
      </c>
      <c r="M186" s="21"/>
      <c r="N186" s="21" t="s">
        <v>28</v>
      </c>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row>
    <row r="187" spans="1:236" ht="15">
      <c r="A187" s="16">
        <v>184</v>
      </c>
      <c r="B187" s="17" t="s">
        <v>245</v>
      </c>
      <c r="C187" s="21" t="s">
        <v>280</v>
      </c>
      <c r="D187" s="22" t="s">
        <v>294</v>
      </c>
      <c r="E187" s="19" t="s">
        <v>295</v>
      </c>
      <c r="F187" s="23">
        <v>68</v>
      </c>
      <c r="G187" s="23">
        <v>56.5</v>
      </c>
      <c r="H187" s="20">
        <v>124.5</v>
      </c>
      <c r="I187" s="23">
        <v>79.8</v>
      </c>
      <c r="J187" s="29">
        <f t="shared" si="2"/>
        <v>71.025</v>
      </c>
      <c r="K187" s="23">
        <v>1</v>
      </c>
      <c r="L187" s="21" t="s">
        <v>20</v>
      </c>
      <c r="M187" s="30">
        <v>44311</v>
      </c>
      <c r="N187" s="23"/>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row>
    <row r="188" spans="1:236" ht="19.5" customHeight="1">
      <c r="A188" s="16">
        <v>185</v>
      </c>
      <c r="B188" s="17" t="s">
        <v>245</v>
      </c>
      <c r="C188" s="18" t="s">
        <v>280</v>
      </c>
      <c r="D188" s="19" t="s">
        <v>294</v>
      </c>
      <c r="E188" s="19" t="s">
        <v>296</v>
      </c>
      <c r="F188" s="42">
        <v>59</v>
      </c>
      <c r="G188" s="42">
        <v>61</v>
      </c>
      <c r="H188" s="42">
        <v>120</v>
      </c>
      <c r="I188" s="18">
        <v>80.6</v>
      </c>
      <c r="J188" s="29">
        <f t="shared" si="2"/>
        <v>70.3</v>
      </c>
      <c r="K188" s="23">
        <v>2</v>
      </c>
      <c r="L188" s="21" t="s">
        <v>23</v>
      </c>
      <c r="M188" s="21"/>
      <c r="N188" s="23"/>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row>
    <row r="189" spans="1:236" ht="19.5" customHeight="1">
      <c r="A189" s="16">
        <v>186</v>
      </c>
      <c r="B189" s="17" t="s">
        <v>245</v>
      </c>
      <c r="C189" s="18" t="s">
        <v>280</v>
      </c>
      <c r="D189" s="19" t="s">
        <v>294</v>
      </c>
      <c r="E189" s="19" t="s">
        <v>297</v>
      </c>
      <c r="F189" s="42">
        <v>61</v>
      </c>
      <c r="G189" s="42">
        <v>58</v>
      </c>
      <c r="H189" s="42">
        <v>119</v>
      </c>
      <c r="I189" s="18">
        <v>71.8</v>
      </c>
      <c r="J189" s="29">
        <f t="shared" si="2"/>
        <v>65.65</v>
      </c>
      <c r="K189" s="23">
        <v>3</v>
      </c>
      <c r="L189" s="21" t="s">
        <v>23</v>
      </c>
      <c r="M189" s="21"/>
      <c r="N189" s="23"/>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row>
    <row r="190" spans="1:236" ht="15.75" customHeight="1">
      <c r="A190" s="16">
        <v>187</v>
      </c>
      <c r="B190" s="17" t="s">
        <v>245</v>
      </c>
      <c r="C190" s="21" t="s">
        <v>280</v>
      </c>
      <c r="D190" s="22" t="s">
        <v>298</v>
      </c>
      <c r="E190" s="19" t="s">
        <v>299</v>
      </c>
      <c r="F190" s="23">
        <v>72</v>
      </c>
      <c r="G190" s="23">
        <v>63</v>
      </c>
      <c r="H190" s="20">
        <v>135</v>
      </c>
      <c r="I190" s="23">
        <v>89.8</v>
      </c>
      <c r="J190" s="29">
        <f t="shared" si="2"/>
        <v>78.65</v>
      </c>
      <c r="K190" s="23">
        <v>1</v>
      </c>
      <c r="L190" s="21" t="s">
        <v>20</v>
      </c>
      <c r="M190" s="30">
        <v>44312</v>
      </c>
      <c r="N190" s="23"/>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row>
    <row r="191" spans="1:236" ht="15">
      <c r="A191" s="16">
        <v>188</v>
      </c>
      <c r="B191" s="17" t="s">
        <v>245</v>
      </c>
      <c r="C191" s="21" t="s">
        <v>280</v>
      </c>
      <c r="D191" s="22" t="s">
        <v>298</v>
      </c>
      <c r="E191" s="19" t="s">
        <v>300</v>
      </c>
      <c r="F191" s="23">
        <v>70</v>
      </c>
      <c r="G191" s="23">
        <v>65.5</v>
      </c>
      <c r="H191" s="20">
        <v>135.5</v>
      </c>
      <c r="I191" s="23">
        <v>80.4</v>
      </c>
      <c r="J191" s="29">
        <f t="shared" si="2"/>
        <v>74.075</v>
      </c>
      <c r="K191" s="23">
        <v>2</v>
      </c>
      <c r="L191" s="21" t="s">
        <v>23</v>
      </c>
      <c r="M191" s="21"/>
      <c r="N191" s="23"/>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row>
    <row r="192" spans="1:236" ht="15">
      <c r="A192" s="16">
        <v>189</v>
      </c>
      <c r="B192" s="17" t="s">
        <v>245</v>
      </c>
      <c r="C192" s="21" t="s">
        <v>280</v>
      </c>
      <c r="D192" s="22" t="s">
        <v>298</v>
      </c>
      <c r="E192" s="19" t="s">
        <v>301</v>
      </c>
      <c r="F192" s="23">
        <v>79</v>
      </c>
      <c r="G192" s="23">
        <v>58.5</v>
      </c>
      <c r="H192" s="20">
        <v>137.5</v>
      </c>
      <c r="I192" s="23">
        <v>0</v>
      </c>
      <c r="J192" s="29">
        <f t="shared" si="2"/>
        <v>34.375</v>
      </c>
      <c r="K192" s="23">
        <v>3</v>
      </c>
      <c r="L192" s="21" t="s">
        <v>23</v>
      </c>
      <c r="M192" s="21"/>
      <c r="N192" s="21" t="s">
        <v>28</v>
      </c>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row>
    <row r="193" spans="1:256" ht="15">
      <c r="A193" s="16">
        <v>190</v>
      </c>
      <c r="B193" s="43" t="s">
        <v>302</v>
      </c>
      <c r="C193" s="44" t="s">
        <v>303</v>
      </c>
      <c r="D193" s="22" t="s">
        <v>304</v>
      </c>
      <c r="E193" s="45" t="s">
        <v>305</v>
      </c>
      <c r="F193" s="23">
        <v>69</v>
      </c>
      <c r="G193" s="23">
        <v>70</v>
      </c>
      <c r="H193" s="20">
        <v>139</v>
      </c>
      <c r="I193" s="23">
        <v>86.4</v>
      </c>
      <c r="J193" s="29">
        <f t="shared" si="2"/>
        <v>77.95</v>
      </c>
      <c r="K193" s="23">
        <v>1</v>
      </c>
      <c r="L193" s="21" t="s">
        <v>20</v>
      </c>
      <c r="M193" s="30">
        <v>44311</v>
      </c>
      <c r="N193" s="23"/>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
      <c r="ID193" s="3"/>
      <c r="IE193" s="3"/>
      <c r="IF193" s="3"/>
      <c r="IG193" s="3"/>
      <c r="IH193" s="3"/>
      <c r="II193" s="3"/>
      <c r="IJ193" s="3"/>
      <c r="IK193" s="3"/>
      <c r="IL193" s="3"/>
      <c r="IM193" s="3"/>
      <c r="IN193" s="3"/>
      <c r="IO193" s="3"/>
      <c r="IP193" s="3"/>
      <c r="IQ193" s="3"/>
      <c r="IR193" s="3"/>
      <c r="IS193" s="3"/>
      <c r="IT193" s="3"/>
      <c r="IU193" s="3"/>
      <c r="IV193" s="3"/>
    </row>
    <row r="194" spans="1:236" ht="15">
      <c r="A194" s="16">
        <v>191</v>
      </c>
      <c r="B194" s="43" t="s">
        <v>302</v>
      </c>
      <c r="C194" s="44" t="s">
        <v>303</v>
      </c>
      <c r="D194" s="22" t="s">
        <v>304</v>
      </c>
      <c r="E194" s="45" t="s">
        <v>306</v>
      </c>
      <c r="F194" s="23">
        <v>70</v>
      </c>
      <c r="G194" s="23">
        <v>66.5</v>
      </c>
      <c r="H194" s="20">
        <v>136.5</v>
      </c>
      <c r="I194" s="23">
        <v>85</v>
      </c>
      <c r="J194" s="29">
        <f t="shared" si="2"/>
        <v>76.625</v>
      </c>
      <c r="K194" s="23">
        <v>2</v>
      </c>
      <c r="L194" s="21" t="s">
        <v>23</v>
      </c>
      <c r="M194" s="21"/>
      <c r="N194" s="23"/>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row>
    <row r="195" spans="1:236" ht="15">
      <c r="A195" s="16">
        <v>192</v>
      </c>
      <c r="B195" s="43" t="s">
        <v>302</v>
      </c>
      <c r="C195" s="44" t="s">
        <v>303</v>
      </c>
      <c r="D195" s="22" t="s">
        <v>304</v>
      </c>
      <c r="E195" s="45" t="s">
        <v>307</v>
      </c>
      <c r="F195" s="23">
        <v>75</v>
      </c>
      <c r="G195" s="23">
        <v>64</v>
      </c>
      <c r="H195" s="20">
        <v>139</v>
      </c>
      <c r="I195" s="23">
        <v>78.6</v>
      </c>
      <c r="J195" s="29">
        <f t="shared" si="2"/>
        <v>74.05</v>
      </c>
      <c r="K195" s="23">
        <v>3</v>
      </c>
      <c r="L195" s="21" t="s">
        <v>23</v>
      </c>
      <c r="M195" s="21"/>
      <c r="N195" s="23"/>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row>
    <row r="196" spans="1:236" ht="15">
      <c r="A196" s="16">
        <v>193</v>
      </c>
      <c r="B196" s="43" t="s">
        <v>302</v>
      </c>
      <c r="C196" s="44" t="s">
        <v>303</v>
      </c>
      <c r="D196" s="22" t="s">
        <v>308</v>
      </c>
      <c r="E196" s="45" t="s">
        <v>309</v>
      </c>
      <c r="F196" s="23">
        <v>75</v>
      </c>
      <c r="G196" s="23">
        <v>62.5</v>
      </c>
      <c r="H196" s="20">
        <v>137.5</v>
      </c>
      <c r="I196" s="23">
        <v>85.8</v>
      </c>
      <c r="J196" s="29">
        <f aca="true" t="shared" si="3" ref="J196:J230">H196/4+I196/2</f>
        <v>77.275</v>
      </c>
      <c r="K196" s="23">
        <v>1</v>
      </c>
      <c r="L196" s="21" t="s">
        <v>20</v>
      </c>
      <c r="M196" s="30">
        <v>44311</v>
      </c>
      <c r="N196" s="23"/>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row>
    <row r="197" spans="1:236" ht="15">
      <c r="A197" s="16">
        <v>194</v>
      </c>
      <c r="B197" s="43" t="s">
        <v>302</v>
      </c>
      <c r="C197" s="44" t="s">
        <v>303</v>
      </c>
      <c r="D197" s="22" t="s">
        <v>308</v>
      </c>
      <c r="E197" s="45" t="s">
        <v>310</v>
      </c>
      <c r="F197" s="23">
        <v>69</v>
      </c>
      <c r="G197" s="23">
        <v>62</v>
      </c>
      <c r="H197" s="20">
        <v>131</v>
      </c>
      <c r="I197" s="23">
        <v>83</v>
      </c>
      <c r="J197" s="29">
        <f t="shared" si="3"/>
        <v>74.25</v>
      </c>
      <c r="K197" s="23">
        <v>2</v>
      </c>
      <c r="L197" s="21" t="s">
        <v>23</v>
      </c>
      <c r="M197" s="21"/>
      <c r="N197" s="23"/>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row>
    <row r="198" spans="1:236" ht="15">
      <c r="A198" s="16">
        <v>195</v>
      </c>
      <c r="B198" s="43" t="s">
        <v>302</v>
      </c>
      <c r="C198" s="44" t="s">
        <v>303</v>
      </c>
      <c r="D198" s="22" t="s">
        <v>308</v>
      </c>
      <c r="E198" s="45" t="s">
        <v>311</v>
      </c>
      <c r="F198" s="23">
        <v>63</v>
      </c>
      <c r="G198" s="23">
        <v>63</v>
      </c>
      <c r="H198" s="20">
        <v>126</v>
      </c>
      <c r="I198" s="23">
        <v>84.4</v>
      </c>
      <c r="J198" s="29">
        <f t="shared" si="3"/>
        <v>73.7</v>
      </c>
      <c r="K198" s="23">
        <v>3</v>
      </c>
      <c r="L198" s="21" t="s">
        <v>23</v>
      </c>
      <c r="M198" s="21"/>
      <c r="N198" s="23"/>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row>
    <row r="199" spans="1:236" ht="15">
      <c r="A199" s="16">
        <v>196</v>
      </c>
      <c r="B199" s="43" t="s">
        <v>302</v>
      </c>
      <c r="C199" s="44" t="s">
        <v>303</v>
      </c>
      <c r="D199" s="22" t="s">
        <v>312</v>
      </c>
      <c r="E199" s="45" t="s">
        <v>313</v>
      </c>
      <c r="F199" s="23">
        <v>49</v>
      </c>
      <c r="G199" s="23">
        <v>54</v>
      </c>
      <c r="H199" s="20">
        <v>103</v>
      </c>
      <c r="I199" s="23">
        <v>89</v>
      </c>
      <c r="J199" s="29">
        <f t="shared" si="3"/>
        <v>70.25</v>
      </c>
      <c r="K199" s="23">
        <v>1</v>
      </c>
      <c r="L199" s="21" t="s">
        <v>20</v>
      </c>
      <c r="M199" s="30">
        <v>44311</v>
      </c>
      <c r="N199" s="23"/>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row>
    <row r="200" spans="1:236" ht="15">
      <c r="A200" s="16">
        <v>197</v>
      </c>
      <c r="B200" s="43" t="s">
        <v>302</v>
      </c>
      <c r="C200" s="44" t="s">
        <v>303</v>
      </c>
      <c r="D200" s="22" t="s">
        <v>312</v>
      </c>
      <c r="E200" s="45" t="s">
        <v>314</v>
      </c>
      <c r="F200" s="23">
        <v>52</v>
      </c>
      <c r="G200" s="23">
        <v>50.5</v>
      </c>
      <c r="H200" s="20">
        <v>102.5</v>
      </c>
      <c r="I200" s="23">
        <v>86.8</v>
      </c>
      <c r="J200" s="29">
        <f t="shared" si="3"/>
        <v>69.025</v>
      </c>
      <c r="K200" s="23">
        <v>2</v>
      </c>
      <c r="L200" s="21" t="s">
        <v>23</v>
      </c>
      <c r="M200" s="21"/>
      <c r="N200" s="23"/>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row>
    <row r="201" spans="1:236" ht="15">
      <c r="A201" s="16">
        <v>198</v>
      </c>
      <c r="B201" s="43" t="s">
        <v>302</v>
      </c>
      <c r="C201" s="44" t="s">
        <v>303</v>
      </c>
      <c r="D201" s="22" t="s">
        <v>312</v>
      </c>
      <c r="E201" s="45" t="s">
        <v>315</v>
      </c>
      <c r="F201" s="23">
        <v>53</v>
      </c>
      <c r="G201" s="23">
        <v>49</v>
      </c>
      <c r="H201" s="20">
        <v>102</v>
      </c>
      <c r="I201" s="23">
        <v>75</v>
      </c>
      <c r="J201" s="29">
        <f t="shared" si="3"/>
        <v>63</v>
      </c>
      <c r="K201" s="23">
        <v>3</v>
      </c>
      <c r="L201" s="21" t="s">
        <v>23</v>
      </c>
      <c r="M201" s="21"/>
      <c r="N201" s="23"/>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row>
    <row r="202" spans="1:236" ht="15">
      <c r="A202" s="16">
        <v>199</v>
      </c>
      <c r="B202" s="43" t="s">
        <v>302</v>
      </c>
      <c r="C202" s="44" t="s">
        <v>316</v>
      </c>
      <c r="D202" s="22" t="s">
        <v>317</v>
      </c>
      <c r="E202" s="45" t="s">
        <v>318</v>
      </c>
      <c r="F202" s="23">
        <v>64</v>
      </c>
      <c r="G202" s="23">
        <v>55.5</v>
      </c>
      <c r="H202" s="20">
        <v>119.5</v>
      </c>
      <c r="I202" s="23">
        <v>90</v>
      </c>
      <c r="J202" s="29">
        <f t="shared" si="3"/>
        <v>74.875</v>
      </c>
      <c r="K202" s="23">
        <v>1</v>
      </c>
      <c r="L202" s="21" t="s">
        <v>20</v>
      </c>
      <c r="M202" s="30">
        <v>44311</v>
      </c>
      <c r="N202" s="23"/>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row>
    <row r="203" spans="1:236" ht="15">
      <c r="A203" s="16">
        <v>200</v>
      </c>
      <c r="B203" s="43" t="s">
        <v>302</v>
      </c>
      <c r="C203" s="44" t="s">
        <v>316</v>
      </c>
      <c r="D203" s="22" t="s">
        <v>317</v>
      </c>
      <c r="E203" s="45" t="s">
        <v>319</v>
      </c>
      <c r="F203" s="23">
        <v>68</v>
      </c>
      <c r="G203" s="23">
        <v>53</v>
      </c>
      <c r="H203" s="20">
        <v>121</v>
      </c>
      <c r="I203" s="23">
        <v>88.4</v>
      </c>
      <c r="J203" s="29">
        <f t="shared" si="3"/>
        <v>74.45</v>
      </c>
      <c r="K203" s="23">
        <v>2</v>
      </c>
      <c r="L203" s="21" t="s">
        <v>23</v>
      </c>
      <c r="M203" s="21"/>
      <c r="N203" s="23"/>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row>
    <row r="204" spans="1:236" ht="15">
      <c r="A204" s="16">
        <v>201</v>
      </c>
      <c r="B204" s="43" t="s">
        <v>302</v>
      </c>
      <c r="C204" s="44" t="s">
        <v>316</v>
      </c>
      <c r="D204" s="22" t="s">
        <v>317</v>
      </c>
      <c r="E204" s="45" t="s">
        <v>320</v>
      </c>
      <c r="F204" s="23">
        <v>62</v>
      </c>
      <c r="G204" s="23">
        <v>55</v>
      </c>
      <c r="H204" s="20">
        <v>117</v>
      </c>
      <c r="I204" s="23">
        <v>80</v>
      </c>
      <c r="J204" s="29">
        <f t="shared" si="3"/>
        <v>69.25</v>
      </c>
      <c r="K204" s="23">
        <v>3</v>
      </c>
      <c r="L204" s="21" t="s">
        <v>23</v>
      </c>
      <c r="M204" s="21"/>
      <c r="N204" s="23"/>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row>
    <row r="205" spans="1:236" ht="15">
      <c r="A205" s="16">
        <v>202</v>
      </c>
      <c r="B205" s="43" t="s">
        <v>302</v>
      </c>
      <c r="C205" s="44" t="s">
        <v>316</v>
      </c>
      <c r="D205" s="22" t="s">
        <v>317</v>
      </c>
      <c r="E205" s="45" t="s">
        <v>321</v>
      </c>
      <c r="F205" s="23">
        <v>58</v>
      </c>
      <c r="G205" s="23">
        <v>59</v>
      </c>
      <c r="H205" s="20">
        <v>117</v>
      </c>
      <c r="I205" s="23">
        <v>74.5</v>
      </c>
      <c r="J205" s="29">
        <f t="shared" si="3"/>
        <v>66.5</v>
      </c>
      <c r="K205" s="23">
        <v>4</v>
      </c>
      <c r="L205" s="21" t="s">
        <v>23</v>
      </c>
      <c r="M205" s="21"/>
      <c r="N205" s="23"/>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row>
    <row r="206" spans="1:236" ht="15">
      <c r="A206" s="16">
        <v>203</v>
      </c>
      <c r="B206" s="43" t="s">
        <v>302</v>
      </c>
      <c r="C206" s="44" t="s">
        <v>316</v>
      </c>
      <c r="D206" s="22" t="s">
        <v>322</v>
      </c>
      <c r="E206" s="45" t="s">
        <v>323</v>
      </c>
      <c r="F206" s="23">
        <v>70</v>
      </c>
      <c r="G206" s="23">
        <v>68</v>
      </c>
      <c r="H206" s="23">
        <v>138</v>
      </c>
      <c r="I206" s="23">
        <v>85.4</v>
      </c>
      <c r="J206" s="29">
        <f t="shared" si="3"/>
        <v>77.2</v>
      </c>
      <c r="K206" s="23">
        <v>1</v>
      </c>
      <c r="L206" s="21" t="s">
        <v>20</v>
      </c>
      <c r="M206" s="30">
        <v>44311</v>
      </c>
      <c r="N206" s="23"/>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row>
    <row r="207" spans="1:236" ht="15">
      <c r="A207" s="16">
        <v>204</v>
      </c>
      <c r="B207" s="43" t="s">
        <v>302</v>
      </c>
      <c r="C207" s="44" t="s">
        <v>316</v>
      </c>
      <c r="D207" s="22" t="s">
        <v>322</v>
      </c>
      <c r="E207" s="45" t="s">
        <v>324</v>
      </c>
      <c r="F207" s="23">
        <v>56</v>
      </c>
      <c r="G207" s="23">
        <v>61</v>
      </c>
      <c r="H207" s="20">
        <v>117</v>
      </c>
      <c r="I207" s="23">
        <v>92</v>
      </c>
      <c r="J207" s="29">
        <f t="shared" si="3"/>
        <v>75.25</v>
      </c>
      <c r="K207" s="23">
        <v>2</v>
      </c>
      <c r="L207" s="21" t="s">
        <v>20</v>
      </c>
      <c r="M207" s="30">
        <v>44311</v>
      </c>
      <c r="N207" s="23"/>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row>
    <row r="208" spans="1:236" ht="15">
      <c r="A208" s="16">
        <v>205</v>
      </c>
      <c r="B208" s="43" t="s">
        <v>302</v>
      </c>
      <c r="C208" s="44" t="s">
        <v>316</v>
      </c>
      <c r="D208" s="22" t="s">
        <v>322</v>
      </c>
      <c r="E208" s="45" t="s">
        <v>325</v>
      </c>
      <c r="F208" s="23">
        <v>64</v>
      </c>
      <c r="G208" s="23">
        <v>62</v>
      </c>
      <c r="H208" s="20">
        <v>126</v>
      </c>
      <c r="I208" s="23">
        <v>83</v>
      </c>
      <c r="J208" s="29">
        <f t="shared" si="3"/>
        <v>73</v>
      </c>
      <c r="K208" s="23">
        <v>3</v>
      </c>
      <c r="L208" s="21" t="s">
        <v>23</v>
      </c>
      <c r="M208" s="21"/>
      <c r="N208" s="23"/>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row>
    <row r="209" spans="1:236" ht="15">
      <c r="A209" s="16">
        <v>206</v>
      </c>
      <c r="B209" s="43" t="s">
        <v>302</v>
      </c>
      <c r="C209" s="44" t="s">
        <v>316</v>
      </c>
      <c r="D209" s="22" t="s">
        <v>322</v>
      </c>
      <c r="E209" s="45" t="s">
        <v>326</v>
      </c>
      <c r="F209" s="23">
        <v>70</v>
      </c>
      <c r="G209" s="23">
        <v>49.5</v>
      </c>
      <c r="H209" s="20">
        <v>119.5</v>
      </c>
      <c r="I209" s="23">
        <v>85.4</v>
      </c>
      <c r="J209" s="29">
        <f t="shared" si="3"/>
        <v>72.575</v>
      </c>
      <c r="K209" s="23">
        <v>4</v>
      </c>
      <c r="L209" s="21" t="s">
        <v>23</v>
      </c>
      <c r="M209" s="21"/>
      <c r="N209" s="23"/>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row>
    <row r="210" spans="1:236" ht="15">
      <c r="A210" s="16">
        <v>207</v>
      </c>
      <c r="B210" s="43" t="s">
        <v>302</v>
      </c>
      <c r="C210" s="44" t="s">
        <v>316</v>
      </c>
      <c r="D210" s="22" t="s">
        <v>322</v>
      </c>
      <c r="E210" s="45" t="s">
        <v>327</v>
      </c>
      <c r="F210" s="23">
        <v>56</v>
      </c>
      <c r="G210" s="23">
        <v>61.5</v>
      </c>
      <c r="H210" s="23">
        <v>117.5</v>
      </c>
      <c r="I210" s="23">
        <v>79.2</v>
      </c>
      <c r="J210" s="29">
        <f t="shared" si="3"/>
        <v>68.975</v>
      </c>
      <c r="K210" s="23">
        <v>5</v>
      </c>
      <c r="L210" s="21" t="s">
        <v>23</v>
      </c>
      <c r="M210" s="21"/>
      <c r="N210" s="23"/>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row>
    <row r="211" spans="1:236" ht="15">
      <c r="A211" s="16">
        <v>208</v>
      </c>
      <c r="B211" s="43" t="s">
        <v>302</v>
      </c>
      <c r="C211" s="44" t="s">
        <v>316</v>
      </c>
      <c r="D211" s="22" t="s">
        <v>322</v>
      </c>
      <c r="E211" s="45" t="s">
        <v>328</v>
      </c>
      <c r="F211" s="23">
        <v>65</v>
      </c>
      <c r="G211" s="23">
        <v>54</v>
      </c>
      <c r="H211" s="20">
        <v>119</v>
      </c>
      <c r="I211" s="23">
        <v>0</v>
      </c>
      <c r="J211" s="29">
        <f t="shared" si="3"/>
        <v>29.75</v>
      </c>
      <c r="K211" s="23">
        <v>6</v>
      </c>
      <c r="L211" s="21" t="s">
        <v>23</v>
      </c>
      <c r="M211" s="21"/>
      <c r="N211" s="21" t="s">
        <v>28</v>
      </c>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row>
    <row r="212" spans="1:236" ht="15">
      <c r="A212" s="16">
        <v>209</v>
      </c>
      <c r="B212" s="43" t="s">
        <v>302</v>
      </c>
      <c r="C212" s="44" t="s">
        <v>316</v>
      </c>
      <c r="D212" s="22" t="s">
        <v>329</v>
      </c>
      <c r="E212" s="45" t="s">
        <v>330</v>
      </c>
      <c r="F212" s="23">
        <v>70</v>
      </c>
      <c r="G212" s="23">
        <v>54</v>
      </c>
      <c r="H212" s="20">
        <v>124</v>
      </c>
      <c r="I212" s="23">
        <v>89</v>
      </c>
      <c r="J212" s="29">
        <f t="shared" si="3"/>
        <v>75.5</v>
      </c>
      <c r="K212" s="23">
        <v>1</v>
      </c>
      <c r="L212" s="21" t="s">
        <v>20</v>
      </c>
      <c r="M212" s="30">
        <v>44312</v>
      </c>
      <c r="N212" s="23"/>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row>
    <row r="213" spans="1:236" ht="15">
      <c r="A213" s="16">
        <v>210</v>
      </c>
      <c r="B213" s="43" t="s">
        <v>302</v>
      </c>
      <c r="C213" s="44" t="s">
        <v>316</v>
      </c>
      <c r="D213" s="22" t="s">
        <v>329</v>
      </c>
      <c r="E213" s="45" t="s">
        <v>331</v>
      </c>
      <c r="F213" s="23">
        <v>56</v>
      </c>
      <c r="G213" s="23">
        <v>56</v>
      </c>
      <c r="H213" s="20">
        <v>112</v>
      </c>
      <c r="I213" s="23">
        <v>77</v>
      </c>
      <c r="J213" s="29">
        <f t="shared" si="3"/>
        <v>66.5</v>
      </c>
      <c r="K213" s="23">
        <v>2</v>
      </c>
      <c r="L213" s="21" t="s">
        <v>20</v>
      </c>
      <c r="M213" s="30">
        <v>44312</v>
      </c>
      <c r="N213" s="23"/>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row>
    <row r="214" spans="1:236" ht="15">
      <c r="A214" s="16">
        <v>211</v>
      </c>
      <c r="B214" s="43" t="s">
        <v>302</v>
      </c>
      <c r="C214" s="44" t="s">
        <v>316</v>
      </c>
      <c r="D214" s="22" t="s">
        <v>329</v>
      </c>
      <c r="E214" s="45" t="s">
        <v>332</v>
      </c>
      <c r="F214" s="23">
        <v>78</v>
      </c>
      <c r="G214" s="23">
        <v>57</v>
      </c>
      <c r="H214" s="20">
        <v>135</v>
      </c>
      <c r="I214" s="23">
        <v>46</v>
      </c>
      <c r="J214" s="29">
        <f t="shared" si="3"/>
        <v>56.75</v>
      </c>
      <c r="K214" s="23">
        <v>3</v>
      </c>
      <c r="L214" s="21" t="s">
        <v>23</v>
      </c>
      <c r="M214" s="21"/>
      <c r="N214" s="23"/>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row>
    <row r="215" spans="1:236" ht="15">
      <c r="A215" s="16">
        <v>212</v>
      </c>
      <c r="B215" s="43" t="s">
        <v>302</v>
      </c>
      <c r="C215" s="44" t="s">
        <v>333</v>
      </c>
      <c r="D215" s="22" t="s">
        <v>334</v>
      </c>
      <c r="E215" s="45" t="s">
        <v>335</v>
      </c>
      <c r="F215" s="23">
        <v>64</v>
      </c>
      <c r="G215" s="23">
        <v>56</v>
      </c>
      <c r="H215" s="20">
        <v>120</v>
      </c>
      <c r="I215" s="23">
        <v>83.8</v>
      </c>
      <c r="J215" s="29">
        <f t="shared" si="3"/>
        <v>71.9</v>
      </c>
      <c r="K215" s="23">
        <v>1</v>
      </c>
      <c r="L215" s="21" t="s">
        <v>20</v>
      </c>
      <c r="M215" s="30">
        <v>44312</v>
      </c>
      <c r="N215" s="23"/>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row>
    <row r="216" spans="1:236" ht="15">
      <c r="A216" s="16">
        <v>213</v>
      </c>
      <c r="B216" s="43" t="s">
        <v>302</v>
      </c>
      <c r="C216" s="44" t="s">
        <v>333</v>
      </c>
      <c r="D216" s="22" t="s">
        <v>334</v>
      </c>
      <c r="E216" s="45" t="s">
        <v>336</v>
      </c>
      <c r="F216" s="23">
        <v>60</v>
      </c>
      <c r="G216" s="23">
        <v>53</v>
      </c>
      <c r="H216" s="20">
        <v>113</v>
      </c>
      <c r="I216" s="23">
        <v>78</v>
      </c>
      <c r="J216" s="29">
        <f t="shared" si="3"/>
        <v>67.25</v>
      </c>
      <c r="K216" s="23">
        <v>2</v>
      </c>
      <c r="L216" s="21" t="s">
        <v>23</v>
      </c>
      <c r="M216" s="21"/>
      <c r="N216" s="23"/>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row>
    <row r="217" spans="1:236" ht="15">
      <c r="A217" s="16">
        <v>214</v>
      </c>
      <c r="B217" s="43" t="s">
        <v>302</v>
      </c>
      <c r="C217" s="44" t="s">
        <v>333</v>
      </c>
      <c r="D217" s="22" t="s">
        <v>334</v>
      </c>
      <c r="E217" s="45" t="s">
        <v>337</v>
      </c>
      <c r="F217" s="23">
        <v>63</v>
      </c>
      <c r="G217" s="23">
        <v>48.5</v>
      </c>
      <c r="H217" s="20">
        <v>111.5</v>
      </c>
      <c r="I217" s="23">
        <v>0</v>
      </c>
      <c r="J217" s="29">
        <f t="shared" si="3"/>
        <v>27.875</v>
      </c>
      <c r="K217" s="23">
        <v>3</v>
      </c>
      <c r="L217" s="21" t="s">
        <v>23</v>
      </c>
      <c r="M217" s="21"/>
      <c r="N217" s="21" t="s">
        <v>28</v>
      </c>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row>
    <row r="218" spans="1:236" ht="15">
      <c r="A218" s="16">
        <v>215</v>
      </c>
      <c r="B218" s="43" t="s">
        <v>302</v>
      </c>
      <c r="C218" s="44" t="s">
        <v>338</v>
      </c>
      <c r="D218" s="22" t="s">
        <v>339</v>
      </c>
      <c r="E218" s="45" t="s">
        <v>340</v>
      </c>
      <c r="F218" s="23">
        <v>49</v>
      </c>
      <c r="G218" s="23">
        <v>60.5</v>
      </c>
      <c r="H218" s="20">
        <v>109.5</v>
      </c>
      <c r="I218" s="23">
        <v>84.4</v>
      </c>
      <c r="J218" s="29">
        <f t="shared" si="3"/>
        <v>69.575</v>
      </c>
      <c r="K218" s="23">
        <v>1</v>
      </c>
      <c r="L218" s="21" t="s">
        <v>20</v>
      </c>
      <c r="M218" s="30">
        <v>44311</v>
      </c>
      <c r="N218" s="23"/>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row>
    <row r="219" spans="1:236" ht="15">
      <c r="A219" s="16">
        <v>216</v>
      </c>
      <c r="B219" s="43" t="s">
        <v>302</v>
      </c>
      <c r="C219" s="44" t="s">
        <v>338</v>
      </c>
      <c r="D219" s="22" t="s">
        <v>339</v>
      </c>
      <c r="E219" s="45" t="s">
        <v>341</v>
      </c>
      <c r="F219" s="23">
        <v>52</v>
      </c>
      <c r="G219" s="23">
        <v>64.5</v>
      </c>
      <c r="H219" s="20">
        <v>116.5</v>
      </c>
      <c r="I219" s="23">
        <v>80</v>
      </c>
      <c r="J219" s="29">
        <f t="shared" si="3"/>
        <v>69.125</v>
      </c>
      <c r="K219" s="23">
        <v>2</v>
      </c>
      <c r="L219" s="21" t="s">
        <v>23</v>
      </c>
      <c r="M219" s="21"/>
      <c r="N219" s="23"/>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row>
    <row r="220" spans="1:236" ht="15">
      <c r="A220" s="16">
        <v>217</v>
      </c>
      <c r="B220" s="43" t="s">
        <v>302</v>
      </c>
      <c r="C220" s="44" t="s">
        <v>338</v>
      </c>
      <c r="D220" s="22" t="s">
        <v>339</v>
      </c>
      <c r="E220" s="45" t="s">
        <v>342</v>
      </c>
      <c r="F220" s="23">
        <v>68</v>
      </c>
      <c r="G220" s="23">
        <v>37</v>
      </c>
      <c r="H220" s="20">
        <v>105</v>
      </c>
      <c r="I220" s="23">
        <v>77</v>
      </c>
      <c r="J220" s="29">
        <f t="shared" si="3"/>
        <v>64.75</v>
      </c>
      <c r="K220" s="23">
        <v>3</v>
      </c>
      <c r="L220" s="21" t="s">
        <v>23</v>
      </c>
      <c r="M220" s="21"/>
      <c r="N220" s="23"/>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row>
    <row r="221" spans="1:236" ht="15">
      <c r="A221" s="16">
        <v>218</v>
      </c>
      <c r="B221" s="43" t="s">
        <v>302</v>
      </c>
      <c r="C221" s="44" t="s">
        <v>343</v>
      </c>
      <c r="D221" s="22" t="s">
        <v>344</v>
      </c>
      <c r="E221" s="45" t="s">
        <v>345</v>
      </c>
      <c r="F221" s="23">
        <v>54</v>
      </c>
      <c r="G221" s="23">
        <v>60.5</v>
      </c>
      <c r="H221" s="20">
        <v>114.5</v>
      </c>
      <c r="I221" s="23">
        <v>91.6</v>
      </c>
      <c r="J221" s="29">
        <f t="shared" si="3"/>
        <v>74.425</v>
      </c>
      <c r="K221" s="23">
        <v>1</v>
      </c>
      <c r="L221" s="21" t="s">
        <v>20</v>
      </c>
      <c r="M221" s="30">
        <v>44311</v>
      </c>
      <c r="N221" s="23"/>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row>
    <row r="222" spans="1:236" ht="15">
      <c r="A222" s="16">
        <v>219</v>
      </c>
      <c r="B222" s="43" t="s">
        <v>302</v>
      </c>
      <c r="C222" s="44" t="s">
        <v>343</v>
      </c>
      <c r="D222" s="22" t="s">
        <v>344</v>
      </c>
      <c r="E222" s="45" t="s">
        <v>346</v>
      </c>
      <c r="F222" s="23">
        <v>57</v>
      </c>
      <c r="G222" s="23">
        <v>58</v>
      </c>
      <c r="H222" s="20">
        <v>115</v>
      </c>
      <c r="I222" s="23">
        <v>80.2</v>
      </c>
      <c r="J222" s="29">
        <f t="shared" si="3"/>
        <v>68.85</v>
      </c>
      <c r="K222" s="23">
        <v>2</v>
      </c>
      <c r="L222" s="21" t="s">
        <v>23</v>
      </c>
      <c r="M222" s="21"/>
      <c r="N222" s="23"/>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row>
    <row r="223" spans="1:236" ht="15">
      <c r="A223" s="16">
        <v>220</v>
      </c>
      <c r="B223" s="43" t="s">
        <v>302</v>
      </c>
      <c r="C223" s="44" t="s">
        <v>347</v>
      </c>
      <c r="D223" s="22" t="s">
        <v>348</v>
      </c>
      <c r="E223" s="45" t="s">
        <v>349</v>
      </c>
      <c r="F223" s="23">
        <v>54</v>
      </c>
      <c r="G223" s="23">
        <v>70</v>
      </c>
      <c r="H223" s="20">
        <v>124</v>
      </c>
      <c r="I223" s="23">
        <v>86</v>
      </c>
      <c r="J223" s="29">
        <f t="shared" si="3"/>
        <v>74</v>
      </c>
      <c r="K223" s="23">
        <v>1</v>
      </c>
      <c r="L223" s="21" t="s">
        <v>20</v>
      </c>
      <c r="M223" s="30">
        <v>44311</v>
      </c>
      <c r="N223" s="23"/>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row>
    <row r="224" spans="1:236" ht="15">
      <c r="A224" s="16">
        <v>221</v>
      </c>
      <c r="B224" s="43" t="s">
        <v>302</v>
      </c>
      <c r="C224" s="44" t="s">
        <v>350</v>
      </c>
      <c r="D224" s="22" t="s">
        <v>351</v>
      </c>
      <c r="E224" s="45" t="s">
        <v>352</v>
      </c>
      <c r="F224" s="23">
        <v>52</v>
      </c>
      <c r="G224" s="23">
        <v>53</v>
      </c>
      <c r="H224" s="20">
        <v>105</v>
      </c>
      <c r="I224" s="23">
        <v>86.2</v>
      </c>
      <c r="J224" s="29">
        <f t="shared" si="3"/>
        <v>69.35</v>
      </c>
      <c r="K224" s="23">
        <v>1</v>
      </c>
      <c r="L224" s="21" t="s">
        <v>20</v>
      </c>
      <c r="M224" s="30">
        <v>44311</v>
      </c>
      <c r="N224" s="23"/>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row>
    <row r="225" spans="1:236" ht="30.75">
      <c r="A225" s="16">
        <v>222</v>
      </c>
      <c r="B225" s="43" t="s">
        <v>302</v>
      </c>
      <c r="C225" s="44" t="s">
        <v>353</v>
      </c>
      <c r="D225" s="22" t="s">
        <v>354</v>
      </c>
      <c r="E225" s="45" t="s">
        <v>355</v>
      </c>
      <c r="F225" s="23">
        <v>48</v>
      </c>
      <c r="G225" s="23">
        <v>60</v>
      </c>
      <c r="H225" s="20">
        <v>108</v>
      </c>
      <c r="I225" s="23">
        <v>88.8</v>
      </c>
      <c r="J225" s="29">
        <f t="shared" si="3"/>
        <v>71.4</v>
      </c>
      <c r="K225" s="23">
        <v>1</v>
      </c>
      <c r="L225" s="21" t="s">
        <v>20</v>
      </c>
      <c r="M225" s="30">
        <v>44311</v>
      </c>
      <c r="N225" s="23"/>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row>
    <row r="226" spans="1:236" ht="30.75">
      <c r="A226" s="16">
        <v>223</v>
      </c>
      <c r="B226" s="43" t="s">
        <v>302</v>
      </c>
      <c r="C226" s="44" t="s">
        <v>353</v>
      </c>
      <c r="D226" s="22" t="s">
        <v>354</v>
      </c>
      <c r="E226" s="45" t="s">
        <v>356</v>
      </c>
      <c r="F226" s="23">
        <v>46</v>
      </c>
      <c r="G226" s="23">
        <v>56.5</v>
      </c>
      <c r="H226" s="20">
        <v>102.5</v>
      </c>
      <c r="I226" s="23">
        <v>78.8</v>
      </c>
      <c r="J226" s="29">
        <f t="shared" si="3"/>
        <v>65.025</v>
      </c>
      <c r="K226" s="23">
        <v>2</v>
      </c>
      <c r="L226" s="21" t="s">
        <v>23</v>
      </c>
      <c r="M226" s="21"/>
      <c r="N226" s="23"/>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row>
    <row r="227" spans="1:236" ht="30.75">
      <c r="A227" s="16">
        <v>224</v>
      </c>
      <c r="B227" s="43" t="s">
        <v>302</v>
      </c>
      <c r="C227" s="44" t="s">
        <v>353</v>
      </c>
      <c r="D227" s="22" t="s">
        <v>354</v>
      </c>
      <c r="E227" s="45" t="s">
        <v>357</v>
      </c>
      <c r="F227" s="23">
        <v>61</v>
      </c>
      <c r="G227" s="23">
        <v>44</v>
      </c>
      <c r="H227" s="20">
        <v>105</v>
      </c>
      <c r="I227" s="23">
        <v>75.2</v>
      </c>
      <c r="J227" s="29">
        <f t="shared" si="3"/>
        <v>63.85</v>
      </c>
      <c r="K227" s="23">
        <v>3</v>
      </c>
      <c r="L227" s="21" t="s">
        <v>23</v>
      </c>
      <c r="M227" s="21"/>
      <c r="N227" s="23"/>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row>
    <row r="228" spans="1:236" ht="30.75">
      <c r="A228" s="16">
        <v>225</v>
      </c>
      <c r="B228" s="43" t="s">
        <v>302</v>
      </c>
      <c r="C228" s="44" t="s">
        <v>358</v>
      </c>
      <c r="D228" s="22" t="s">
        <v>359</v>
      </c>
      <c r="E228" s="45" t="s">
        <v>360</v>
      </c>
      <c r="F228" s="23">
        <v>61</v>
      </c>
      <c r="G228" s="23">
        <v>65</v>
      </c>
      <c r="H228" s="20">
        <v>126</v>
      </c>
      <c r="I228" s="23">
        <v>85.2</v>
      </c>
      <c r="J228" s="29">
        <f t="shared" si="3"/>
        <v>74.1</v>
      </c>
      <c r="K228" s="23">
        <v>1</v>
      </c>
      <c r="L228" s="21" t="s">
        <v>20</v>
      </c>
      <c r="M228" s="30">
        <v>44312</v>
      </c>
      <c r="N228" s="23"/>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row>
    <row r="229" spans="1:236" ht="30.75">
      <c r="A229" s="16">
        <v>226</v>
      </c>
      <c r="B229" s="43" t="s">
        <v>302</v>
      </c>
      <c r="C229" s="44" t="s">
        <v>358</v>
      </c>
      <c r="D229" s="22" t="s">
        <v>359</v>
      </c>
      <c r="E229" s="45" t="s">
        <v>361</v>
      </c>
      <c r="F229" s="23">
        <v>63</v>
      </c>
      <c r="G229" s="23">
        <v>51</v>
      </c>
      <c r="H229" s="20">
        <v>114</v>
      </c>
      <c r="I229" s="23">
        <v>89</v>
      </c>
      <c r="J229" s="29">
        <f t="shared" si="3"/>
        <v>73</v>
      </c>
      <c r="K229" s="20">
        <v>2</v>
      </c>
      <c r="L229" s="21" t="s">
        <v>23</v>
      </c>
      <c r="M229" s="21"/>
      <c r="N229" s="23"/>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row>
    <row r="230" spans="1:236" ht="30.75">
      <c r="A230" s="16">
        <v>227</v>
      </c>
      <c r="B230" s="43" t="s">
        <v>302</v>
      </c>
      <c r="C230" s="44" t="s">
        <v>358</v>
      </c>
      <c r="D230" s="22" t="s">
        <v>359</v>
      </c>
      <c r="E230" s="45" t="s">
        <v>362</v>
      </c>
      <c r="F230" s="23">
        <v>67</v>
      </c>
      <c r="G230" s="23">
        <v>65.5</v>
      </c>
      <c r="H230" s="20">
        <v>132.5</v>
      </c>
      <c r="I230" s="23">
        <v>79.6</v>
      </c>
      <c r="J230" s="29">
        <f t="shared" si="3"/>
        <v>72.925</v>
      </c>
      <c r="K230" s="20">
        <v>3</v>
      </c>
      <c r="L230" s="21" t="s">
        <v>23</v>
      </c>
      <c r="M230" s="21"/>
      <c r="N230" s="23"/>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row>
    <row r="231" spans="1:236" ht="15">
      <c r="A231" s="16">
        <v>228</v>
      </c>
      <c r="B231" s="43" t="s">
        <v>363</v>
      </c>
      <c r="C231" s="21" t="s">
        <v>364</v>
      </c>
      <c r="D231" s="22" t="s">
        <v>365</v>
      </c>
      <c r="E231" s="19" t="s">
        <v>366</v>
      </c>
      <c r="F231" s="23">
        <v>63</v>
      </c>
      <c r="G231" s="23">
        <v>50.5</v>
      </c>
      <c r="H231" s="20">
        <v>113.5</v>
      </c>
      <c r="I231" s="23">
        <v>83.9</v>
      </c>
      <c r="J231" s="29">
        <v>70.325</v>
      </c>
      <c r="K231" s="23">
        <v>1</v>
      </c>
      <c r="L231" s="21" t="s">
        <v>20</v>
      </c>
      <c r="M231" s="30">
        <v>44311</v>
      </c>
      <c r="N231" s="23"/>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row>
    <row r="232" spans="1:236" ht="15">
      <c r="A232" s="16">
        <v>229</v>
      </c>
      <c r="B232" s="43" t="s">
        <v>363</v>
      </c>
      <c r="C232" s="21" t="s">
        <v>364</v>
      </c>
      <c r="D232" s="22" t="s">
        <v>365</v>
      </c>
      <c r="E232" s="19" t="s">
        <v>367</v>
      </c>
      <c r="F232" s="23">
        <v>69</v>
      </c>
      <c r="G232" s="23">
        <v>43.5</v>
      </c>
      <c r="H232" s="20">
        <v>112.5</v>
      </c>
      <c r="I232" s="23">
        <v>82.1</v>
      </c>
      <c r="J232" s="29">
        <v>69.175</v>
      </c>
      <c r="K232" s="23">
        <v>2</v>
      </c>
      <c r="L232" s="21" t="s">
        <v>23</v>
      </c>
      <c r="M232" s="21"/>
      <c r="N232" s="23"/>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row>
    <row r="233" spans="1:236" ht="15">
      <c r="A233" s="16">
        <v>230</v>
      </c>
      <c r="B233" s="43" t="s">
        <v>363</v>
      </c>
      <c r="C233" s="21" t="s">
        <v>364</v>
      </c>
      <c r="D233" s="22" t="s">
        <v>365</v>
      </c>
      <c r="E233" s="19" t="s">
        <v>368</v>
      </c>
      <c r="F233" s="23">
        <v>57</v>
      </c>
      <c r="G233" s="23">
        <v>54</v>
      </c>
      <c r="H233" s="20">
        <v>111</v>
      </c>
      <c r="I233" s="23">
        <v>75.4</v>
      </c>
      <c r="J233" s="29">
        <v>65.45</v>
      </c>
      <c r="K233" s="23">
        <v>3</v>
      </c>
      <c r="L233" s="21" t="s">
        <v>23</v>
      </c>
      <c r="M233" s="21"/>
      <c r="N233" s="23"/>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row>
    <row r="234" spans="1:236" ht="15">
      <c r="A234" s="16">
        <v>231</v>
      </c>
      <c r="B234" s="43" t="s">
        <v>363</v>
      </c>
      <c r="C234" s="21" t="s">
        <v>369</v>
      </c>
      <c r="D234" s="22" t="s">
        <v>370</v>
      </c>
      <c r="E234" s="19" t="s">
        <v>371</v>
      </c>
      <c r="F234" s="23">
        <v>71</v>
      </c>
      <c r="G234" s="23">
        <v>51</v>
      </c>
      <c r="H234" s="20">
        <v>122</v>
      </c>
      <c r="I234" s="23">
        <v>81.6</v>
      </c>
      <c r="J234" s="29">
        <v>71.3</v>
      </c>
      <c r="K234" s="23">
        <v>1</v>
      </c>
      <c r="L234" s="21" t="s">
        <v>20</v>
      </c>
      <c r="M234" s="30">
        <v>44312</v>
      </c>
      <c r="N234" s="23"/>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row>
    <row r="235" spans="1:236" ht="15">
      <c r="A235" s="16">
        <v>232</v>
      </c>
      <c r="B235" s="43" t="s">
        <v>363</v>
      </c>
      <c r="C235" s="21" t="s">
        <v>369</v>
      </c>
      <c r="D235" s="22" t="s">
        <v>370</v>
      </c>
      <c r="E235" s="19" t="s">
        <v>372</v>
      </c>
      <c r="F235" s="23">
        <v>58</v>
      </c>
      <c r="G235" s="23">
        <v>50.5</v>
      </c>
      <c r="H235" s="20">
        <v>108.5</v>
      </c>
      <c r="I235" s="23">
        <v>77.8</v>
      </c>
      <c r="J235" s="29">
        <v>66.025</v>
      </c>
      <c r="K235" s="23">
        <v>2</v>
      </c>
      <c r="L235" s="21" t="s">
        <v>23</v>
      </c>
      <c r="M235" s="21"/>
      <c r="N235" s="2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row>
    <row r="236" spans="1:256" ht="15">
      <c r="A236" s="16">
        <v>233</v>
      </c>
      <c r="B236" s="43" t="s">
        <v>363</v>
      </c>
      <c r="C236" s="21" t="s">
        <v>369</v>
      </c>
      <c r="D236" s="22" t="s">
        <v>370</v>
      </c>
      <c r="E236" s="19" t="s">
        <v>373</v>
      </c>
      <c r="F236" s="23">
        <v>61</v>
      </c>
      <c r="G236" s="23">
        <v>57</v>
      </c>
      <c r="H236" s="20">
        <v>118</v>
      </c>
      <c r="I236" s="23">
        <v>0</v>
      </c>
      <c r="J236" s="29">
        <v>29.5</v>
      </c>
      <c r="K236" s="23">
        <v>3</v>
      </c>
      <c r="L236" s="21" t="s">
        <v>23</v>
      </c>
      <c r="M236" s="21"/>
      <c r="N236" s="21" t="s">
        <v>28</v>
      </c>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
      <c r="ID236" s="4"/>
      <c r="IE236" s="4"/>
      <c r="IF236" s="4"/>
      <c r="IG236" s="4"/>
      <c r="IH236" s="4"/>
      <c r="II236" s="4"/>
      <c r="IJ236" s="4"/>
      <c r="IK236" s="4"/>
      <c r="IL236" s="4"/>
      <c r="IM236" s="4"/>
      <c r="IN236" s="4"/>
      <c r="IO236" s="4"/>
      <c r="IP236" s="4"/>
      <c r="IQ236" s="4"/>
      <c r="IR236" s="4"/>
      <c r="IS236" s="4"/>
      <c r="IT236" s="4"/>
      <c r="IU236" s="4"/>
      <c r="IV236" s="4"/>
    </row>
    <row r="237" spans="1:256" ht="15">
      <c r="A237" s="16">
        <v>234</v>
      </c>
      <c r="B237" s="43" t="s">
        <v>363</v>
      </c>
      <c r="C237" s="21" t="s">
        <v>374</v>
      </c>
      <c r="D237" s="22" t="s">
        <v>375</v>
      </c>
      <c r="E237" s="19" t="s">
        <v>376</v>
      </c>
      <c r="F237" s="23">
        <v>64</v>
      </c>
      <c r="G237" s="23">
        <v>66.5</v>
      </c>
      <c r="H237" s="20">
        <v>130.5</v>
      </c>
      <c r="I237" s="23">
        <v>78.2</v>
      </c>
      <c r="J237" s="29">
        <v>71.725</v>
      </c>
      <c r="K237" s="23">
        <v>1</v>
      </c>
      <c r="L237" s="21" t="s">
        <v>20</v>
      </c>
      <c r="M237" s="30">
        <v>44311</v>
      </c>
      <c r="N237" s="23"/>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
      <c r="ID237" s="4"/>
      <c r="IE237" s="4"/>
      <c r="IF237" s="4"/>
      <c r="IG237" s="4"/>
      <c r="IH237" s="4"/>
      <c r="II237" s="4"/>
      <c r="IJ237" s="4"/>
      <c r="IK237" s="4"/>
      <c r="IL237" s="4"/>
      <c r="IM237" s="4"/>
      <c r="IN237" s="4"/>
      <c r="IO237" s="4"/>
      <c r="IP237" s="4"/>
      <c r="IQ237" s="4"/>
      <c r="IR237" s="4"/>
      <c r="IS237" s="4"/>
      <c r="IT237" s="4"/>
      <c r="IU237" s="4"/>
      <c r="IV237" s="4"/>
    </row>
    <row r="238" spans="1:256" ht="15">
      <c r="A238" s="16">
        <v>235</v>
      </c>
      <c r="B238" s="43" t="s">
        <v>363</v>
      </c>
      <c r="C238" s="21" t="s">
        <v>377</v>
      </c>
      <c r="D238" s="22" t="s">
        <v>378</v>
      </c>
      <c r="E238" s="19" t="s">
        <v>379</v>
      </c>
      <c r="F238" s="23">
        <v>74</v>
      </c>
      <c r="G238" s="23">
        <v>61.5</v>
      </c>
      <c r="H238" s="20">
        <v>135.5</v>
      </c>
      <c r="I238" s="23">
        <v>81.6</v>
      </c>
      <c r="J238" s="29">
        <v>74.675</v>
      </c>
      <c r="K238" s="23">
        <v>1</v>
      </c>
      <c r="L238" s="21" t="s">
        <v>20</v>
      </c>
      <c r="M238" s="30">
        <v>44311</v>
      </c>
      <c r="N238" s="23"/>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6"/>
      <c r="GM238" s="46"/>
      <c r="GN238" s="46"/>
      <c r="GO238" s="46"/>
      <c r="GP238" s="46"/>
      <c r="GQ238" s="46"/>
      <c r="GR238" s="46"/>
      <c r="GS238" s="46"/>
      <c r="GT238" s="46"/>
      <c r="GU238" s="46"/>
      <c r="GV238" s="46"/>
      <c r="GW238" s="46"/>
      <c r="GX238" s="46"/>
      <c r="GY238" s="46"/>
      <c r="GZ238" s="46"/>
      <c r="HA238" s="46"/>
      <c r="HB238" s="46"/>
      <c r="HC238" s="46"/>
      <c r="HD238" s="46"/>
      <c r="HE238" s="46"/>
      <c r="HF238" s="46"/>
      <c r="HG238" s="46"/>
      <c r="HH238" s="46"/>
      <c r="HI238" s="46"/>
      <c r="HJ238" s="46"/>
      <c r="HK238" s="46"/>
      <c r="HL238" s="46"/>
      <c r="HM238" s="46"/>
      <c r="HN238" s="46"/>
      <c r="HO238" s="46"/>
      <c r="HP238" s="46"/>
      <c r="HQ238" s="46"/>
      <c r="HR238" s="46"/>
      <c r="HS238" s="46"/>
      <c r="HT238" s="46"/>
      <c r="HU238" s="46"/>
      <c r="HV238" s="46"/>
      <c r="HW238" s="46"/>
      <c r="HX238" s="46"/>
      <c r="HY238" s="46"/>
      <c r="HZ238" s="46"/>
      <c r="IA238" s="46"/>
      <c r="IB238" s="46"/>
      <c r="IC238" s="4"/>
      <c r="ID238" s="4"/>
      <c r="IE238" s="4"/>
      <c r="IF238" s="4"/>
      <c r="IG238" s="4"/>
      <c r="IH238" s="4"/>
      <c r="II238" s="4"/>
      <c r="IJ238" s="4"/>
      <c r="IK238" s="4"/>
      <c r="IL238" s="4"/>
      <c r="IM238" s="4"/>
      <c r="IN238" s="4"/>
      <c r="IO238" s="4"/>
      <c r="IP238" s="4"/>
      <c r="IQ238" s="4"/>
      <c r="IR238" s="4"/>
      <c r="IS238" s="4"/>
      <c r="IT238" s="4"/>
      <c r="IU238" s="4"/>
      <c r="IV238" s="4"/>
    </row>
    <row r="239" spans="1:256" ht="15">
      <c r="A239" s="16">
        <v>236</v>
      </c>
      <c r="B239" s="43" t="s">
        <v>363</v>
      </c>
      <c r="C239" s="21" t="s">
        <v>377</v>
      </c>
      <c r="D239" s="22" t="s">
        <v>378</v>
      </c>
      <c r="E239" s="19" t="s">
        <v>380</v>
      </c>
      <c r="F239" s="23">
        <v>63</v>
      </c>
      <c r="G239" s="23">
        <v>59.5</v>
      </c>
      <c r="H239" s="20">
        <v>122.5</v>
      </c>
      <c r="I239" s="23">
        <v>80.6</v>
      </c>
      <c r="J239" s="29">
        <v>70.925</v>
      </c>
      <c r="K239" s="23">
        <v>2</v>
      </c>
      <c r="L239" s="21" t="s">
        <v>23</v>
      </c>
      <c r="M239" s="21"/>
      <c r="N239" s="23"/>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
      <c r="ID239" s="4"/>
      <c r="IE239" s="4"/>
      <c r="IF239" s="4"/>
      <c r="IG239" s="4"/>
      <c r="IH239" s="4"/>
      <c r="II239" s="4"/>
      <c r="IJ239" s="4"/>
      <c r="IK239" s="4"/>
      <c r="IL239" s="4"/>
      <c r="IM239" s="4"/>
      <c r="IN239" s="4"/>
      <c r="IO239" s="4"/>
      <c r="IP239" s="4"/>
      <c r="IQ239" s="4"/>
      <c r="IR239" s="4"/>
      <c r="IS239" s="4"/>
      <c r="IT239" s="4"/>
      <c r="IU239" s="4"/>
      <c r="IV239" s="4"/>
    </row>
    <row r="240" spans="1:256" ht="15">
      <c r="A240" s="16">
        <v>237</v>
      </c>
      <c r="B240" s="43" t="s">
        <v>363</v>
      </c>
      <c r="C240" s="21" t="s">
        <v>377</v>
      </c>
      <c r="D240" s="22" t="s">
        <v>378</v>
      </c>
      <c r="E240" s="19" t="s">
        <v>381</v>
      </c>
      <c r="F240" s="23">
        <v>62</v>
      </c>
      <c r="G240" s="23">
        <v>59</v>
      </c>
      <c r="H240" s="20">
        <v>121</v>
      </c>
      <c r="I240" s="23">
        <v>0</v>
      </c>
      <c r="J240" s="29">
        <v>30.25</v>
      </c>
      <c r="K240" s="23">
        <v>3</v>
      </c>
      <c r="L240" s="21" t="s">
        <v>23</v>
      </c>
      <c r="M240" s="21"/>
      <c r="N240" s="21" t="s">
        <v>28</v>
      </c>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
      <c r="ID240" s="4"/>
      <c r="IE240" s="4"/>
      <c r="IF240" s="4"/>
      <c r="IG240" s="4"/>
      <c r="IH240" s="4"/>
      <c r="II240" s="4"/>
      <c r="IJ240" s="4"/>
      <c r="IK240" s="4"/>
      <c r="IL240" s="4"/>
      <c r="IM240" s="4"/>
      <c r="IN240" s="4"/>
      <c r="IO240" s="4"/>
      <c r="IP240" s="4"/>
      <c r="IQ240" s="4"/>
      <c r="IR240" s="4"/>
      <c r="IS240" s="4"/>
      <c r="IT240" s="4"/>
      <c r="IU240" s="4"/>
      <c r="IV240" s="4"/>
    </row>
    <row r="241" spans="1:256" ht="15">
      <c r="A241" s="16">
        <v>238</v>
      </c>
      <c r="B241" s="43" t="s">
        <v>363</v>
      </c>
      <c r="C241" s="21" t="s">
        <v>382</v>
      </c>
      <c r="D241" s="22" t="s">
        <v>383</v>
      </c>
      <c r="E241" s="19" t="s">
        <v>384</v>
      </c>
      <c r="F241" s="23">
        <v>64</v>
      </c>
      <c r="G241" s="23">
        <v>65</v>
      </c>
      <c r="H241" s="20">
        <v>129</v>
      </c>
      <c r="I241" s="23">
        <v>80.8</v>
      </c>
      <c r="J241" s="29">
        <v>72.65</v>
      </c>
      <c r="K241" s="23">
        <v>1</v>
      </c>
      <c r="L241" s="21" t="s">
        <v>20</v>
      </c>
      <c r="M241" s="30">
        <v>44311</v>
      </c>
      <c r="N241" s="23"/>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
      <c r="ID241" s="4"/>
      <c r="IE241" s="4"/>
      <c r="IF241" s="4"/>
      <c r="IG241" s="4"/>
      <c r="IH241" s="4"/>
      <c r="II241" s="4"/>
      <c r="IJ241" s="4"/>
      <c r="IK241" s="4"/>
      <c r="IL241" s="4"/>
      <c r="IM241" s="4"/>
      <c r="IN241" s="4"/>
      <c r="IO241" s="4"/>
      <c r="IP241" s="4"/>
      <c r="IQ241" s="4"/>
      <c r="IR241" s="4"/>
      <c r="IS241" s="4"/>
      <c r="IT241" s="4"/>
      <c r="IU241" s="4"/>
      <c r="IV241" s="4"/>
    </row>
    <row r="242" spans="1:256" ht="15">
      <c r="A242" s="16">
        <v>239</v>
      </c>
      <c r="B242" s="43" t="s">
        <v>363</v>
      </c>
      <c r="C242" s="21" t="s">
        <v>382</v>
      </c>
      <c r="D242" s="22" t="s">
        <v>383</v>
      </c>
      <c r="E242" s="19" t="s">
        <v>385</v>
      </c>
      <c r="F242" s="23">
        <v>54</v>
      </c>
      <c r="G242" s="23">
        <v>55.5</v>
      </c>
      <c r="H242" s="20">
        <v>109.5</v>
      </c>
      <c r="I242" s="23">
        <v>81.6</v>
      </c>
      <c r="J242" s="29">
        <v>68.175</v>
      </c>
      <c r="K242" s="23">
        <v>2</v>
      </c>
      <c r="L242" s="21" t="s">
        <v>23</v>
      </c>
      <c r="M242" s="21"/>
      <c r="N242" s="23"/>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c r="FG242" s="46"/>
      <c r="FH242" s="46"/>
      <c r="FI242" s="46"/>
      <c r="FJ242" s="46"/>
      <c r="FK242" s="46"/>
      <c r="FL242" s="46"/>
      <c r="FM242" s="46"/>
      <c r="FN242" s="46"/>
      <c r="FO242" s="46"/>
      <c r="FP242" s="46"/>
      <c r="FQ242" s="46"/>
      <c r="FR242" s="46"/>
      <c r="FS242" s="46"/>
      <c r="FT242" s="46"/>
      <c r="FU242" s="46"/>
      <c r="FV242" s="46"/>
      <c r="FW242" s="46"/>
      <c r="FX242" s="46"/>
      <c r="FY242" s="46"/>
      <c r="FZ242" s="46"/>
      <c r="GA242" s="46"/>
      <c r="GB242" s="46"/>
      <c r="GC242" s="46"/>
      <c r="GD242" s="46"/>
      <c r="GE242" s="46"/>
      <c r="GF242" s="46"/>
      <c r="GG242" s="46"/>
      <c r="GH242" s="46"/>
      <c r="GI242" s="46"/>
      <c r="GJ242" s="46"/>
      <c r="GK242" s="46"/>
      <c r="GL242" s="46"/>
      <c r="GM242" s="46"/>
      <c r="GN242" s="46"/>
      <c r="GO242" s="46"/>
      <c r="GP242" s="46"/>
      <c r="GQ242" s="46"/>
      <c r="GR242" s="46"/>
      <c r="GS242" s="46"/>
      <c r="GT242" s="46"/>
      <c r="GU242" s="46"/>
      <c r="GV242" s="46"/>
      <c r="GW242" s="46"/>
      <c r="GX242" s="46"/>
      <c r="GY242" s="46"/>
      <c r="GZ242" s="46"/>
      <c r="HA242" s="46"/>
      <c r="HB242" s="46"/>
      <c r="HC242" s="46"/>
      <c r="HD242" s="46"/>
      <c r="HE242" s="46"/>
      <c r="HF242" s="46"/>
      <c r="HG242" s="46"/>
      <c r="HH242" s="46"/>
      <c r="HI242" s="46"/>
      <c r="HJ242" s="46"/>
      <c r="HK242" s="46"/>
      <c r="HL242" s="46"/>
      <c r="HM242" s="46"/>
      <c r="HN242" s="46"/>
      <c r="HO242" s="46"/>
      <c r="HP242" s="46"/>
      <c r="HQ242" s="46"/>
      <c r="HR242" s="46"/>
      <c r="HS242" s="46"/>
      <c r="HT242" s="46"/>
      <c r="HU242" s="46"/>
      <c r="HV242" s="46"/>
      <c r="HW242" s="46"/>
      <c r="HX242" s="46"/>
      <c r="HY242" s="46"/>
      <c r="HZ242" s="46"/>
      <c r="IA242" s="46"/>
      <c r="IB242" s="46"/>
      <c r="IC242" s="4"/>
      <c r="ID242" s="4"/>
      <c r="IE242" s="4"/>
      <c r="IF242" s="4"/>
      <c r="IG242" s="4"/>
      <c r="IH242" s="4"/>
      <c r="II242" s="4"/>
      <c r="IJ242" s="4"/>
      <c r="IK242" s="4"/>
      <c r="IL242" s="4"/>
      <c r="IM242" s="4"/>
      <c r="IN242" s="4"/>
      <c r="IO242" s="4"/>
      <c r="IP242" s="4"/>
      <c r="IQ242" s="4"/>
      <c r="IR242" s="4"/>
      <c r="IS242" s="4"/>
      <c r="IT242" s="4"/>
      <c r="IU242" s="4"/>
      <c r="IV242" s="4"/>
    </row>
    <row r="243" spans="1:256" ht="15">
      <c r="A243" s="16">
        <v>240</v>
      </c>
      <c r="B243" s="43" t="s">
        <v>363</v>
      </c>
      <c r="C243" s="21" t="s">
        <v>382</v>
      </c>
      <c r="D243" s="22" t="s">
        <v>383</v>
      </c>
      <c r="E243" s="19" t="s">
        <v>386</v>
      </c>
      <c r="F243" s="23">
        <v>60</v>
      </c>
      <c r="G243" s="23">
        <v>52</v>
      </c>
      <c r="H243" s="20">
        <v>112</v>
      </c>
      <c r="I243" s="23">
        <v>77.6</v>
      </c>
      <c r="J243" s="29">
        <v>66.8</v>
      </c>
      <c r="K243" s="23">
        <v>3</v>
      </c>
      <c r="L243" s="21" t="s">
        <v>23</v>
      </c>
      <c r="M243" s="21"/>
      <c r="N243" s="23"/>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c r="HQ243" s="46"/>
      <c r="HR243" s="46"/>
      <c r="HS243" s="46"/>
      <c r="HT243" s="46"/>
      <c r="HU243" s="46"/>
      <c r="HV243" s="46"/>
      <c r="HW243" s="46"/>
      <c r="HX243" s="46"/>
      <c r="HY243" s="46"/>
      <c r="HZ243" s="46"/>
      <c r="IA243" s="46"/>
      <c r="IB243" s="46"/>
      <c r="IC243" s="4"/>
      <c r="ID243" s="4"/>
      <c r="IE243" s="4"/>
      <c r="IF243" s="4"/>
      <c r="IG243" s="4"/>
      <c r="IH243" s="4"/>
      <c r="II243" s="4"/>
      <c r="IJ243" s="4"/>
      <c r="IK243" s="4"/>
      <c r="IL243" s="4"/>
      <c r="IM243" s="4"/>
      <c r="IN243" s="4"/>
      <c r="IO243" s="4"/>
      <c r="IP243" s="4"/>
      <c r="IQ243" s="4"/>
      <c r="IR243" s="4"/>
      <c r="IS243" s="4"/>
      <c r="IT243" s="4"/>
      <c r="IU243" s="4"/>
      <c r="IV243" s="4"/>
    </row>
    <row r="244" spans="1:256" ht="15">
      <c r="A244" s="16">
        <v>241</v>
      </c>
      <c r="B244" s="43" t="s">
        <v>363</v>
      </c>
      <c r="C244" s="21" t="s">
        <v>387</v>
      </c>
      <c r="D244" s="22" t="s">
        <v>388</v>
      </c>
      <c r="E244" s="19" t="s">
        <v>389</v>
      </c>
      <c r="F244" s="23">
        <v>57</v>
      </c>
      <c r="G244" s="23">
        <v>59</v>
      </c>
      <c r="H244" s="20">
        <v>116</v>
      </c>
      <c r="I244" s="23">
        <v>57.8</v>
      </c>
      <c r="J244" s="29">
        <v>57.9</v>
      </c>
      <c r="K244" s="23">
        <v>1</v>
      </c>
      <c r="L244" s="21" t="s">
        <v>23</v>
      </c>
      <c r="M244" s="21"/>
      <c r="N244" s="23"/>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c r="GB244" s="46"/>
      <c r="GC244" s="46"/>
      <c r="GD244" s="46"/>
      <c r="GE244" s="46"/>
      <c r="GF244" s="46"/>
      <c r="GG244" s="46"/>
      <c r="GH244" s="46"/>
      <c r="GI244" s="46"/>
      <c r="GJ244" s="46"/>
      <c r="GK244" s="46"/>
      <c r="GL244" s="46"/>
      <c r="GM244" s="46"/>
      <c r="GN244" s="46"/>
      <c r="GO244" s="46"/>
      <c r="GP244" s="46"/>
      <c r="GQ244" s="46"/>
      <c r="GR244" s="46"/>
      <c r="GS244" s="46"/>
      <c r="GT244" s="46"/>
      <c r="GU244" s="46"/>
      <c r="GV244" s="46"/>
      <c r="GW244" s="46"/>
      <c r="GX244" s="46"/>
      <c r="GY244" s="46"/>
      <c r="GZ244" s="46"/>
      <c r="HA244" s="46"/>
      <c r="HB244" s="46"/>
      <c r="HC244" s="46"/>
      <c r="HD244" s="46"/>
      <c r="HE244" s="46"/>
      <c r="HF244" s="46"/>
      <c r="HG244" s="46"/>
      <c r="HH244" s="46"/>
      <c r="HI244" s="46"/>
      <c r="HJ244" s="46"/>
      <c r="HK244" s="46"/>
      <c r="HL244" s="46"/>
      <c r="HM244" s="46"/>
      <c r="HN244" s="46"/>
      <c r="HO244" s="46"/>
      <c r="HP244" s="46"/>
      <c r="HQ244" s="46"/>
      <c r="HR244" s="46"/>
      <c r="HS244" s="46"/>
      <c r="HT244" s="46"/>
      <c r="HU244" s="46"/>
      <c r="HV244" s="46"/>
      <c r="HW244" s="46"/>
      <c r="HX244" s="46"/>
      <c r="HY244" s="46"/>
      <c r="HZ244" s="46"/>
      <c r="IA244" s="46"/>
      <c r="IB244" s="46"/>
      <c r="IC244" s="4"/>
      <c r="ID244" s="4"/>
      <c r="IE244" s="4"/>
      <c r="IF244" s="4"/>
      <c r="IG244" s="4"/>
      <c r="IH244" s="4"/>
      <c r="II244" s="4"/>
      <c r="IJ244" s="4"/>
      <c r="IK244" s="4"/>
      <c r="IL244" s="4"/>
      <c r="IM244" s="4"/>
      <c r="IN244" s="4"/>
      <c r="IO244" s="4"/>
      <c r="IP244" s="4"/>
      <c r="IQ244" s="4"/>
      <c r="IR244" s="4"/>
      <c r="IS244" s="4"/>
      <c r="IT244" s="4"/>
      <c r="IU244" s="4"/>
      <c r="IV244" s="4"/>
    </row>
    <row r="245" spans="1:256" ht="15">
      <c r="A245" s="16">
        <v>242</v>
      </c>
      <c r="B245" s="43" t="s">
        <v>363</v>
      </c>
      <c r="C245" s="21" t="s">
        <v>390</v>
      </c>
      <c r="D245" s="22" t="s">
        <v>391</v>
      </c>
      <c r="E245" s="19" t="s">
        <v>392</v>
      </c>
      <c r="F245" s="23">
        <v>54</v>
      </c>
      <c r="G245" s="23">
        <v>56.5</v>
      </c>
      <c r="H245" s="20">
        <v>110.5</v>
      </c>
      <c r="I245" s="23">
        <v>62.6</v>
      </c>
      <c r="J245" s="29">
        <v>58.925</v>
      </c>
      <c r="K245" s="23">
        <v>1</v>
      </c>
      <c r="L245" s="21" t="s">
        <v>20</v>
      </c>
      <c r="M245" s="30">
        <v>44312</v>
      </c>
      <c r="N245" s="23"/>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c r="DZ245" s="46"/>
      <c r="EA245" s="46"/>
      <c r="EB245" s="46"/>
      <c r="EC245" s="46"/>
      <c r="ED245" s="46"/>
      <c r="EE245" s="46"/>
      <c r="EF245" s="46"/>
      <c r="EG245" s="46"/>
      <c r="EH245" s="46"/>
      <c r="EI245" s="46"/>
      <c r="EJ245" s="46"/>
      <c r="EK245" s="46"/>
      <c r="EL245" s="46"/>
      <c r="EM245" s="46"/>
      <c r="EN245" s="46"/>
      <c r="EO245" s="46"/>
      <c r="EP245" s="46"/>
      <c r="EQ245" s="46"/>
      <c r="ER245" s="46"/>
      <c r="ES245" s="46"/>
      <c r="ET245" s="46"/>
      <c r="EU245" s="46"/>
      <c r="EV245" s="46"/>
      <c r="EW245" s="46"/>
      <c r="EX245" s="46"/>
      <c r="EY245" s="46"/>
      <c r="EZ245" s="46"/>
      <c r="FA245" s="46"/>
      <c r="FB245" s="46"/>
      <c r="FC245" s="46"/>
      <c r="FD245" s="46"/>
      <c r="FE245" s="46"/>
      <c r="FF245" s="46"/>
      <c r="FG245" s="46"/>
      <c r="FH245" s="46"/>
      <c r="FI245" s="46"/>
      <c r="FJ245" s="46"/>
      <c r="FK245" s="46"/>
      <c r="FL245" s="46"/>
      <c r="FM245" s="46"/>
      <c r="FN245" s="46"/>
      <c r="FO245" s="46"/>
      <c r="FP245" s="46"/>
      <c r="FQ245" s="46"/>
      <c r="FR245" s="46"/>
      <c r="FS245" s="46"/>
      <c r="FT245" s="46"/>
      <c r="FU245" s="46"/>
      <c r="FV245" s="46"/>
      <c r="FW245" s="46"/>
      <c r="FX245" s="46"/>
      <c r="FY245" s="46"/>
      <c r="FZ245" s="46"/>
      <c r="GA245" s="46"/>
      <c r="GB245" s="46"/>
      <c r="GC245" s="46"/>
      <c r="GD245" s="46"/>
      <c r="GE245" s="46"/>
      <c r="GF245" s="46"/>
      <c r="GG245" s="46"/>
      <c r="GH245" s="46"/>
      <c r="GI245" s="46"/>
      <c r="GJ245" s="46"/>
      <c r="GK245" s="46"/>
      <c r="GL245" s="46"/>
      <c r="GM245" s="46"/>
      <c r="GN245" s="46"/>
      <c r="GO245" s="46"/>
      <c r="GP245" s="46"/>
      <c r="GQ245" s="46"/>
      <c r="GR245" s="46"/>
      <c r="GS245" s="46"/>
      <c r="GT245" s="46"/>
      <c r="GU245" s="46"/>
      <c r="GV245" s="46"/>
      <c r="GW245" s="46"/>
      <c r="GX245" s="46"/>
      <c r="GY245" s="46"/>
      <c r="GZ245" s="46"/>
      <c r="HA245" s="46"/>
      <c r="HB245" s="46"/>
      <c r="HC245" s="46"/>
      <c r="HD245" s="46"/>
      <c r="HE245" s="46"/>
      <c r="HF245" s="46"/>
      <c r="HG245" s="46"/>
      <c r="HH245" s="46"/>
      <c r="HI245" s="46"/>
      <c r="HJ245" s="46"/>
      <c r="HK245" s="46"/>
      <c r="HL245" s="46"/>
      <c r="HM245" s="46"/>
      <c r="HN245" s="46"/>
      <c r="HO245" s="46"/>
      <c r="HP245" s="46"/>
      <c r="HQ245" s="46"/>
      <c r="HR245" s="46"/>
      <c r="HS245" s="46"/>
      <c r="HT245" s="46"/>
      <c r="HU245" s="46"/>
      <c r="HV245" s="46"/>
      <c r="HW245" s="46"/>
      <c r="HX245" s="46"/>
      <c r="HY245" s="46"/>
      <c r="HZ245" s="46"/>
      <c r="IA245" s="46"/>
      <c r="IB245" s="46"/>
      <c r="IC245" s="4"/>
      <c r="ID245" s="4"/>
      <c r="IE245" s="4"/>
      <c r="IF245" s="4"/>
      <c r="IG245" s="4"/>
      <c r="IH245" s="4"/>
      <c r="II245" s="4"/>
      <c r="IJ245" s="4"/>
      <c r="IK245" s="4"/>
      <c r="IL245" s="4"/>
      <c r="IM245" s="4"/>
      <c r="IN245" s="4"/>
      <c r="IO245" s="4"/>
      <c r="IP245" s="4"/>
      <c r="IQ245" s="4"/>
      <c r="IR245" s="4"/>
      <c r="IS245" s="4"/>
      <c r="IT245" s="4"/>
      <c r="IU245" s="4"/>
      <c r="IV245" s="4"/>
    </row>
    <row r="246" spans="1:256" ht="15">
      <c r="A246" s="16">
        <v>243</v>
      </c>
      <c r="B246" s="43" t="s">
        <v>363</v>
      </c>
      <c r="C246" s="18" t="s">
        <v>393</v>
      </c>
      <c r="D246" s="19" t="s">
        <v>394</v>
      </c>
      <c r="E246" s="19" t="s">
        <v>395</v>
      </c>
      <c r="F246" s="20">
        <v>65</v>
      </c>
      <c r="G246" s="20">
        <v>58</v>
      </c>
      <c r="H246" s="20">
        <v>123</v>
      </c>
      <c r="I246" s="20">
        <v>82.2</v>
      </c>
      <c r="J246" s="29">
        <v>71.85</v>
      </c>
      <c r="K246" s="20">
        <v>1</v>
      </c>
      <c r="L246" s="18" t="s">
        <v>20</v>
      </c>
      <c r="M246" s="30">
        <v>44312</v>
      </c>
      <c r="N246" s="20"/>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
      <c r="ID246" s="4"/>
      <c r="IE246" s="4"/>
      <c r="IF246" s="4"/>
      <c r="IG246" s="4"/>
      <c r="IH246" s="4"/>
      <c r="II246" s="4"/>
      <c r="IJ246" s="4"/>
      <c r="IK246" s="4"/>
      <c r="IL246" s="4"/>
      <c r="IM246" s="4"/>
      <c r="IN246" s="4"/>
      <c r="IO246" s="4"/>
      <c r="IP246" s="4"/>
      <c r="IQ246" s="4"/>
      <c r="IR246" s="4"/>
      <c r="IS246" s="4"/>
      <c r="IT246" s="4"/>
      <c r="IU246" s="4"/>
      <c r="IV246" s="4"/>
    </row>
    <row r="247" spans="1:256" ht="15">
      <c r="A247" s="16">
        <v>244</v>
      </c>
      <c r="B247" s="43" t="s">
        <v>363</v>
      </c>
      <c r="C247" s="18" t="s">
        <v>393</v>
      </c>
      <c r="D247" s="19" t="s">
        <v>394</v>
      </c>
      <c r="E247" s="19" t="s">
        <v>396</v>
      </c>
      <c r="F247" s="20">
        <v>61</v>
      </c>
      <c r="G247" s="20">
        <v>61.5</v>
      </c>
      <c r="H247" s="20">
        <v>122.5</v>
      </c>
      <c r="I247" s="20">
        <v>81.5</v>
      </c>
      <c r="J247" s="29">
        <v>71.375</v>
      </c>
      <c r="K247" s="20">
        <v>2</v>
      </c>
      <c r="L247" s="18" t="s">
        <v>20</v>
      </c>
      <c r="M247" s="30">
        <v>44312</v>
      </c>
      <c r="N247" s="20"/>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
      <c r="ID247" s="4"/>
      <c r="IE247" s="4"/>
      <c r="IF247" s="4"/>
      <c r="IG247" s="4"/>
      <c r="IH247" s="4"/>
      <c r="II247" s="4"/>
      <c r="IJ247" s="4"/>
      <c r="IK247" s="4"/>
      <c r="IL247" s="4"/>
      <c r="IM247" s="4"/>
      <c r="IN247" s="4"/>
      <c r="IO247" s="4"/>
      <c r="IP247" s="4"/>
      <c r="IQ247" s="4"/>
      <c r="IR247" s="4"/>
      <c r="IS247" s="4"/>
      <c r="IT247" s="4"/>
      <c r="IU247" s="4"/>
      <c r="IV247" s="4"/>
    </row>
    <row r="248" spans="1:256" ht="15">
      <c r="A248" s="16">
        <v>245</v>
      </c>
      <c r="B248" s="43" t="s">
        <v>363</v>
      </c>
      <c r="C248" s="21" t="s">
        <v>393</v>
      </c>
      <c r="D248" s="22" t="s">
        <v>394</v>
      </c>
      <c r="E248" s="19" t="s">
        <v>397</v>
      </c>
      <c r="F248" s="23">
        <v>56</v>
      </c>
      <c r="G248" s="23">
        <v>60</v>
      </c>
      <c r="H248" s="20">
        <v>116</v>
      </c>
      <c r="I248" s="23">
        <v>83.2</v>
      </c>
      <c r="J248" s="29">
        <v>70.6</v>
      </c>
      <c r="K248" s="20">
        <v>3</v>
      </c>
      <c r="L248" s="21" t="s">
        <v>23</v>
      </c>
      <c r="M248" s="21"/>
      <c r="N248" s="23"/>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c r="DY248" s="46"/>
      <c r="DZ248" s="46"/>
      <c r="EA248" s="46"/>
      <c r="EB248" s="46"/>
      <c r="EC248" s="46"/>
      <c r="ED248" s="46"/>
      <c r="EE248" s="46"/>
      <c r="EF248" s="46"/>
      <c r="EG248" s="46"/>
      <c r="EH248" s="46"/>
      <c r="EI248" s="46"/>
      <c r="EJ248" s="46"/>
      <c r="EK248" s="46"/>
      <c r="EL248" s="46"/>
      <c r="EM248" s="46"/>
      <c r="EN248" s="46"/>
      <c r="EO248" s="46"/>
      <c r="EP248" s="46"/>
      <c r="EQ248" s="46"/>
      <c r="ER248" s="46"/>
      <c r="ES248" s="46"/>
      <c r="ET248" s="46"/>
      <c r="EU248" s="46"/>
      <c r="EV248" s="46"/>
      <c r="EW248" s="46"/>
      <c r="EX248" s="46"/>
      <c r="EY248" s="46"/>
      <c r="EZ248" s="46"/>
      <c r="FA248" s="46"/>
      <c r="FB248" s="46"/>
      <c r="FC248" s="46"/>
      <c r="FD248" s="46"/>
      <c r="FE248" s="46"/>
      <c r="FF248" s="46"/>
      <c r="FG248" s="46"/>
      <c r="FH248" s="46"/>
      <c r="FI248" s="46"/>
      <c r="FJ248" s="46"/>
      <c r="FK248" s="46"/>
      <c r="FL248" s="46"/>
      <c r="FM248" s="46"/>
      <c r="FN248" s="46"/>
      <c r="FO248" s="46"/>
      <c r="FP248" s="46"/>
      <c r="FQ248" s="46"/>
      <c r="FR248" s="46"/>
      <c r="FS248" s="46"/>
      <c r="FT248" s="46"/>
      <c r="FU248" s="46"/>
      <c r="FV248" s="46"/>
      <c r="FW248" s="46"/>
      <c r="FX248" s="46"/>
      <c r="FY248" s="46"/>
      <c r="FZ248" s="46"/>
      <c r="GA248" s="46"/>
      <c r="GB248" s="46"/>
      <c r="GC248" s="46"/>
      <c r="GD248" s="46"/>
      <c r="GE248" s="46"/>
      <c r="GF248" s="46"/>
      <c r="GG248" s="46"/>
      <c r="GH248" s="46"/>
      <c r="GI248" s="46"/>
      <c r="GJ248" s="46"/>
      <c r="GK248" s="46"/>
      <c r="GL248" s="46"/>
      <c r="GM248" s="46"/>
      <c r="GN248" s="46"/>
      <c r="GO248" s="46"/>
      <c r="GP248" s="46"/>
      <c r="GQ248" s="46"/>
      <c r="GR248" s="46"/>
      <c r="GS248" s="46"/>
      <c r="GT248" s="46"/>
      <c r="GU248" s="46"/>
      <c r="GV248" s="46"/>
      <c r="GW248" s="46"/>
      <c r="GX248" s="46"/>
      <c r="GY248" s="46"/>
      <c r="GZ248" s="46"/>
      <c r="HA248" s="46"/>
      <c r="HB248" s="46"/>
      <c r="HC248" s="46"/>
      <c r="HD248" s="46"/>
      <c r="HE248" s="46"/>
      <c r="HF248" s="46"/>
      <c r="HG248" s="46"/>
      <c r="HH248" s="46"/>
      <c r="HI248" s="46"/>
      <c r="HJ248" s="46"/>
      <c r="HK248" s="46"/>
      <c r="HL248" s="46"/>
      <c r="HM248" s="46"/>
      <c r="HN248" s="46"/>
      <c r="HO248" s="46"/>
      <c r="HP248" s="46"/>
      <c r="HQ248" s="46"/>
      <c r="HR248" s="46"/>
      <c r="HS248" s="46"/>
      <c r="HT248" s="46"/>
      <c r="HU248" s="46"/>
      <c r="HV248" s="46"/>
      <c r="HW248" s="46"/>
      <c r="HX248" s="46"/>
      <c r="HY248" s="46"/>
      <c r="HZ248" s="46"/>
      <c r="IA248" s="46"/>
      <c r="IB248" s="46"/>
      <c r="IC248" s="4"/>
      <c r="ID248" s="4"/>
      <c r="IE248" s="4"/>
      <c r="IF248" s="4"/>
      <c r="IG248" s="4"/>
      <c r="IH248" s="4"/>
      <c r="II248" s="4"/>
      <c r="IJ248" s="4"/>
      <c r="IK248" s="4"/>
      <c r="IL248" s="4"/>
      <c r="IM248" s="4"/>
      <c r="IN248" s="4"/>
      <c r="IO248" s="4"/>
      <c r="IP248" s="4"/>
      <c r="IQ248" s="4"/>
      <c r="IR248" s="4"/>
      <c r="IS248" s="4"/>
      <c r="IT248" s="4"/>
      <c r="IU248" s="4"/>
      <c r="IV248" s="4"/>
    </row>
    <row r="249" spans="1:256" ht="15">
      <c r="A249" s="16">
        <v>246</v>
      </c>
      <c r="B249" s="43" t="s">
        <v>363</v>
      </c>
      <c r="C249" s="18" t="s">
        <v>393</v>
      </c>
      <c r="D249" s="19" t="s">
        <v>394</v>
      </c>
      <c r="E249" s="19" t="s">
        <v>398</v>
      </c>
      <c r="F249" s="20">
        <v>57</v>
      </c>
      <c r="G249" s="20">
        <v>53</v>
      </c>
      <c r="H249" s="20">
        <v>110</v>
      </c>
      <c r="I249" s="20">
        <v>77.8</v>
      </c>
      <c r="J249" s="29">
        <v>66.4</v>
      </c>
      <c r="K249" s="20">
        <v>4</v>
      </c>
      <c r="L249" s="18" t="s">
        <v>23</v>
      </c>
      <c r="M249" s="18"/>
      <c r="N249" s="20"/>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c r="FG249" s="46"/>
      <c r="FH249" s="46"/>
      <c r="FI249" s="46"/>
      <c r="FJ249" s="46"/>
      <c r="FK249" s="46"/>
      <c r="FL249" s="46"/>
      <c r="FM249" s="46"/>
      <c r="FN249" s="46"/>
      <c r="FO249" s="46"/>
      <c r="FP249" s="46"/>
      <c r="FQ249" s="46"/>
      <c r="FR249" s="46"/>
      <c r="FS249" s="46"/>
      <c r="FT249" s="46"/>
      <c r="FU249" s="46"/>
      <c r="FV249" s="46"/>
      <c r="FW249" s="46"/>
      <c r="FX249" s="46"/>
      <c r="FY249" s="46"/>
      <c r="FZ249" s="46"/>
      <c r="GA249" s="46"/>
      <c r="GB249" s="46"/>
      <c r="GC249" s="46"/>
      <c r="GD249" s="46"/>
      <c r="GE249" s="46"/>
      <c r="GF249" s="46"/>
      <c r="GG249" s="46"/>
      <c r="GH249" s="46"/>
      <c r="GI249" s="46"/>
      <c r="GJ249" s="46"/>
      <c r="GK249" s="46"/>
      <c r="GL249" s="46"/>
      <c r="GM249" s="46"/>
      <c r="GN249" s="46"/>
      <c r="GO249" s="46"/>
      <c r="GP249" s="46"/>
      <c r="GQ249" s="46"/>
      <c r="GR249" s="46"/>
      <c r="GS249" s="46"/>
      <c r="GT249" s="46"/>
      <c r="GU249" s="46"/>
      <c r="GV249" s="46"/>
      <c r="GW249" s="46"/>
      <c r="GX249" s="46"/>
      <c r="GY249" s="46"/>
      <c r="GZ249" s="46"/>
      <c r="HA249" s="46"/>
      <c r="HB249" s="46"/>
      <c r="HC249" s="46"/>
      <c r="HD249" s="46"/>
      <c r="HE249" s="46"/>
      <c r="HF249" s="46"/>
      <c r="HG249" s="46"/>
      <c r="HH249" s="46"/>
      <c r="HI249" s="46"/>
      <c r="HJ249" s="46"/>
      <c r="HK249" s="46"/>
      <c r="HL249" s="46"/>
      <c r="HM249" s="46"/>
      <c r="HN249" s="46"/>
      <c r="HO249" s="46"/>
      <c r="HP249" s="46"/>
      <c r="HQ249" s="46"/>
      <c r="HR249" s="46"/>
      <c r="HS249" s="46"/>
      <c r="HT249" s="46"/>
      <c r="HU249" s="46"/>
      <c r="HV249" s="46"/>
      <c r="HW249" s="46"/>
      <c r="HX249" s="46"/>
      <c r="HY249" s="46"/>
      <c r="HZ249" s="46"/>
      <c r="IA249" s="46"/>
      <c r="IB249" s="46"/>
      <c r="IC249" s="4"/>
      <c r="ID249" s="4"/>
      <c r="IE249" s="4"/>
      <c r="IF249" s="4"/>
      <c r="IG249" s="4"/>
      <c r="IH249" s="4"/>
      <c r="II249" s="4"/>
      <c r="IJ249" s="4"/>
      <c r="IK249" s="4"/>
      <c r="IL249" s="4"/>
      <c r="IM249" s="4"/>
      <c r="IN249" s="4"/>
      <c r="IO249" s="4"/>
      <c r="IP249" s="4"/>
      <c r="IQ249" s="4"/>
      <c r="IR249" s="4"/>
      <c r="IS249" s="4"/>
      <c r="IT249" s="4"/>
      <c r="IU249" s="4"/>
      <c r="IV249" s="4"/>
    </row>
    <row r="250" spans="1:256" ht="15">
      <c r="A250" s="16">
        <v>247</v>
      </c>
      <c r="B250" s="43" t="s">
        <v>363</v>
      </c>
      <c r="C250" s="21" t="s">
        <v>393</v>
      </c>
      <c r="D250" s="22" t="s">
        <v>394</v>
      </c>
      <c r="E250" s="19" t="s">
        <v>399</v>
      </c>
      <c r="F250" s="23">
        <v>45</v>
      </c>
      <c r="G250" s="23">
        <v>65</v>
      </c>
      <c r="H250" s="20">
        <v>110</v>
      </c>
      <c r="I250" s="23">
        <v>74</v>
      </c>
      <c r="J250" s="29">
        <v>64.5</v>
      </c>
      <c r="K250" s="20">
        <v>5</v>
      </c>
      <c r="L250" s="21" t="s">
        <v>23</v>
      </c>
      <c r="M250" s="21"/>
      <c r="N250" s="23"/>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c r="FG250" s="46"/>
      <c r="FH250" s="46"/>
      <c r="FI250" s="46"/>
      <c r="FJ250" s="46"/>
      <c r="FK250" s="46"/>
      <c r="FL250" s="46"/>
      <c r="FM250" s="46"/>
      <c r="FN250" s="46"/>
      <c r="FO250" s="46"/>
      <c r="FP250" s="46"/>
      <c r="FQ250" s="46"/>
      <c r="FR250" s="46"/>
      <c r="FS250" s="46"/>
      <c r="FT250" s="46"/>
      <c r="FU250" s="46"/>
      <c r="FV250" s="46"/>
      <c r="FW250" s="46"/>
      <c r="FX250" s="46"/>
      <c r="FY250" s="46"/>
      <c r="FZ250" s="46"/>
      <c r="GA250" s="46"/>
      <c r="GB250" s="46"/>
      <c r="GC250" s="46"/>
      <c r="GD250" s="46"/>
      <c r="GE250" s="46"/>
      <c r="GF250" s="46"/>
      <c r="GG250" s="46"/>
      <c r="GH250" s="46"/>
      <c r="GI250" s="46"/>
      <c r="GJ250" s="46"/>
      <c r="GK250" s="46"/>
      <c r="GL250" s="46"/>
      <c r="GM250" s="46"/>
      <c r="GN250" s="46"/>
      <c r="GO250" s="46"/>
      <c r="GP250" s="46"/>
      <c r="GQ250" s="46"/>
      <c r="GR250" s="46"/>
      <c r="GS250" s="46"/>
      <c r="GT250" s="46"/>
      <c r="GU250" s="46"/>
      <c r="GV250" s="46"/>
      <c r="GW250" s="46"/>
      <c r="GX250" s="46"/>
      <c r="GY250" s="46"/>
      <c r="GZ250" s="46"/>
      <c r="HA250" s="46"/>
      <c r="HB250" s="46"/>
      <c r="HC250" s="46"/>
      <c r="HD250" s="46"/>
      <c r="HE250" s="46"/>
      <c r="HF250" s="46"/>
      <c r="HG250" s="46"/>
      <c r="HH250" s="46"/>
      <c r="HI250" s="46"/>
      <c r="HJ250" s="46"/>
      <c r="HK250" s="46"/>
      <c r="HL250" s="46"/>
      <c r="HM250" s="46"/>
      <c r="HN250" s="46"/>
      <c r="HO250" s="46"/>
      <c r="HP250" s="46"/>
      <c r="HQ250" s="46"/>
      <c r="HR250" s="46"/>
      <c r="HS250" s="46"/>
      <c r="HT250" s="46"/>
      <c r="HU250" s="46"/>
      <c r="HV250" s="46"/>
      <c r="HW250" s="46"/>
      <c r="HX250" s="46"/>
      <c r="HY250" s="46"/>
      <c r="HZ250" s="46"/>
      <c r="IA250" s="46"/>
      <c r="IB250" s="46"/>
      <c r="IC250" s="4"/>
      <c r="ID250" s="4"/>
      <c r="IE250" s="4"/>
      <c r="IF250" s="4"/>
      <c r="IG250" s="4"/>
      <c r="IH250" s="4"/>
      <c r="II250" s="4"/>
      <c r="IJ250" s="4"/>
      <c r="IK250" s="4"/>
      <c r="IL250" s="4"/>
      <c r="IM250" s="4"/>
      <c r="IN250" s="4"/>
      <c r="IO250" s="4"/>
      <c r="IP250" s="4"/>
      <c r="IQ250" s="4"/>
      <c r="IR250" s="4"/>
      <c r="IS250" s="4"/>
      <c r="IT250" s="4"/>
      <c r="IU250" s="4"/>
      <c r="IV250" s="4"/>
    </row>
    <row r="251" spans="1:256" ht="15">
      <c r="A251" s="16">
        <v>248</v>
      </c>
      <c r="B251" s="43" t="s">
        <v>363</v>
      </c>
      <c r="C251" s="18" t="s">
        <v>393</v>
      </c>
      <c r="D251" s="19" t="s">
        <v>394</v>
      </c>
      <c r="E251" s="19" t="s">
        <v>400</v>
      </c>
      <c r="F251" s="20">
        <v>58</v>
      </c>
      <c r="G251" s="20">
        <v>59.5</v>
      </c>
      <c r="H251" s="20">
        <v>117.5</v>
      </c>
      <c r="I251" s="20">
        <v>68.2</v>
      </c>
      <c r="J251" s="29">
        <v>63.475</v>
      </c>
      <c r="K251" s="20">
        <v>6</v>
      </c>
      <c r="L251" s="18" t="s">
        <v>23</v>
      </c>
      <c r="M251" s="18"/>
      <c r="N251" s="20"/>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c r="GZ251" s="46"/>
      <c r="HA251" s="46"/>
      <c r="HB251" s="46"/>
      <c r="HC251" s="46"/>
      <c r="HD251" s="46"/>
      <c r="HE251" s="46"/>
      <c r="HF251" s="46"/>
      <c r="HG251" s="46"/>
      <c r="HH251" s="46"/>
      <c r="HI251" s="46"/>
      <c r="HJ251" s="46"/>
      <c r="HK251" s="46"/>
      <c r="HL251" s="46"/>
      <c r="HM251" s="46"/>
      <c r="HN251" s="46"/>
      <c r="HO251" s="46"/>
      <c r="HP251" s="46"/>
      <c r="HQ251" s="46"/>
      <c r="HR251" s="46"/>
      <c r="HS251" s="46"/>
      <c r="HT251" s="46"/>
      <c r="HU251" s="46"/>
      <c r="HV251" s="46"/>
      <c r="HW251" s="46"/>
      <c r="HX251" s="46"/>
      <c r="HY251" s="46"/>
      <c r="HZ251" s="46"/>
      <c r="IA251" s="46"/>
      <c r="IB251" s="46"/>
      <c r="IC251" s="4"/>
      <c r="ID251" s="4"/>
      <c r="IE251" s="4"/>
      <c r="IF251" s="4"/>
      <c r="IG251" s="4"/>
      <c r="IH251" s="4"/>
      <c r="II251" s="4"/>
      <c r="IJ251" s="4"/>
      <c r="IK251" s="4"/>
      <c r="IL251" s="4"/>
      <c r="IM251" s="4"/>
      <c r="IN251" s="4"/>
      <c r="IO251" s="4"/>
      <c r="IP251" s="4"/>
      <c r="IQ251" s="4"/>
      <c r="IR251" s="4"/>
      <c r="IS251" s="4"/>
      <c r="IT251" s="4"/>
      <c r="IU251" s="4"/>
      <c r="IV251" s="4"/>
    </row>
    <row r="252" spans="1:256" ht="15">
      <c r="A252" s="16">
        <v>249</v>
      </c>
      <c r="B252" s="43" t="s">
        <v>363</v>
      </c>
      <c r="C252" s="18" t="s">
        <v>393</v>
      </c>
      <c r="D252" s="19" t="s">
        <v>394</v>
      </c>
      <c r="E252" s="19" t="s">
        <v>401</v>
      </c>
      <c r="F252" s="20">
        <v>58</v>
      </c>
      <c r="G252" s="20">
        <v>55</v>
      </c>
      <c r="H252" s="20">
        <v>113</v>
      </c>
      <c r="I252" s="20">
        <v>66.4</v>
      </c>
      <c r="J252" s="29">
        <v>61.45</v>
      </c>
      <c r="K252" s="20">
        <v>7</v>
      </c>
      <c r="L252" s="18" t="s">
        <v>23</v>
      </c>
      <c r="M252" s="18"/>
      <c r="N252" s="20"/>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c r="HP252" s="46"/>
      <c r="HQ252" s="46"/>
      <c r="HR252" s="46"/>
      <c r="HS252" s="46"/>
      <c r="HT252" s="46"/>
      <c r="HU252" s="46"/>
      <c r="HV252" s="46"/>
      <c r="HW252" s="46"/>
      <c r="HX252" s="46"/>
      <c r="HY252" s="46"/>
      <c r="HZ252" s="46"/>
      <c r="IA252" s="46"/>
      <c r="IB252" s="46"/>
      <c r="IC252" s="4"/>
      <c r="ID252" s="4"/>
      <c r="IE252" s="4"/>
      <c r="IF252" s="4"/>
      <c r="IG252" s="4"/>
      <c r="IH252" s="4"/>
      <c r="II252" s="4"/>
      <c r="IJ252" s="4"/>
      <c r="IK252" s="4"/>
      <c r="IL252" s="4"/>
      <c r="IM252" s="4"/>
      <c r="IN252" s="4"/>
      <c r="IO252" s="4"/>
      <c r="IP252" s="4"/>
      <c r="IQ252" s="4"/>
      <c r="IR252" s="4"/>
      <c r="IS252" s="4"/>
      <c r="IT252" s="4"/>
      <c r="IU252" s="4"/>
      <c r="IV252" s="4"/>
    </row>
    <row r="253" spans="1:256" ht="15">
      <c r="A253" s="16">
        <v>250</v>
      </c>
      <c r="B253" s="43" t="s">
        <v>363</v>
      </c>
      <c r="C253" s="18" t="s">
        <v>402</v>
      </c>
      <c r="D253" s="19" t="s">
        <v>403</v>
      </c>
      <c r="E253" s="19" t="s">
        <v>404</v>
      </c>
      <c r="F253" s="20">
        <v>62</v>
      </c>
      <c r="G253" s="20">
        <v>56.5</v>
      </c>
      <c r="H253" s="20">
        <v>118.5</v>
      </c>
      <c r="I253" s="20">
        <v>75.2</v>
      </c>
      <c r="J253" s="29">
        <v>67.225</v>
      </c>
      <c r="K253" s="20">
        <v>1</v>
      </c>
      <c r="L253" s="18" t="s">
        <v>20</v>
      </c>
      <c r="M253" s="30">
        <v>44311</v>
      </c>
      <c r="N253" s="20"/>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c r="HQ253" s="46"/>
      <c r="HR253" s="46"/>
      <c r="HS253" s="46"/>
      <c r="HT253" s="46"/>
      <c r="HU253" s="46"/>
      <c r="HV253" s="46"/>
      <c r="HW253" s="46"/>
      <c r="HX253" s="46"/>
      <c r="HY253" s="46"/>
      <c r="HZ253" s="46"/>
      <c r="IA253" s="46"/>
      <c r="IB253" s="46"/>
      <c r="IC253" s="4"/>
      <c r="ID253" s="4"/>
      <c r="IE253" s="4"/>
      <c r="IF253" s="4"/>
      <c r="IG253" s="4"/>
      <c r="IH253" s="4"/>
      <c r="II253" s="4"/>
      <c r="IJ253" s="4"/>
      <c r="IK253" s="4"/>
      <c r="IL253" s="4"/>
      <c r="IM253" s="4"/>
      <c r="IN253" s="4"/>
      <c r="IO253" s="4"/>
      <c r="IP253" s="4"/>
      <c r="IQ253" s="4"/>
      <c r="IR253" s="4"/>
      <c r="IS253" s="4"/>
      <c r="IT253" s="4"/>
      <c r="IU253" s="4"/>
      <c r="IV253" s="4"/>
    </row>
    <row r="254" spans="1:256" ht="15">
      <c r="A254" s="16">
        <v>251</v>
      </c>
      <c r="B254" s="43" t="s">
        <v>363</v>
      </c>
      <c r="C254" s="18" t="s">
        <v>402</v>
      </c>
      <c r="D254" s="19" t="s">
        <v>403</v>
      </c>
      <c r="E254" s="19" t="s">
        <v>405</v>
      </c>
      <c r="F254" s="20">
        <v>54</v>
      </c>
      <c r="G254" s="20">
        <v>52</v>
      </c>
      <c r="H254" s="20">
        <v>106</v>
      </c>
      <c r="I254" s="20">
        <v>66.2</v>
      </c>
      <c r="J254" s="29">
        <v>59.6</v>
      </c>
      <c r="K254" s="20">
        <v>2</v>
      </c>
      <c r="L254" s="18" t="s">
        <v>20</v>
      </c>
      <c r="M254" s="30">
        <v>44312</v>
      </c>
      <c r="N254" s="20"/>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c r="FG254" s="46"/>
      <c r="FH254" s="46"/>
      <c r="FI254" s="46"/>
      <c r="FJ254" s="46"/>
      <c r="FK254" s="46"/>
      <c r="FL254" s="46"/>
      <c r="FM254" s="46"/>
      <c r="FN254" s="46"/>
      <c r="FO254" s="46"/>
      <c r="FP254" s="46"/>
      <c r="FQ254" s="46"/>
      <c r="FR254" s="46"/>
      <c r="FS254" s="46"/>
      <c r="FT254" s="46"/>
      <c r="FU254" s="46"/>
      <c r="FV254" s="46"/>
      <c r="FW254" s="46"/>
      <c r="FX254" s="46"/>
      <c r="FY254" s="46"/>
      <c r="FZ254" s="46"/>
      <c r="GA254" s="46"/>
      <c r="GB254" s="46"/>
      <c r="GC254" s="46"/>
      <c r="GD254" s="46"/>
      <c r="GE254" s="46"/>
      <c r="GF254" s="46"/>
      <c r="GG254" s="46"/>
      <c r="GH254" s="46"/>
      <c r="GI254" s="46"/>
      <c r="GJ254" s="46"/>
      <c r="GK254" s="46"/>
      <c r="GL254" s="46"/>
      <c r="GM254" s="46"/>
      <c r="GN254" s="46"/>
      <c r="GO254" s="46"/>
      <c r="GP254" s="46"/>
      <c r="GQ254" s="46"/>
      <c r="GR254" s="46"/>
      <c r="GS254" s="46"/>
      <c r="GT254" s="46"/>
      <c r="GU254" s="46"/>
      <c r="GV254" s="46"/>
      <c r="GW254" s="46"/>
      <c r="GX254" s="46"/>
      <c r="GY254" s="46"/>
      <c r="GZ254" s="46"/>
      <c r="HA254" s="46"/>
      <c r="HB254" s="46"/>
      <c r="HC254" s="46"/>
      <c r="HD254" s="46"/>
      <c r="HE254" s="46"/>
      <c r="HF254" s="46"/>
      <c r="HG254" s="46"/>
      <c r="HH254" s="46"/>
      <c r="HI254" s="46"/>
      <c r="HJ254" s="46"/>
      <c r="HK254" s="46"/>
      <c r="HL254" s="46"/>
      <c r="HM254" s="46"/>
      <c r="HN254" s="46"/>
      <c r="HO254" s="46"/>
      <c r="HP254" s="46"/>
      <c r="HQ254" s="46"/>
      <c r="HR254" s="46"/>
      <c r="HS254" s="46"/>
      <c r="HT254" s="46"/>
      <c r="HU254" s="46"/>
      <c r="HV254" s="46"/>
      <c r="HW254" s="46"/>
      <c r="HX254" s="46"/>
      <c r="HY254" s="46"/>
      <c r="HZ254" s="46"/>
      <c r="IA254" s="46"/>
      <c r="IB254" s="46"/>
      <c r="IC254" s="4"/>
      <c r="ID254" s="4"/>
      <c r="IE254" s="4"/>
      <c r="IF254" s="4"/>
      <c r="IG254" s="4"/>
      <c r="IH254" s="4"/>
      <c r="II254" s="4"/>
      <c r="IJ254" s="4"/>
      <c r="IK254" s="4"/>
      <c r="IL254" s="4"/>
      <c r="IM254" s="4"/>
      <c r="IN254" s="4"/>
      <c r="IO254" s="4"/>
      <c r="IP254" s="4"/>
      <c r="IQ254" s="4"/>
      <c r="IR254" s="4"/>
      <c r="IS254" s="4"/>
      <c r="IT254" s="4"/>
      <c r="IU254" s="4"/>
      <c r="IV254" s="4"/>
    </row>
    <row r="255" spans="1:256" ht="15">
      <c r="A255" s="16">
        <v>252</v>
      </c>
      <c r="B255" s="43" t="s">
        <v>363</v>
      </c>
      <c r="C255" s="18" t="s">
        <v>406</v>
      </c>
      <c r="D255" s="19" t="s">
        <v>407</v>
      </c>
      <c r="E255" s="19" t="s">
        <v>408</v>
      </c>
      <c r="F255" s="20">
        <v>61</v>
      </c>
      <c r="G255" s="20">
        <v>67</v>
      </c>
      <c r="H255" s="20">
        <v>128</v>
      </c>
      <c r="I255" s="20">
        <v>76.6</v>
      </c>
      <c r="J255" s="29">
        <v>70.3</v>
      </c>
      <c r="K255" s="20">
        <v>1</v>
      </c>
      <c r="L255" s="18" t="s">
        <v>20</v>
      </c>
      <c r="M255" s="30">
        <v>44312</v>
      </c>
      <c r="N255" s="20"/>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c r="FG255" s="46"/>
      <c r="FH255" s="46"/>
      <c r="FI255" s="46"/>
      <c r="FJ255" s="46"/>
      <c r="FK255" s="46"/>
      <c r="FL255" s="46"/>
      <c r="FM255" s="46"/>
      <c r="FN255" s="46"/>
      <c r="FO255" s="46"/>
      <c r="FP255" s="46"/>
      <c r="FQ255" s="46"/>
      <c r="FR255" s="46"/>
      <c r="FS255" s="46"/>
      <c r="FT255" s="46"/>
      <c r="FU255" s="46"/>
      <c r="FV255" s="46"/>
      <c r="FW255" s="46"/>
      <c r="FX255" s="46"/>
      <c r="FY255" s="46"/>
      <c r="FZ255" s="46"/>
      <c r="GA255" s="46"/>
      <c r="GB255" s="46"/>
      <c r="GC255" s="46"/>
      <c r="GD255" s="46"/>
      <c r="GE255" s="46"/>
      <c r="GF255" s="46"/>
      <c r="GG255" s="46"/>
      <c r="GH255" s="46"/>
      <c r="GI255" s="46"/>
      <c r="GJ255" s="46"/>
      <c r="GK255" s="46"/>
      <c r="GL255" s="46"/>
      <c r="GM255" s="46"/>
      <c r="GN255" s="46"/>
      <c r="GO255" s="46"/>
      <c r="GP255" s="46"/>
      <c r="GQ255" s="46"/>
      <c r="GR255" s="46"/>
      <c r="GS255" s="46"/>
      <c r="GT255" s="46"/>
      <c r="GU255" s="46"/>
      <c r="GV255" s="46"/>
      <c r="GW255" s="46"/>
      <c r="GX255" s="46"/>
      <c r="GY255" s="46"/>
      <c r="GZ255" s="46"/>
      <c r="HA255" s="46"/>
      <c r="HB255" s="46"/>
      <c r="HC255" s="46"/>
      <c r="HD255" s="46"/>
      <c r="HE255" s="46"/>
      <c r="HF255" s="46"/>
      <c r="HG255" s="46"/>
      <c r="HH255" s="46"/>
      <c r="HI255" s="46"/>
      <c r="HJ255" s="46"/>
      <c r="HK255" s="46"/>
      <c r="HL255" s="46"/>
      <c r="HM255" s="46"/>
      <c r="HN255" s="46"/>
      <c r="HO255" s="46"/>
      <c r="HP255" s="46"/>
      <c r="HQ255" s="46"/>
      <c r="HR255" s="46"/>
      <c r="HS255" s="46"/>
      <c r="HT255" s="46"/>
      <c r="HU255" s="46"/>
      <c r="HV255" s="46"/>
      <c r="HW255" s="46"/>
      <c r="HX255" s="46"/>
      <c r="HY255" s="46"/>
      <c r="HZ255" s="46"/>
      <c r="IA255" s="46"/>
      <c r="IB255" s="46"/>
      <c r="IC255" s="4"/>
      <c r="ID255" s="4"/>
      <c r="IE255" s="4"/>
      <c r="IF255" s="4"/>
      <c r="IG255" s="4"/>
      <c r="IH255" s="4"/>
      <c r="II255" s="4"/>
      <c r="IJ255" s="4"/>
      <c r="IK255" s="4"/>
      <c r="IL255" s="4"/>
      <c r="IM255" s="4"/>
      <c r="IN255" s="4"/>
      <c r="IO255" s="4"/>
      <c r="IP255" s="4"/>
      <c r="IQ255" s="4"/>
      <c r="IR255" s="4"/>
      <c r="IS255" s="4"/>
      <c r="IT255" s="4"/>
      <c r="IU255" s="4"/>
      <c r="IV255" s="4"/>
    </row>
    <row r="256" spans="1:256" ht="15">
      <c r="A256" s="16">
        <v>253</v>
      </c>
      <c r="B256" s="43" t="s">
        <v>363</v>
      </c>
      <c r="C256" s="18" t="s">
        <v>406</v>
      </c>
      <c r="D256" s="19" t="s">
        <v>407</v>
      </c>
      <c r="E256" s="19" t="s">
        <v>409</v>
      </c>
      <c r="F256" s="20">
        <v>61</v>
      </c>
      <c r="G256" s="20">
        <v>59</v>
      </c>
      <c r="H256" s="20">
        <v>120</v>
      </c>
      <c r="I256" s="20">
        <v>80.6</v>
      </c>
      <c r="J256" s="29">
        <v>70.3</v>
      </c>
      <c r="K256" s="20">
        <v>2</v>
      </c>
      <c r="L256" s="18" t="s">
        <v>23</v>
      </c>
      <c r="M256" s="18"/>
      <c r="N256" s="20"/>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c r="HP256" s="46"/>
      <c r="HQ256" s="46"/>
      <c r="HR256" s="46"/>
      <c r="HS256" s="46"/>
      <c r="HT256" s="46"/>
      <c r="HU256" s="46"/>
      <c r="HV256" s="46"/>
      <c r="HW256" s="46"/>
      <c r="HX256" s="46"/>
      <c r="HY256" s="46"/>
      <c r="HZ256" s="46"/>
      <c r="IA256" s="46"/>
      <c r="IB256" s="46"/>
      <c r="IC256" s="4"/>
      <c r="ID256" s="4"/>
      <c r="IE256" s="4"/>
      <c r="IF256" s="4"/>
      <c r="IG256" s="4"/>
      <c r="IH256" s="4"/>
      <c r="II256" s="4"/>
      <c r="IJ256" s="4"/>
      <c r="IK256" s="4"/>
      <c r="IL256" s="4"/>
      <c r="IM256" s="4"/>
      <c r="IN256" s="4"/>
      <c r="IO256" s="4"/>
      <c r="IP256" s="4"/>
      <c r="IQ256" s="4"/>
      <c r="IR256" s="4"/>
      <c r="IS256" s="4"/>
      <c r="IT256" s="4"/>
      <c r="IU256" s="4"/>
      <c r="IV256" s="4"/>
    </row>
    <row r="257" spans="1:256" ht="15">
      <c r="A257" s="16">
        <v>254</v>
      </c>
      <c r="B257" s="43" t="s">
        <v>363</v>
      </c>
      <c r="C257" s="18" t="s">
        <v>406</v>
      </c>
      <c r="D257" s="19" t="s">
        <v>407</v>
      </c>
      <c r="E257" s="19" t="s">
        <v>410</v>
      </c>
      <c r="F257" s="20">
        <v>63</v>
      </c>
      <c r="G257" s="20">
        <v>55</v>
      </c>
      <c r="H257" s="20">
        <v>118</v>
      </c>
      <c r="I257" s="20">
        <v>77.4</v>
      </c>
      <c r="J257" s="29">
        <v>68.2</v>
      </c>
      <c r="K257" s="20">
        <v>3</v>
      </c>
      <c r="L257" s="18" t="s">
        <v>23</v>
      </c>
      <c r="M257" s="18"/>
      <c r="N257" s="20"/>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46"/>
      <c r="DV257" s="46"/>
      <c r="DW257" s="46"/>
      <c r="DX257" s="46"/>
      <c r="DY257" s="46"/>
      <c r="DZ257" s="46"/>
      <c r="EA257" s="46"/>
      <c r="EB257" s="46"/>
      <c r="EC257" s="46"/>
      <c r="ED257" s="46"/>
      <c r="EE257" s="46"/>
      <c r="EF257" s="46"/>
      <c r="EG257" s="46"/>
      <c r="EH257" s="46"/>
      <c r="EI257" s="46"/>
      <c r="EJ257" s="46"/>
      <c r="EK257" s="46"/>
      <c r="EL257" s="46"/>
      <c r="EM257" s="46"/>
      <c r="EN257" s="46"/>
      <c r="EO257" s="46"/>
      <c r="EP257" s="46"/>
      <c r="EQ257" s="46"/>
      <c r="ER257" s="46"/>
      <c r="ES257" s="46"/>
      <c r="ET257" s="46"/>
      <c r="EU257" s="46"/>
      <c r="EV257" s="46"/>
      <c r="EW257" s="46"/>
      <c r="EX257" s="46"/>
      <c r="EY257" s="46"/>
      <c r="EZ257" s="46"/>
      <c r="FA257" s="46"/>
      <c r="FB257" s="46"/>
      <c r="FC257" s="46"/>
      <c r="FD257" s="46"/>
      <c r="FE257" s="46"/>
      <c r="FF257" s="46"/>
      <c r="FG257" s="46"/>
      <c r="FH257" s="46"/>
      <c r="FI257" s="46"/>
      <c r="FJ257" s="46"/>
      <c r="FK257" s="46"/>
      <c r="FL257" s="46"/>
      <c r="FM257" s="46"/>
      <c r="FN257" s="46"/>
      <c r="FO257" s="46"/>
      <c r="FP257" s="46"/>
      <c r="FQ257" s="46"/>
      <c r="FR257" s="46"/>
      <c r="FS257" s="46"/>
      <c r="FT257" s="46"/>
      <c r="FU257" s="46"/>
      <c r="FV257" s="46"/>
      <c r="FW257" s="46"/>
      <c r="FX257" s="46"/>
      <c r="FY257" s="46"/>
      <c r="FZ257" s="46"/>
      <c r="GA257" s="46"/>
      <c r="GB257" s="46"/>
      <c r="GC257" s="46"/>
      <c r="GD257" s="46"/>
      <c r="GE257" s="46"/>
      <c r="GF257" s="46"/>
      <c r="GG257" s="46"/>
      <c r="GH257" s="46"/>
      <c r="GI257" s="46"/>
      <c r="GJ257" s="46"/>
      <c r="GK257" s="46"/>
      <c r="GL257" s="46"/>
      <c r="GM257" s="46"/>
      <c r="GN257" s="46"/>
      <c r="GO257" s="46"/>
      <c r="GP257" s="46"/>
      <c r="GQ257" s="46"/>
      <c r="GR257" s="46"/>
      <c r="GS257" s="46"/>
      <c r="GT257" s="46"/>
      <c r="GU257" s="46"/>
      <c r="GV257" s="46"/>
      <c r="GW257" s="46"/>
      <c r="GX257" s="46"/>
      <c r="GY257" s="46"/>
      <c r="GZ257" s="46"/>
      <c r="HA257" s="46"/>
      <c r="HB257" s="46"/>
      <c r="HC257" s="46"/>
      <c r="HD257" s="46"/>
      <c r="HE257" s="46"/>
      <c r="HF257" s="46"/>
      <c r="HG257" s="46"/>
      <c r="HH257" s="46"/>
      <c r="HI257" s="46"/>
      <c r="HJ257" s="46"/>
      <c r="HK257" s="46"/>
      <c r="HL257" s="46"/>
      <c r="HM257" s="46"/>
      <c r="HN257" s="46"/>
      <c r="HO257" s="46"/>
      <c r="HP257" s="46"/>
      <c r="HQ257" s="46"/>
      <c r="HR257" s="46"/>
      <c r="HS257" s="46"/>
      <c r="HT257" s="46"/>
      <c r="HU257" s="46"/>
      <c r="HV257" s="46"/>
      <c r="HW257" s="46"/>
      <c r="HX257" s="46"/>
      <c r="HY257" s="46"/>
      <c r="HZ257" s="46"/>
      <c r="IA257" s="46"/>
      <c r="IB257" s="46"/>
      <c r="IC257" s="4"/>
      <c r="ID257" s="4"/>
      <c r="IE257" s="4"/>
      <c r="IF257" s="4"/>
      <c r="IG257" s="4"/>
      <c r="IH257" s="4"/>
      <c r="II257" s="4"/>
      <c r="IJ257" s="4"/>
      <c r="IK257" s="4"/>
      <c r="IL257" s="4"/>
      <c r="IM257" s="4"/>
      <c r="IN257" s="4"/>
      <c r="IO257" s="4"/>
      <c r="IP257" s="4"/>
      <c r="IQ257" s="4"/>
      <c r="IR257" s="4"/>
      <c r="IS257" s="4"/>
      <c r="IT257" s="4"/>
      <c r="IU257" s="4"/>
      <c r="IV257" s="4"/>
    </row>
    <row r="258" spans="1:256" ht="15">
      <c r="A258" s="16">
        <v>255</v>
      </c>
      <c r="B258" s="43" t="s">
        <v>363</v>
      </c>
      <c r="C258" s="21" t="s">
        <v>411</v>
      </c>
      <c r="D258" s="22" t="s">
        <v>412</v>
      </c>
      <c r="E258" s="19" t="s">
        <v>413</v>
      </c>
      <c r="F258" s="23">
        <v>65</v>
      </c>
      <c r="G258" s="23">
        <v>53.5</v>
      </c>
      <c r="H258" s="20">
        <v>118.5</v>
      </c>
      <c r="I258" s="23">
        <v>82.7</v>
      </c>
      <c r="J258" s="29">
        <v>70.975</v>
      </c>
      <c r="K258" s="23">
        <v>1</v>
      </c>
      <c r="L258" s="21" t="s">
        <v>20</v>
      </c>
      <c r="M258" s="30">
        <v>44312</v>
      </c>
      <c r="N258" s="23"/>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c r="EA258" s="46"/>
      <c r="EB258" s="46"/>
      <c r="EC258" s="46"/>
      <c r="ED258" s="46"/>
      <c r="EE258" s="46"/>
      <c r="EF258" s="46"/>
      <c r="EG258" s="46"/>
      <c r="EH258" s="46"/>
      <c r="EI258" s="46"/>
      <c r="EJ258" s="46"/>
      <c r="EK258" s="46"/>
      <c r="EL258" s="46"/>
      <c r="EM258" s="46"/>
      <c r="EN258" s="46"/>
      <c r="EO258" s="46"/>
      <c r="EP258" s="46"/>
      <c r="EQ258" s="46"/>
      <c r="ER258" s="46"/>
      <c r="ES258" s="46"/>
      <c r="ET258" s="46"/>
      <c r="EU258" s="46"/>
      <c r="EV258" s="46"/>
      <c r="EW258" s="46"/>
      <c r="EX258" s="46"/>
      <c r="EY258" s="46"/>
      <c r="EZ258" s="46"/>
      <c r="FA258" s="46"/>
      <c r="FB258" s="46"/>
      <c r="FC258" s="46"/>
      <c r="FD258" s="46"/>
      <c r="FE258" s="46"/>
      <c r="FF258" s="46"/>
      <c r="FG258" s="46"/>
      <c r="FH258" s="46"/>
      <c r="FI258" s="46"/>
      <c r="FJ258" s="46"/>
      <c r="FK258" s="46"/>
      <c r="FL258" s="46"/>
      <c r="FM258" s="46"/>
      <c r="FN258" s="46"/>
      <c r="FO258" s="46"/>
      <c r="FP258" s="46"/>
      <c r="FQ258" s="46"/>
      <c r="FR258" s="46"/>
      <c r="FS258" s="46"/>
      <c r="FT258" s="46"/>
      <c r="FU258" s="46"/>
      <c r="FV258" s="46"/>
      <c r="FW258" s="46"/>
      <c r="FX258" s="46"/>
      <c r="FY258" s="46"/>
      <c r="FZ258" s="46"/>
      <c r="GA258" s="46"/>
      <c r="GB258" s="46"/>
      <c r="GC258" s="46"/>
      <c r="GD258" s="46"/>
      <c r="GE258" s="46"/>
      <c r="GF258" s="46"/>
      <c r="GG258" s="46"/>
      <c r="GH258" s="46"/>
      <c r="GI258" s="46"/>
      <c r="GJ258" s="46"/>
      <c r="GK258" s="46"/>
      <c r="GL258" s="46"/>
      <c r="GM258" s="46"/>
      <c r="GN258" s="46"/>
      <c r="GO258" s="46"/>
      <c r="GP258" s="46"/>
      <c r="GQ258" s="46"/>
      <c r="GR258" s="46"/>
      <c r="GS258" s="46"/>
      <c r="GT258" s="46"/>
      <c r="GU258" s="46"/>
      <c r="GV258" s="46"/>
      <c r="GW258" s="46"/>
      <c r="GX258" s="46"/>
      <c r="GY258" s="46"/>
      <c r="GZ258" s="46"/>
      <c r="HA258" s="46"/>
      <c r="HB258" s="46"/>
      <c r="HC258" s="46"/>
      <c r="HD258" s="46"/>
      <c r="HE258" s="46"/>
      <c r="HF258" s="46"/>
      <c r="HG258" s="46"/>
      <c r="HH258" s="46"/>
      <c r="HI258" s="46"/>
      <c r="HJ258" s="46"/>
      <c r="HK258" s="46"/>
      <c r="HL258" s="46"/>
      <c r="HM258" s="46"/>
      <c r="HN258" s="46"/>
      <c r="HO258" s="46"/>
      <c r="HP258" s="46"/>
      <c r="HQ258" s="46"/>
      <c r="HR258" s="46"/>
      <c r="HS258" s="46"/>
      <c r="HT258" s="46"/>
      <c r="HU258" s="46"/>
      <c r="HV258" s="46"/>
      <c r="HW258" s="46"/>
      <c r="HX258" s="46"/>
      <c r="HY258" s="46"/>
      <c r="HZ258" s="46"/>
      <c r="IA258" s="46"/>
      <c r="IB258" s="46"/>
      <c r="IC258" s="4"/>
      <c r="ID258" s="4"/>
      <c r="IE258" s="4"/>
      <c r="IF258" s="4"/>
      <c r="IG258" s="4"/>
      <c r="IH258" s="4"/>
      <c r="II258" s="4"/>
      <c r="IJ258" s="4"/>
      <c r="IK258" s="4"/>
      <c r="IL258" s="4"/>
      <c r="IM258" s="4"/>
      <c r="IN258" s="4"/>
      <c r="IO258" s="4"/>
      <c r="IP258" s="4"/>
      <c r="IQ258" s="4"/>
      <c r="IR258" s="4"/>
      <c r="IS258" s="4"/>
      <c r="IT258" s="4"/>
      <c r="IU258" s="4"/>
      <c r="IV258" s="4"/>
    </row>
    <row r="259" spans="1:256" ht="15">
      <c r="A259" s="16">
        <v>256</v>
      </c>
      <c r="B259" s="43" t="s">
        <v>363</v>
      </c>
      <c r="C259" s="21" t="s">
        <v>411</v>
      </c>
      <c r="D259" s="22" t="s">
        <v>412</v>
      </c>
      <c r="E259" s="19" t="s">
        <v>414</v>
      </c>
      <c r="F259" s="23">
        <v>64</v>
      </c>
      <c r="G259" s="23">
        <v>61</v>
      </c>
      <c r="H259" s="20">
        <v>125</v>
      </c>
      <c r="I259" s="23">
        <v>74.9</v>
      </c>
      <c r="J259" s="29">
        <v>68.7</v>
      </c>
      <c r="K259" s="23">
        <v>2</v>
      </c>
      <c r="L259" s="21" t="s">
        <v>23</v>
      </c>
      <c r="M259" s="21"/>
      <c r="N259" s="23"/>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c r="FG259" s="46"/>
      <c r="FH259" s="46"/>
      <c r="FI259" s="46"/>
      <c r="FJ259" s="46"/>
      <c r="FK259" s="46"/>
      <c r="FL259" s="46"/>
      <c r="FM259" s="46"/>
      <c r="FN259" s="46"/>
      <c r="FO259" s="46"/>
      <c r="FP259" s="46"/>
      <c r="FQ259" s="46"/>
      <c r="FR259" s="46"/>
      <c r="FS259" s="46"/>
      <c r="FT259" s="46"/>
      <c r="FU259" s="46"/>
      <c r="FV259" s="46"/>
      <c r="FW259" s="46"/>
      <c r="FX259" s="46"/>
      <c r="FY259" s="46"/>
      <c r="FZ259" s="46"/>
      <c r="GA259" s="46"/>
      <c r="GB259" s="46"/>
      <c r="GC259" s="46"/>
      <c r="GD259" s="46"/>
      <c r="GE259" s="46"/>
      <c r="GF259" s="46"/>
      <c r="GG259" s="46"/>
      <c r="GH259" s="46"/>
      <c r="GI259" s="46"/>
      <c r="GJ259" s="46"/>
      <c r="GK259" s="46"/>
      <c r="GL259" s="46"/>
      <c r="GM259" s="46"/>
      <c r="GN259" s="46"/>
      <c r="GO259" s="46"/>
      <c r="GP259" s="46"/>
      <c r="GQ259" s="46"/>
      <c r="GR259" s="46"/>
      <c r="GS259" s="46"/>
      <c r="GT259" s="46"/>
      <c r="GU259" s="46"/>
      <c r="GV259" s="46"/>
      <c r="GW259" s="46"/>
      <c r="GX259" s="46"/>
      <c r="GY259" s="46"/>
      <c r="GZ259" s="46"/>
      <c r="HA259" s="46"/>
      <c r="HB259" s="46"/>
      <c r="HC259" s="46"/>
      <c r="HD259" s="46"/>
      <c r="HE259" s="46"/>
      <c r="HF259" s="46"/>
      <c r="HG259" s="46"/>
      <c r="HH259" s="46"/>
      <c r="HI259" s="46"/>
      <c r="HJ259" s="46"/>
      <c r="HK259" s="46"/>
      <c r="HL259" s="46"/>
      <c r="HM259" s="46"/>
      <c r="HN259" s="46"/>
      <c r="HO259" s="46"/>
      <c r="HP259" s="46"/>
      <c r="HQ259" s="46"/>
      <c r="HR259" s="46"/>
      <c r="HS259" s="46"/>
      <c r="HT259" s="46"/>
      <c r="HU259" s="46"/>
      <c r="HV259" s="46"/>
      <c r="HW259" s="46"/>
      <c r="HX259" s="46"/>
      <c r="HY259" s="46"/>
      <c r="HZ259" s="46"/>
      <c r="IA259" s="46"/>
      <c r="IB259" s="46"/>
      <c r="IC259" s="4"/>
      <c r="ID259" s="4"/>
      <c r="IE259" s="4"/>
      <c r="IF259" s="4"/>
      <c r="IG259" s="4"/>
      <c r="IH259" s="4"/>
      <c r="II259" s="4"/>
      <c r="IJ259" s="4"/>
      <c r="IK259" s="4"/>
      <c r="IL259" s="4"/>
      <c r="IM259" s="4"/>
      <c r="IN259" s="4"/>
      <c r="IO259" s="4"/>
      <c r="IP259" s="4"/>
      <c r="IQ259" s="4"/>
      <c r="IR259" s="4"/>
      <c r="IS259" s="4"/>
      <c r="IT259" s="4"/>
      <c r="IU259" s="4"/>
      <c r="IV259" s="4"/>
    </row>
    <row r="260" spans="1:256" ht="15">
      <c r="A260" s="16">
        <v>257</v>
      </c>
      <c r="B260" s="43" t="s">
        <v>363</v>
      </c>
      <c r="C260" s="21" t="s">
        <v>411</v>
      </c>
      <c r="D260" s="22" t="s">
        <v>412</v>
      </c>
      <c r="E260" s="19" t="s">
        <v>415</v>
      </c>
      <c r="F260" s="23">
        <v>61</v>
      </c>
      <c r="G260" s="23">
        <v>59</v>
      </c>
      <c r="H260" s="20">
        <v>120</v>
      </c>
      <c r="I260" s="23">
        <v>77.1</v>
      </c>
      <c r="J260" s="29">
        <v>68.55</v>
      </c>
      <c r="K260" s="23">
        <v>3</v>
      </c>
      <c r="L260" s="21" t="s">
        <v>23</v>
      </c>
      <c r="M260" s="21"/>
      <c r="N260" s="23"/>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c r="EA260" s="46"/>
      <c r="EB260" s="46"/>
      <c r="EC260" s="46"/>
      <c r="ED260" s="46"/>
      <c r="EE260" s="46"/>
      <c r="EF260" s="46"/>
      <c r="EG260" s="46"/>
      <c r="EH260" s="46"/>
      <c r="EI260" s="46"/>
      <c r="EJ260" s="46"/>
      <c r="EK260" s="46"/>
      <c r="EL260" s="46"/>
      <c r="EM260" s="46"/>
      <c r="EN260" s="46"/>
      <c r="EO260" s="46"/>
      <c r="EP260" s="46"/>
      <c r="EQ260" s="46"/>
      <c r="ER260" s="46"/>
      <c r="ES260" s="46"/>
      <c r="ET260" s="46"/>
      <c r="EU260" s="46"/>
      <c r="EV260" s="46"/>
      <c r="EW260" s="46"/>
      <c r="EX260" s="46"/>
      <c r="EY260" s="46"/>
      <c r="EZ260" s="46"/>
      <c r="FA260" s="46"/>
      <c r="FB260" s="46"/>
      <c r="FC260" s="46"/>
      <c r="FD260" s="46"/>
      <c r="FE260" s="46"/>
      <c r="FF260" s="46"/>
      <c r="FG260" s="46"/>
      <c r="FH260" s="46"/>
      <c r="FI260" s="46"/>
      <c r="FJ260" s="46"/>
      <c r="FK260" s="46"/>
      <c r="FL260" s="46"/>
      <c r="FM260" s="46"/>
      <c r="FN260" s="46"/>
      <c r="FO260" s="46"/>
      <c r="FP260" s="46"/>
      <c r="FQ260" s="46"/>
      <c r="FR260" s="46"/>
      <c r="FS260" s="46"/>
      <c r="FT260" s="46"/>
      <c r="FU260" s="46"/>
      <c r="FV260" s="46"/>
      <c r="FW260" s="46"/>
      <c r="FX260" s="46"/>
      <c r="FY260" s="46"/>
      <c r="FZ260" s="46"/>
      <c r="GA260" s="46"/>
      <c r="GB260" s="46"/>
      <c r="GC260" s="46"/>
      <c r="GD260" s="46"/>
      <c r="GE260" s="46"/>
      <c r="GF260" s="46"/>
      <c r="GG260" s="46"/>
      <c r="GH260" s="46"/>
      <c r="GI260" s="46"/>
      <c r="GJ260" s="46"/>
      <c r="GK260" s="46"/>
      <c r="GL260" s="46"/>
      <c r="GM260" s="46"/>
      <c r="GN260" s="46"/>
      <c r="GO260" s="46"/>
      <c r="GP260" s="46"/>
      <c r="GQ260" s="46"/>
      <c r="GR260" s="46"/>
      <c r="GS260" s="46"/>
      <c r="GT260" s="46"/>
      <c r="GU260" s="46"/>
      <c r="GV260" s="46"/>
      <c r="GW260" s="46"/>
      <c r="GX260" s="46"/>
      <c r="GY260" s="46"/>
      <c r="GZ260" s="46"/>
      <c r="HA260" s="46"/>
      <c r="HB260" s="46"/>
      <c r="HC260" s="46"/>
      <c r="HD260" s="46"/>
      <c r="HE260" s="46"/>
      <c r="HF260" s="46"/>
      <c r="HG260" s="46"/>
      <c r="HH260" s="46"/>
      <c r="HI260" s="46"/>
      <c r="HJ260" s="46"/>
      <c r="HK260" s="46"/>
      <c r="HL260" s="46"/>
      <c r="HM260" s="46"/>
      <c r="HN260" s="46"/>
      <c r="HO260" s="46"/>
      <c r="HP260" s="46"/>
      <c r="HQ260" s="46"/>
      <c r="HR260" s="46"/>
      <c r="HS260" s="46"/>
      <c r="HT260" s="46"/>
      <c r="HU260" s="46"/>
      <c r="HV260" s="46"/>
      <c r="HW260" s="46"/>
      <c r="HX260" s="46"/>
      <c r="HY260" s="46"/>
      <c r="HZ260" s="46"/>
      <c r="IA260" s="46"/>
      <c r="IB260" s="46"/>
      <c r="IC260" s="4"/>
      <c r="ID260" s="4"/>
      <c r="IE260" s="4"/>
      <c r="IF260" s="4"/>
      <c r="IG260" s="4"/>
      <c r="IH260" s="4"/>
      <c r="II260" s="4"/>
      <c r="IJ260" s="4"/>
      <c r="IK260" s="4"/>
      <c r="IL260" s="4"/>
      <c r="IM260" s="4"/>
      <c r="IN260" s="4"/>
      <c r="IO260" s="4"/>
      <c r="IP260" s="4"/>
      <c r="IQ260" s="4"/>
      <c r="IR260" s="4"/>
      <c r="IS260" s="4"/>
      <c r="IT260" s="4"/>
      <c r="IU260" s="4"/>
      <c r="IV260" s="4"/>
    </row>
    <row r="261" spans="1:256" ht="15">
      <c r="A261" s="16">
        <v>258</v>
      </c>
      <c r="B261" s="43" t="s">
        <v>363</v>
      </c>
      <c r="C261" s="18" t="s">
        <v>416</v>
      </c>
      <c r="D261" s="19" t="s">
        <v>417</v>
      </c>
      <c r="E261" s="19" t="s">
        <v>418</v>
      </c>
      <c r="F261" s="20">
        <v>55</v>
      </c>
      <c r="G261" s="20">
        <v>55</v>
      </c>
      <c r="H261" s="20">
        <v>110</v>
      </c>
      <c r="I261" s="20">
        <v>75.7</v>
      </c>
      <c r="J261" s="29">
        <v>65.35</v>
      </c>
      <c r="K261" s="20">
        <v>1</v>
      </c>
      <c r="L261" s="18" t="s">
        <v>20</v>
      </c>
      <c r="M261" s="30">
        <v>44312</v>
      </c>
      <c r="N261" s="20"/>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c r="DL261" s="46"/>
      <c r="DM261" s="46"/>
      <c r="DN261" s="46"/>
      <c r="DO261" s="46"/>
      <c r="DP261" s="46"/>
      <c r="DQ261" s="46"/>
      <c r="DR261" s="46"/>
      <c r="DS261" s="46"/>
      <c r="DT261" s="46"/>
      <c r="DU261" s="46"/>
      <c r="DV261" s="46"/>
      <c r="DW261" s="46"/>
      <c r="DX261" s="46"/>
      <c r="DY261" s="46"/>
      <c r="DZ261" s="46"/>
      <c r="EA261" s="46"/>
      <c r="EB261" s="46"/>
      <c r="EC261" s="46"/>
      <c r="ED261" s="46"/>
      <c r="EE261" s="46"/>
      <c r="EF261" s="46"/>
      <c r="EG261" s="46"/>
      <c r="EH261" s="46"/>
      <c r="EI261" s="46"/>
      <c r="EJ261" s="46"/>
      <c r="EK261" s="46"/>
      <c r="EL261" s="46"/>
      <c r="EM261" s="46"/>
      <c r="EN261" s="46"/>
      <c r="EO261" s="46"/>
      <c r="EP261" s="46"/>
      <c r="EQ261" s="46"/>
      <c r="ER261" s="46"/>
      <c r="ES261" s="46"/>
      <c r="ET261" s="46"/>
      <c r="EU261" s="46"/>
      <c r="EV261" s="46"/>
      <c r="EW261" s="46"/>
      <c r="EX261" s="46"/>
      <c r="EY261" s="46"/>
      <c r="EZ261" s="46"/>
      <c r="FA261" s="46"/>
      <c r="FB261" s="46"/>
      <c r="FC261" s="46"/>
      <c r="FD261" s="46"/>
      <c r="FE261" s="46"/>
      <c r="FF261" s="46"/>
      <c r="FG261" s="46"/>
      <c r="FH261" s="46"/>
      <c r="FI261" s="46"/>
      <c r="FJ261" s="46"/>
      <c r="FK261" s="46"/>
      <c r="FL261" s="46"/>
      <c r="FM261" s="46"/>
      <c r="FN261" s="46"/>
      <c r="FO261" s="46"/>
      <c r="FP261" s="46"/>
      <c r="FQ261" s="46"/>
      <c r="FR261" s="46"/>
      <c r="FS261" s="46"/>
      <c r="FT261" s="46"/>
      <c r="FU261" s="46"/>
      <c r="FV261" s="46"/>
      <c r="FW261" s="46"/>
      <c r="FX261" s="46"/>
      <c r="FY261" s="46"/>
      <c r="FZ261" s="46"/>
      <c r="GA261" s="46"/>
      <c r="GB261" s="46"/>
      <c r="GC261" s="46"/>
      <c r="GD261" s="46"/>
      <c r="GE261" s="46"/>
      <c r="GF261" s="46"/>
      <c r="GG261" s="46"/>
      <c r="GH261" s="46"/>
      <c r="GI261" s="46"/>
      <c r="GJ261" s="46"/>
      <c r="GK261" s="46"/>
      <c r="GL261" s="46"/>
      <c r="GM261" s="46"/>
      <c r="GN261" s="46"/>
      <c r="GO261" s="46"/>
      <c r="GP261" s="46"/>
      <c r="GQ261" s="46"/>
      <c r="GR261" s="46"/>
      <c r="GS261" s="46"/>
      <c r="GT261" s="46"/>
      <c r="GU261" s="46"/>
      <c r="GV261" s="46"/>
      <c r="GW261" s="46"/>
      <c r="GX261" s="46"/>
      <c r="GY261" s="46"/>
      <c r="GZ261" s="46"/>
      <c r="HA261" s="46"/>
      <c r="HB261" s="46"/>
      <c r="HC261" s="46"/>
      <c r="HD261" s="46"/>
      <c r="HE261" s="46"/>
      <c r="HF261" s="46"/>
      <c r="HG261" s="46"/>
      <c r="HH261" s="46"/>
      <c r="HI261" s="46"/>
      <c r="HJ261" s="46"/>
      <c r="HK261" s="46"/>
      <c r="HL261" s="46"/>
      <c r="HM261" s="46"/>
      <c r="HN261" s="46"/>
      <c r="HO261" s="46"/>
      <c r="HP261" s="46"/>
      <c r="HQ261" s="46"/>
      <c r="HR261" s="46"/>
      <c r="HS261" s="46"/>
      <c r="HT261" s="46"/>
      <c r="HU261" s="46"/>
      <c r="HV261" s="46"/>
      <c r="HW261" s="46"/>
      <c r="HX261" s="46"/>
      <c r="HY261" s="46"/>
      <c r="HZ261" s="46"/>
      <c r="IA261" s="46"/>
      <c r="IB261" s="46"/>
      <c r="IC261" s="4"/>
      <c r="ID261" s="4"/>
      <c r="IE261" s="4"/>
      <c r="IF261" s="4"/>
      <c r="IG261" s="4"/>
      <c r="IH261" s="4"/>
      <c r="II261" s="4"/>
      <c r="IJ261" s="4"/>
      <c r="IK261" s="4"/>
      <c r="IL261" s="4"/>
      <c r="IM261" s="4"/>
      <c r="IN261" s="4"/>
      <c r="IO261" s="4"/>
      <c r="IP261" s="4"/>
      <c r="IQ261" s="4"/>
      <c r="IR261" s="4"/>
      <c r="IS261" s="4"/>
      <c r="IT261" s="4"/>
      <c r="IU261" s="4"/>
      <c r="IV261" s="4"/>
    </row>
    <row r="262" spans="1:256" ht="15">
      <c r="A262" s="16">
        <v>259</v>
      </c>
      <c r="B262" s="43" t="s">
        <v>363</v>
      </c>
      <c r="C262" s="18" t="s">
        <v>416</v>
      </c>
      <c r="D262" s="19" t="s">
        <v>417</v>
      </c>
      <c r="E262" s="19" t="s">
        <v>419</v>
      </c>
      <c r="F262" s="20">
        <v>52</v>
      </c>
      <c r="G262" s="20">
        <v>54</v>
      </c>
      <c r="H262" s="20">
        <v>106</v>
      </c>
      <c r="I262" s="20">
        <v>75.6</v>
      </c>
      <c r="J262" s="29">
        <v>64.3</v>
      </c>
      <c r="K262" s="20">
        <v>2</v>
      </c>
      <c r="L262" s="18" t="s">
        <v>20</v>
      </c>
      <c r="M262" s="30">
        <v>44312</v>
      </c>
      <c r="N262" s="20"/>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c r="DL262" s="46"/>
      <c r="DM262" s="46"/>
      <c r="DN262" s="46"/>
      <c r="DO262" s="46"/>
      <c r="DP262" s="46"/>
      <c r="DQ262" s="46"/>
      <c r="DR262" s="46"/>
      <c r="DS262" s="46"/>
      <c r="DT262" s="46"/>
      <c r="DU262" s="46"/>
      <c r="DV262" s="46"/>
      <c r="DW262" s="46"/>
      <c r="DX262" s="46"/>
      <c r="DY262" s="46"/>
      <c r="DZ262" s="46"/>
      <c r="EA262" s="46"/>
      <c r="EB262" s="46"/>
      <c r="EC262" s="46"/>
      <c r="ED262" s="46"/>
      <c r="EE262" s="46"/>
      <c r="EF262" s="46"/>
      <c r="EG262" s="46"/>
      <c r="EH262" s="46"/>
      <c r="EI262" s="46"/>
      <c r="EJ262" s="46"/>
      <c r="EK262" s="46"/>
      <c r="EL262" s="46"/>
      <c r="EM262" s="46"/>
      <c r="EN262" s="46"/>
      <c r="EO262" s="46"/>
      <c r="EP262" s="46"/>
      <c r="EQ262" s="46"/>
      <c r="ER262" s="46"/>
      <c r="ES262" s="46"/>
      <c r="ET262" s="46"/>
      <c r="EU262" s="46"/>
      <c r="EV262" s="46"/>
      <c r="EW262" s="46"/>
      <c r="EX262" s="46"/>
      <c r="EY262" s="46"/>
      <c r="EZ262" s="46"/>
      <c r="FA262" s="46"/>
      <c r="FB262" s="46"/>
      <c r="FC262" s="46"/>
      <c r="FD262" s="46"/>
      <c r="FE262" s="46"/>
      <c r="FF262" s="46"/>
      <c r="FG262" s="46"/>
      <c r="FH262" s="46"/>
      <c r="FI262" s="46"/>
      <c r="FJ262" s="46"/>
      <c r="FK262" s="46"/>
      <c r="FL262" s="46"/>
      <c r="FM262" s="46"/>
      <c r="FN262" s="46"/>
      <c r="FO262" s="46"/>
      <c r="FP262" s="46"/>
      <c r="FQ262" s="46"/>
      <c r="FR262" s="46"/>
      <c r="FS262" s="46"/>
      <c r="FT262" s="46"/>
      <c r="FU262" s="46"/>
      <c r="FV262" s="46"/>
      <c r="FW262" s="46"/>
      <c r="FX262" s="46"/>
      <c r="FY262" s="46"/>
      <c r="FZ262" s="46"/>
      <c r="GA262" s="46"/>
      <c r="GB262" s="46"/>
      <c r="GC262" s="46"/>
      <c r="GD262" s="46"/>
      <c r="GE262" s="46"/>
      <c r="GF262" s="46"/>
      <c r="GG262" s="46"/>
      <c r="GH262" s="46"/>
      <c r="GI262" s="46"/>
      <c r="GJ262" s="46"/>
      <c r="GK262" s="46"/>
      <c r="GL262" s="46"/>
      <c r="GM262" s="46"/>
      <c r="GN262" s="46"/>
      <c r="GO262" s="46"/>
      <c r="GP262" s="46"/>
      <c r="GQ262" s="46"/>
      <c r="GR262" s="46"/>
      <c r="GS262" s="46"/>
      <c r="GT262" s="46"/>
      <c r="GU262" s="46"/>
      <c r="GV262" s="46"/>
      <c r="GW262" s="46"/>
      <c r="GX262" s="46"/>
      <c r="GY262" s="46"/>
      <c r="GZ262" s="46"/>
      <c r="HA262" s="46"/>
      <c r="HB262" s="46"/>
      <c r="HC262" s="46"/>
      <c r="HD262" s="46"/>
      <c r="HE262" s="46"/>
      <c r="HF262" s="46"/>
      <c r="HG262" s="46"/>
      <c r="HH262" s="46"/>
      <c r="HI262" s="46"/>
      <c r="HJ262" s="46"/>
      <c r="HK262" s="46"/>
      <c r="HL262" s="46"/>
      <c r="HM262" s="46"/>
      <c r="HN262" s="46"/>
      <c r="HO262" s="46"/>
      <c r="HP262" s="46"/>
      <c r="HQ262" s="46"/>
      <c r="HR262" s="46"/>
      <c r="HS262" s="46"/>
      <c r="HT262" s="46"/>
      <c r="HU262" s="46"/>
      <c r="HV262" s="46"/>
      <c r="HW262" s="46"/>
      <c r="HX262" s="46"/>
      <c r="HY262" s="46"/>
      <c r="HZ262" s="46"/>
      <c r="IA262" s="46"/>
      <c r="IB262" s="46"/>
      <c r="IC262" s="4"/>
      <c r="ID262" s="4"/>
      <c r="IE262" s="4"/>
      <c r="IF262" s="4"/>
      <c r="IG262" s="4"/>
      <c r="IH262" s="4"/>
      <c r="II262" s="4"/>
      <c r="IJ262" s="4"/>
      <c r="IK262" s="4"/>
      <c r="IL262" s="4"/>
      <c r="IM262" s="4"/>
      <c r="IN262" s="4"/>
      <c r="IO262" s="4"/>
      <c r="IP262" s="4"/>
      <c r="IQ262" s="4"/>
      <c r="IR262" s="4"/>
      <c r="IS262" s="4"/>
      <c r="IT262" s="4"/>
      <c r="IU262" s="4"/>
      <c r="IV262" s="4"/>
    </row>
    <row r="263" spans="1:256" ht="15">
      <c r="A263" s="16">
        <v>260</v>
      </c>
      <c r="B263" s="43" t="s">
        <v>363</v>
      </c>
      <c r="C263" s="18" t="s">
        <v>416</v>
      </c>
      <c r="D263" s="19" t="s">
        <v>417</v>
      </c>
      <c r="E263" s="19" t="s">
        <v>420</v>
      </c>
      <c r="F263" s="20">
        <v>58</v>
      </c>
      <c r="G263" s="20">
        <v>49</v>
      </c>
      <c r="H263" s="20">
        <v>107</v>
      </c>
      <c r="I263" s="20">
        <v>72</v>
      </c>
      <c r="J263" s="29">
        <v>62.75</v>
      </c>
      <c r="K263" s="20">
        <v>3</v>
      </c>
      <c r="L263" s="18" t="s">
        <v>23</v>
      </c>
      <c r="M263" s="18"/>
      <c r="N263" s="20"/>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c r="EA263" s="46"/>
      <c r="EB263" s="46"/>
      <c r="EC263" s="46"/>
      <c r="ED263" s="46"/>
      <c r="EE263" s="46"/>
      <c r="EF263" s="46"/>
      <c r="EG263" s="46"/>
      <c r="EH263" s="46"/>
      <c r="EI263" s="46"/>
      <c r="EJ263" s="46"/>
      <c r="EK263" s="46"/>
      <c r="EL263" s="46"/>
      <c r="EM263" s="46"/>
      <c r="EN263" s="46"/>
      <c r="EO263" s="46"/>
      <c r="EP263" s="46"/>
      <c r="EQ263" s="46"/>
      <c r="ER263" s="46"/>
      <c r="ES263" s="46"/>
      <c r="ET263" s="46"/>
      <c r="EU263" s="46"/>
      <c r="EV263" s="46"/>
      <c r="EW263" s="46"/>
      <c r="EX263" s="46"/>
      <c r="EY263" s="46"/>
      <c r="EZ263" s="46"/>
      <c r="FA263" s="46"/>
      <c r="FB263" s="46"/>
      <c r="FC263" s="46"/>
      <c r="FD263" s="46"/>
      <c r="FE263" s="46"/>
      <c r="FF263" s="46"/>
      <c r="FG263" s="46"/>
      <c r="FH263" s="46"/>
      <c r="FI263" s="46"/>
      <c r="FJ263" s="46"/>
      <c r="FK263" s="46"/>
      <c r="FL263" s="46"/>
      <c r="FM263" s="46"/>
      <c r="FN263" s="46"/>
      <c r="FO263" s="46"/>
      <c r="FP263" s="46"/>
      <c r="FQ263" s="46"/>
      <c r="FR263" s="46"/>
      <c r="FS263" s="46"/>
      <c r="FT263" s="46"/>
      <c r="FU263" s="46"/>
      <c r="FV263" s="46"/>
      <c r="FW263" s="46"/>
      <c r="FX263" s="46"/>
      <c r="FY263" s="46"/>
      <c r="FZ263" s="46"/>
      <c r="GA263" s="46"/>
      <c r="GB263" s="46"/>
      <c r="GC263" s="46"/>
      <c r="GD263" s="46"/>
      <c r="GE263" s="46"/>
      <c r="GF263" s="46"/>
      <c r="GG263" s="46"/>
      <c r="GH263" s="46"/>
      <c r="GI263" s="46"/>
      <c r="GJ263" s="46"/>
      <c r="GK263" s="46"/>
      <c r="GL263" s="46"/>
      <c r="GM263" s="46"/>
      <c r="GN263" s="46"/>
      <c r="GO263" s="46"/>
      <c r="GP263" s="46"/>
      <c r="GQ263" s="46"/>
      <c r="GR263" s="46"/>
      <c r="GS263" s="46"/>
      <c r="GT263" s="46"/>
      <c r="GU263" s="46"/>
      <c r="GV263" s="46"/>
      <c r="GW263" s="46"/>
      <c r="GX263" s="46"/>
      <c r="GY263" s="46"/>
      <c r="GZ263" s="46"/>
      <c r="HA263" s="46"/>
      <c r="HB263" s="46"/>
      <c r="HC263" s="46"/>
      <c r="HD263" s="46"/>
      <c r="HE263" s="46"/>
      <c r="HF263" s="46"/>
      <c r="HG263" s="46"/>
      <c r="HH263" s="46"/>
      <c r="HI263" s="46"/>
      <c r="HJ263" s="46"/>
      <c r="HK263" s="46"/>
      <c r="HL263" s="46"/>
      <c r="HM263" s="46"/>
      <c r="HN263" s="46"/>
      <c r="HO263" s="46"/>
      <c r="HP263" s="46"/>
      <c r="HQ263" s="46"/>
      <c r="HR263" s="46"/>
      <c r="HS263" s="46"/>
      <c r="HT263" s="46"/>
      <c r="HU263" s="46"/>
      <c r="HV263" s="46"/>
      <c r="HW263" s="46"/>
      <c r="HX263" s="46"/>
      <c r="HY263" s="46"/>
      <c r="HZ263" s="46"/>
      <c r="IA263" s="46"/>
      <c r="IB263" s="46"/>
      <c r="IC263" s="4"/>
      <c r="ID263" s="4"/>
      <c r="IE263" s="4"/>
      <c r="IF263" s="4"/>
      <c r="IG263" s="4"/>
      <c r="IH263" s="4"/>
      <c r="II263" s="4"/>
      <c r="IJ263" s="4"/>
      <c r="IK263" s="4"/>
      <c r="IL263" s="4"/>
      <c r="IM263" s="4"/>
      <c r="IN263" s="4"/>
      <c r="IO263" s="4"/>
      <c r="IP263" s="4"/>
      <c r="IQ263" s="4"/>
      <c r="IR263" s="4"/>
      <c r="IS263" s="4"/>
      <c r="IT263" s="4"/>
      <c r="IU263" s="4"/>
      <c r="IV263" s="4"/>
    </row>
    <row r="264" spans="1:256" ht="15">
      <c r="A264" s="16">
        <v>261</v>
      </c>
      <c r="B264" s="43" t="s">
        <v>363</v>
      </c>
      <c r="C264" s="21" t="s">
        <v>421</v>
      </c>
      <c r="D264" s="22" t="s">
        <v>422</v>
      </c>
      <c r="E264" s="19" t="s">
        <v>423</v>
      </c>
      <c r="F264" s="23">
        <v>57</v>
      </c>
      <c r="G264" s="23">
        <v>47.5</v>
      </c>
      <c r="H264" s="20">
        <v>104.5</v>
      </c>
      <c r="I264" s="23">
        <v>79.2</v>
      </c>
      <c r="J264" s="29">
        <v>65.725</v>
      </c>
      <c r="K264" s="23">
        <v>1</v>
      </c>
      <c r="L264" s="21" t="s">
        <v>20</v>
      </c>
      <c r="M264" s="30">
        <v>44311</v>
      </c>
      <c r="N264" s="23"/>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6"/>
      <c r="GC264" s="46"/>
      <c r="GD264" s="46"/>
      <c r="GE264" s="46"/>
      <c r="GF264" s="46"/>
      <c r="GG264" s="46"/>
      <c r="GH264" s="46"/>
      <c r="GI264" s="46"/>
      <c r="GJ264" s="46"/>
      <c r="GK264" s="46"/>
      <c r="GL264" s="46"/>
      <c r="GM264" s="46"/>
      <c r="GN264" s="46"/>
      <c r="GO264" s="46"/>
      <c r="GP264" s="46"/>
      <c r="GQ264" s="46"/>
      <c r="GR264" s="46"/>
      <c r="GS264" s="46"/>
      <c r="GT264" s="46"/>
      <c r="GU264" s="46"/>
      <c r="GV264" s="46"/>
      <c r="GW264" s="46"/>
      <c r="GX264" s="46"/>
      <c r="GY264" s="46"/>
      <c r="GZ264" s="46"/>
      <c r="HA264" s="46"/>
      <c r="HB264" s="46"/>
      <c r="HC264" s="46"/>
      <c r="HD264" s="46"/>
      <c r="HE264" s="46"/>
      <c r="HF264" s="46"/>
      <c r="HG264" s="46"/>
      <c r="HH264" s="46"/>
      <c r="HI264" s="46"/>
      <c r="HJ264" s="46"/>
      <c r="HK264" s="46"/>
      <c r="HL264" s="46"/>
      <c r="HM264" s="46"/>
      <c r="HN264" s="46"/>
      <c r="HO264" s="46"/>
      <c r="HP264" s="46"/>
      <c r="HQ264" s="46"/>
      <c r="HR264" s="46"/>
      <c r="HS264" s="46"/>
      <c r="HT264" s="46"/>
      <c r="HU264" s="46"/>
      <c r="HV264" s="46"/>
      <c r="HW264" s="46"/>
      <c r="HX264" s="46"/>
      <c r="HY264" s="46"/>
      <c r="HZ264" s="46"/>
      <c r="IA264" s="46"/>
      <c r="IB264" s="46"/>
      <c r="IC264" s="4"/>
      <c r="ID264" s="4"/>
      <c r="IE264" s="4"/>
      <c r="IF264" s="4"/>
      <c r="IG264" s="4"/>
      <c r="IH264" s="4"/>
      <c r="II264" s="4"/>
      <c r="IJ264" s="4"/>
      <c r="IK264" s="4"/>
      <c r="IL264" s="4"/>
      <c r="IM264" s="4"/>
      <c r="IN264" s="4"/>
      <c r="IO264" s="4"/>
      <c r="IP264" s="4"/>
      <c r="IQ264" s="4"/>
      <c r="IR264" s="4"/>
      <c r="IS264" s="4"/>
      <c r="IT264" s="4"/>
      <c r="IU264" s="4"/>
      <c r="IV264" s="4"/>
    </row>
    <row r="265" spans="1:256" ht="15">
      <c r="A265" s="16">
        <v>262</v>
      </c>
      <c r="B265" s="43" t="s">
        <v>363</v>
      </c>
      <c r="C265" s="21" t="s">
        <v>421</v>
      </c>
      <c r="D265" s="22" t="s">
        <v>422</v>
      </c>
      <c r="E265" s="19" t="s">
        <v>424</v>
      </c>
      <c r="F265" s="23">
        <v>51</v>
      </c>
      <c r="G265" s="23">
        <v>52</v>
      </c>
      <c r="H265" s="20">
        <v>103</v>
      </c>
      <c r="I265" s="23">
        <v>72.4</v>
      </c>
      <c r="J265" s="29">
        <v>61.95</v>
      </c>
      <c r="K265" s="23">
        <v>2</v>
      </c>
      <c r="L265" s="21" t="s">
        <v>23</v>
      </c>
      <c r="M265" s="21"/>
      <c r="N265" s="23"/>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c r="FG265" s="46"/>
      <c r="FH265" s="46"/>
      <c r="FI265" s="46"/>
      <c r="FJ265" s="46"/>
      <c r="FK265" s="46"/>
      <c r="FL265" s="46"/>
      <c r="FM265" s="46"/>
      <c r="FN265" s="46"/>
      <c r="FO265" s="46"/>
      <c r="FP265" s="46"/>
      <c r="FQ265" s="46"/>
      <c r="FR265" s="46"/>
      <c r="FS265" s="46"/>
      <c r="FT265" s="46"/>
      <c r="FU265" s="46"/>
      <c r="FV265" s="46"/>
      <c r="FW265" s="46"/>
      <c r="FX265" s="46"/>
      <c r="FY265" s="46"/>
      <c r="FZ265" s="46"/>
      <c r="GA265" s="46"/>
      <c r="GB265" s="46"/>
      <c r="GC265" s="46"/>
      <c r="GD265" s="46"/>
      <c r="GE265" s="46"/>
      <c r="GF265" s="46"/>
      <c r="GG265" s="46"/>
      <c r="GH265" s="46"/>
      <c r="GI265" s="46"/>
      <c r="GJ265" s="46"/>
      <c r="GK265" s="46"/>
      <c r="GL265" s="46"/>
      <c r="GM265" s="46"/>
      <c r="GN265" s="46"/>
      <c r="GO265" s="46"/>
      <c r="GP265" s="46"/>
      <c r="GQ265" s="46"/>
      <c r="GR265" s="46"/>
      <c r="GS265" s="46"/>
      <c r="GT265" s="46"/>
      <c r="GU265" s="46"/>
      <c r="GV265" s="46"/>
      <c r="GW265" s="46"/>
      <c r="GX265" s="46"/>
      <c r="GY265" s="46"/>
      <c r="GZ265" s="46"/>
      <c r="HA265" s="46"/>
      <c r="HB265" s="46"/>
      <c r="HC265" s="46"/>
      <c r="HD265" s="46"/>
      <c r="HE265" s="46"/>
      <c r="HF265" s="46"/>
      <c r="HG265" s="46"/>
      <c r="HH265" s="46"/>
      <c r="HI265" s="46"/>
      <c r="HJ265" s="46"/>
      <c r="HK265" s="46"/>
      <c r="HL265" s="46"/>
      <c r="HM265" s="46"/>
      <c r="HN265" s="46"/>
      <c r="HO265" s="46"/>
      <c r="HP265" s="46"/>
      <c r="HQ265" s="46"/>
      <c r="HR265" s="46"/>
      <c r="HS265" s="46"/>
      <c r="HT265" s="46"/>
      <c r="HU265" s="46"/>
      <c r="HV265" s="46"/>
      <c r="HW265" s="46"/>
      <c r="HX265" s="46"/>
      <c r="HY265" s="46"/>
      <c r="HZ265" s="46"/>
      <c r="IA265" s="46"/>
      <c r="IB265" s="46"/>
      <c r="IC265" s="4"/>
      <c r="ID265" s="4"/>
      <c r="IE265" s="4"/>
      <c r="IF265" s="4"/>
      <c r="IG265" s="4"/>
      <c r="IH265" s="4"/>
      <c r="II265" s="4"/>
      <c r="IJ265" s="4"/>
      <c r="IK265" s="4"/>
      <c r="IL265" s="4"/>
      <c r="IM265" s="4"/>
      <c r="IN265" s="4"/>
      <c r="IO265" s="4"/>
      <c r="IP265" s="4"/>
      <c r="IQ265" s="4"/>
      <c r="IR265" s="4"/>
      <c r="IS265" s="4"/>
      <c r="IT265" s="4"/>
      <c r="IU265" s="4"/>
      <c r="IV265" s="4"/>
    </row>
    <row r="266" spans="1:256" ht="15">
      <c r="A266" s="16">
        <v>263</v>
      </c>
      <c r="B266" s="43" t="s">
        <v>363</v>
      </c>
      <c r="C266" s="21" t="s">
        <v>421</v>
      </c>
      <c r="D266" s="22" t="s">
        <v>425</v>
      </c>
      <c r="E266" s="19" t="s">
        <v>426</v>
      </c>
      <c r="F266" s="23">
        <v>61</v>
      </c>
      <c r="G266" s="23">
        <v>41</v>
      </c>
      <c r="H266" s="20">
        <v>102</v>
      </c>
      <c r="I266" s="23">
        <v>66.4</v>
      </c>
      <c r="J266" s="29">
        <v>58.7</v>
      </c>
      <c r="K266" s="23">
        <v>1</v>
      </c>
      <c r="L266" s="21" t="s">
        <v>20</v>
      </c>
      <c r="M266" s="30">
        <v>44312</v>
      </c>
      <c r="N266" s="23"/>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6"/>
      <c r="GC266" s="46"/>
      <c r="GD266" s="46"/>
      <c r="GE266" s="46"/>
      <c r="GF266" s="46"/>
      <c r="GG266" s="46"/>
      <c r="GH266" s="46"/>
      <c r="GI266" s="46"/>
      <c r="GJ266" s="46"/>
      <c r="GK266" s="46"/>
      <c r="GL266" s="46"/>
      <c r="GM266" s="46"/>
      <c r="GN266" s="46"/>
      <c r="GO266" s="46"/>
      <c r="GP266" s="46"/>
      <c r="GQ266" s="46"/>
      <c r="GR266" s="46"/>
      <c r="GS266" s="46"/>
      <c r="GT266" s="46"/>
      <c r="GU266" s="46"/>
      <c r="GV266" s="46"/>
      <c r="GW266" s="46"/>
      <c r="GX266" s="46"/>
      <c r="GY266" s="46"/>
      <c r="GZ266" s="46"/>
      <c r="HA266" s="46"/>
      <c r="HB266" s="46"/>
      <c r="HC266" s="46"/>
      <c r="HD266" s="46"/>
      <c r="HE266" s="46"/>
      <c r="HF266" s="46"/>
      <c r="HG266" s="46"/>
      <c r="HH266" s="46"/>
      <c r="HI266" s="46"/>
      <c r="HJ266" s="46"/>
      <c r="HK266" s="46"/>
      <c r="HL266" s="46"/>
      <c r="HM266" s="46"/>
      <c r="HN266" s="46"/>
      <c r="HO266" s="46"/>
      <c r="HP266" s="46"/>
      <c r="HQ266" s="46"/>
      <c r="HR266" s="46"/>
      <c r="HS266" s="46"/>
      <c r="HT266" s="46"/>
      <c r="HU266" s="46"/>
      <c r="HV266" s="46"/>
      <c r="HW266" s="46"/>
      <c r="HX266" s="46"/>
      <c r="HY266" s="46"/>
      <c r="HZ266" s="46"/>
      <c r="IA266" s="46"/>
      <c r="IB266" s="46"/>
      <c r="IC266" s="4"/>
      <c r="ID266" s="4"/>
      <c r="IE266" s="4"/>
      <c r="IF266" s="4"/>
      <c r="IG266" s="4"/>
      <c r="IH266" s="4"/>
      <c r="II266" s="4"/>
      <c r="IJ266" s="4"/>
      <c r="IK266" s="4"/>
      <c r="IL266" s="4"/>
      <c r="IM266" s="4"/>
      <c r="IN266" s="4"/>
      <c r="IO266" s="4"/>
      <c r="IP266" s="4"/>
      <c r="IQ266" s="4"/>
      <c r="IR266" s="4"/>
      <c r="IS266" s="4"/>
      <c r="IT266" s="4"/>
      <c r="IU266" s="4"/>
      <c r="IV266" s="4"/>
    </row>
    <row r="267" spans="1:256" ht="15">
      <c r="A267" s="16">
        <v>264</v>
      </c>
      <c r="B267" s="43" t="s">
        <v>427</v>
      </c>
      <c r="C267" s="24" t="s">
        <v>428</v>
      </c>
      <c r="D267" s="25" t="s">
        <v>429</v>
      </c>
      <c r="E267" s="25" t="s">
        <v>430</v>
      </c>
      <c r="F267" s="24">
        <v>61</v>
      </c>
      <c r="G267" s="24">
        <v>57</v>
      </c>
      <c r="H267" s="24">
        <v>118</v>
      </c>
      <c r="I267" s="24">
        <v>81.6</v>
      </c>
      <c r="J267" s="33">
        <f aca="true" t="shared" si="4" ref="J267:J304">H267/4+I267/2</f>
        <v>70.3</v>
      </c>
      <c r="K267" s="24">
        <v>1</v>
      </c>
      <c r="L267" s="24" t="s">
        <v>431</v>
      </c>
      <c r="M267" s="30">
        <v>44311</v>
      </c>
      <c r="N267" s="24"/>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53"/>
      <c r="ID267" s="53"/>
      <c r="IE267" s="53"/>
      <c r="IF267" s="53"/>
      <c r="IG267" s="53"/>
      <c r="IH267" s="53"/>
      <c r="II267" s="53"/>
      <c r="IJ267" s="53"/>
      <c r="IK267" s="53"/>
      <c r="IL267" s="53"/>
      <c r="IM267" s="53"/>
      <c r="IN267" s="53"/>
      <c r="IO267" s="53"/>
      <c r="IP267" s="53"/>
      <c r="IQ267" s="53"/>
      <c r="IR267" s="53"/>
      <c r="IS267" s="53"/>
      <c r="IT267" s="53"/>
      <c r="IU267" s="53"/>
      <c r="IV267" s="53"/>
    </row>
    <row r="268" spans="1:256" ht="15">
      <c r="A268" s="16">
        <v>265</v>
      </c>
      <c r="B268" s="43" t="s">
        <v>427</v>
      </c>
      <c r="C268" s="24" t="s">
        <v>428</v>
      </c>
      <c r="D268" s="25" t="s">
        <v>429</v>
      </c>
      <c r="E268" s="25" t="s">
        <v>432</v>
      </c>
      <c r="F268" s="24">
        <v>54</v>
      </c>
      <c r="G268" s="24">
        <v>53</v>
      </c>
      <c r="H268" s="24">
        <v>107</v>
      </c>
      <c r="I268" s="24">
        <v>81.6</v>
      </c>
      <c r="J268" s="33">
        <f t="shared" si="4"/>
        <v>67.55</v>
      </c>
      <c r="K268" s="24">
        <v>2</v>
      </c>
      <c r="L268" s="24" t="s">
        <v>20</v>
      </c>
      <c r="M268" s="30">
        <v>44311</v>
      </c>
      <c r="N268" s="24"/>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c r="HN268" s="31"/>
      <c r="HO268" s="31"/>
      <c r="HP268" s="31"/>
      <c r="HQ268" s="31"/>
      <c r="HR268" s="31"/>
      <c r="HS268" s="31"/>
      <c r="HT268" s="31"/>
      <c r="HU268" s="31"/>
      <c r="HV268" s="31"/>
      <c r="HW268" s="31"/>
      <c r="HX268" s="31"/>
      <c r="HY268" s="31"/>
      <c r="HZ268" s="31"/>
      <c r="IA268" s="31"/>
      <c r="IB268" s="31"/>
      <c r="IC268" s="40"/>
      <c r="ID268" s="40"/>
      <c r="IE268" s="40"/>
      <c r="IF268" s="40"/>
      <c r="IG268" s="40"/>
      <c r="IH268" s="40"/>
      <c r="II268" s="40"/>
      <c r="IJ268" s="40"/>
      <c r="IK268" s="40"/>
      <c r="IL268" s="40"/>
      <c r="IM268" s="40"/>
      <c r="IN268" s="40"/>
      <c r="IO268" s="40"/>
      <c r="IP268" s="40"/>
      <c r="IQ268" s="40"/>
      <c r="IR268" s="40"/>
      <c r="IS268" s="40"/>
      <c r="IT268" s="40"/>
      <c r="IU268" s="40"/>
      <c r="IV268" s="40"/>
    </row>
    <row r="269" spans="1:256" ht="15">
      <c r="A269" s="16">
        <v>266</v>
      </c>
      <c r="B269" s="43" t="s">
        <v>427</v>
      </c>
      <c r="C269" s="24" t="s">
        <v>428</v>
      </c>
      <c r="D269" s="25" t="s">
        <v>429</v>
      </c>
      <c r="E269" s="25" t="s">
        <v>433</v>
      </c>
      <c r="F269" s="24">
        <v>43</v>
      </c>
      <c r="G269" s="24">
        <v>60</v>
      </c>
      <c r="H269" s="24">
        <v>103</v>
      </c>
      <c r="I269" s="24">
        <v>82.4</v>
      </c>
      <c r="J269" s="33">
        <f t="shared" si="4"/>
        <v>66.95</v>
      </c>
      <c r="K269" s="24">
        <v>3</v>
      </c>
      <c r="L269" s="24" t="s">
        <v>23</v>
      </c>
      <c r="M269" s="24"/>
      <c r="N269" s="24"/>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c r="HN269" s="31"/>
      <c r="HO269" s="31"/>
      <c r="HP269" s="31"/>
      <c r="HQ269" s="31"/>
      <c r="HR269" s="31"/>
      <c r="HS269" s="31"/>
      <c r="HT269" s="31"/>
      <c r="HU269" s="31"/>
      <c r="HV269" s="31"/>
      <c r="HW269" s="31"/>
      <c r="HX269" s="31"/>
      <c r="HY269" s="31"/>
      <c r="HZ269" s="31"/>
      <c r="IA269" s="31"/>
      <c r="IB269" s="31"/>
      <c r="IC269" s="40"/>
      <c r="ID269" s="40"/>
      <c r="IE269" s="40"/>
      <c r="IF269" s="40"/>
      <c r="IG269" s="40"/>
      <c r="IH269" s="40"/>
      <c r="II269" s="40"/>
      <c r="IJ269" s="40"/>
      <c r="IK269" s="40"/>
      <c r="IL269" s="40"/>
      <c r="IM269" s="40"/>
      <c r="IN269" s="40"/>
      <c r="IO269" s="40"/>
      <c r="IP269" s="40"/>
      <c r="IQ269" s="40"/>
      <c r="IR269" s="40"/>
      <c r="IS269" s="40"/>
      <c r="IT269" s="40"/>
      <c r="IU269" s="40"/>
      <c r="IV269" s="40"/>
    </row>
    <row r="270" spans="1:256" ht="15">
      <c r="A270" s="16">
        <v>267</v>
      </c>
      <c r="B270" s="43" t="s">
        <v>427</v>
      </c>
      <c r="C270" s="24" t="s">
        <v>428</v>
      </c>
      <c r="D270" s="25" t="s">
        <v>429</v>
      </c>
      <c r="E270" s="25" t="s">
        <v>434</v>
      </c>
      <c r="F270" s="24">
        <v>54</v>
      </c>
      <c r="G270" s="24">
        <v>56.5</v>
      </c>
      <c r="H270" s="24">
        <v>110.5</v>
      </c>
      <c r="I270" s="24">
        <v>75.2</v>
      </c>
      <c r="J270" s="33">
        <f t="shared" si="4"/>
        <v>65.225</v>
      </c>
      <c r="K270" s="24">
        <v>4</v>
      </c>
      <c r="L270" s="24" t="s">
        <v>23</v>
      </c>
      <c r="M270" s="24"/>
      <c r="N270" s="24"/>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c r="HN270" s="31"/>
      <c r="HO270" s="31"/>
      <c r="HP270" s="31"/>
      <c r="HQ270" s="31"/>
      <c r="HR270" s="31"/>
      <c r="HS270" s="31"/>
      <c r="HT270" s="31"/>
      <c r="HU270" s="31"/>
      <c r="HV270" s="31"/>
      <c r="HW270" s="31"/>
      <c r="HX270" s="31"/>
      <c r="HY270" s="31"/>
      <c r="HZ270" s="31"/>
      <c r="IA270" s="31"/>
      <c r="IB270" s="31"/>
      <c r="IC270" s="40"/>
      <c r="ID270" s="40"/>
      <c r="IE270" s="40"/>
      <c r="IF270" s="40"/>
      <c r="IG270" s="40"/>
      <c r="IH270" s="40"/>
      <c r="II270" s="40"/>
      <c r="IJ270" s="40"/>
      <c r="IK270" s="40"/>
      <c r="IL270" s="40"/>
      <c r="IM270" s="40"/>
      <c r="IN270" s="40"/>
      <c r="IO270" s="40"/>
      <c r="IP270" s="40"/>
      <c r="IQ270" s="40"/>
      <c r="IR270" s="40"/>
      <c r="IS270" s="40"/>
      <c r="IT270" s="40"/>
      <c r="IU270" s="40"/>
      <c r="IV270" s="40"/>
    </row>
    <row r="271" spans="1:256" ht="15">
      <c r="A271" s="16">
        <v>268</v>
      </c>
      <c r="B271" s="43" t="s">
        <v>427</v>
      </c>
      <c r="C271" s="24" t="s">
        <v>435</v>
      </c>
      <c r="D271" s="25" t="s">
        <v>436</v>
      </c>
      <c r="E271" s="25" t="s">
        <v>437</v>
      </c>
      <c r="F271" s="24">
        <v>49</v>
      </c>
      <c r="G271" s="24">
        <v>52</v>
      </c>
      <c r="H271" s="24">
        <v>101</v>
      </c>
      <c r="I271" s="24">
        <v>87.8</v>
      </c>
      <c r="J271" s="33">
        <f t="shared" si="4"/>
        <v>69.15</v>
      </c>
      <c r="K271" s="24">
        <v>1</v>
      </c>
      <c r="L271" s="24" t="s">
        <v>20</v>
      </c>
      <c r="M271" s="30">
        <v>44311</v>
      </c>
      <c r="N271" s="24"/>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c r="HN271" s="31"/>
      <c r="HO271" s="31"/>
      <c r="HP271" s="31"/>
      <c r="HQ271" s="31"/>
      <c r="HR271" s="31"/>
      <c r="HS271" s="31"/>
      <c r="HT271" s="31"/>
      <c r="HU271" s="31"/>
      <c r="HV271" s="31"/>
      <c r="HW271" s="31"/>
      <c r="HX271" s="31"/>
      <c r="HY271" s="31"/>
      <c r="HZ271" s="31"/>
      <c r="IA271" s="31"/>
      <c r="IB271" s="31"/>
      <c r="IC271" s="40"/>
      <c r="ID271" s="40"/>
      <c r="IE271" s="40"/>
      <c r="IF271" s="40"/>
      <c r="IG271" s="40"/>
      <c r="IH271" s="40"/>
      <c r="II271" s="40"/>
      <c r="IJ271" s="40"/>
      <c r="IK271" s="40"/>
      <c r="IL271" s="40"/>
      <c r="IM271" s="40"/>
      <c r="IN271" s="40"/>
      <c r="IO271" s="40"/>
      <c r="IP271" s="40"/>
      <c r="IQ271" s="40"/>
      <c r="IR271" s="40"/>
      <c r="IS271" s="40"/>
      <c r="IT271" s="40"/>
      <c r="IU271" s="40"/>
      <c r="IV271" s="40"/>
    </row>
    <row r="272" spans="1:256" ht="15">
      <c r="A272" s="16">
        <v>269</v>
      </c>
      <c r="B272" s="43" t="s">
        <v>427</v>
      </c>
      <c r="C272" s="24" t="s">
        <v>438</v>
      </c>
      <c r="D272" s="25" t="s">
        <v>439</v>
      </c>
      <c r="E272" s="25" t="s">
        <v>440</v>
      </c>
      <c r="F272" s="24">
        <v>77</v>
      </c>
      <c r="G272" s="24">
        <v>64</v>
      </c>
      <c r="H272" s="24">
        <v>141</v>
      </c>
      <c r="I272" s="24">
        <v>82.2</v>
      </c>
      <c r="J272" s="33">
        <f t="shared" si="4"/>
        <v>76.35</v>
      </c>
      <c r="K272" s="24">
        <v>1</v>
      </c>
      <c r="L272" s="24" t="s">
        <v>20</v>
      </c>
      <c r="M272" s="30">
        <v>44312</v>
      </c>
      <c r="N272" s="24"/>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c r="HN272" s="31"/>
      <c r="HO272" s="31"/>
      <c r="HP272" s="31"/>
      <c r="HQ272" s="31"/>
      <c r="HR272" s="31"/>
      <c r="HS272" s="31"/>
      <c r="HT272" s="31"/>
      <c r="HU272" s="31"/>
      <c r="HV272" s="31"/>
      <c r="HW272" s="31"/>
      <c r="HX272" s="31"/>
      <c r="HY272" s="31"/>
      <c r="HZ272" s="31"/>
      <c r="IA272" s="31"/>
      <c r="IB272" s="31"/>
      <c r="IC272" s="40"/>
      <c r="ID272" s="40"/>
      <c r="IE272" s="40"/>
      <c r="IF272" s="40"/>
      <c r="IG272" s="40"/>
      <c r="IH272" s="40"/>
      <c r="II272" s="40"/>
      <c r="IJ272" s="40"/>
      <c r="IK272" s="40"/>
      <c r="IL272" s="40"/>
      <c r="IM272" s="40"/>
      <c r="IN272" s="40"/>
      <c r="IO272" s="40"/>
      <c r="IP272" s="40"/>
      <c r="IQ272" s="40"/>
      <c r="IR272" s="40"/>
      <c r="IS272" s="40"/>
      <c r="IT272" s="40"/>
      <c r="IU272" s="40"/>
      <c r="IV272" s="40"/>
    </row>
    <row r="273" spans="1:236" ht="15">
      <c r="A273" s="16">
        <v>270</v>
      </c>
      <c r="B273" s="43" t="s">
        <v>427</v>
      </c>
      <c r="C273" s="24" t="s">
        <v>438</v>
      </c>
      <c r="D273" s="25" t="s">
        <v>439</v>
      </c>
      <c r="E273" s="25" t="s">
        <v>441</v>
      </c>
      <c r="F273" s="24">
        <v>54</v>
      </c>
      <c r="G273" s="24">
        <v>59.5</v>
      </c>
      <c r="H273" s="24">
        <v>113.5</v>
      </c>
      <c r="I273" s="24">
        <v>85.4</v>
      </c>
      <c r="J273" s="33">
        <f t="shared" si="4"/>
        <v>71.075</v>
      </c>
      <c r="K273" s="24">
        <v>2</v>
      </c>
      <c r="L273" s="24" t="s">
        <v>20</v>
      </c>
      <c r="M273" s="30">
        <v>44312</v>
      </c>
      <c r="N273" s="24"/>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c r="HN273" s="31"/>
      <c r="HO273" s="31"/>
      <c r="HP273" s="31"/>
      <c r="HQ273" s="31"/>
      <c r="HR273" s="31"/>
      <c r="HS273" s="31"/>
      <c r="HT273" s="31"/>
      <c r="HU273" s="31"/>
      <c r="HV273" s="31"/>
      <c r="HW273" s="31"/>
      <c r="HX273" s="31"/>
      <c r="HY273" s="31"/>
      <c r="HZ273" s="31"/>
      <c r="IA273" s="31"/>
      <c r="IB273" s="31"/>
    </row>
    <row r="274" spans="1:236" ht="15">
      <c r="A274" s="16">
        <v>271</v>
      </c>
      <c r="B274" s="43" t="s">
        <v>427</v>
      </c>
      <c r="C274" s="24" t="s">
        <v>438</v>
      </c>
      <c r="D274" s="25" t="s">
        <v>439</v>
      </c>
      <c r="E274" s="25" t="s">
        <v>442</v>
      </c>
      <c r="F274" s="24">
        <v>53</v>
      </c>
      <c r="G274" s="24">
        <v>53</v>
      </c>
      <c r="H274" s="24">
        <v>106</v>
      </c>
      <c r="I274" s="24">
        <v>88.8</v>
      </c>
      <c r="J274" s="33">
        <f t="shared" si="4"/>
        <v>70.9</v>
      </c>
      <c r="K274" s="24">
        <v>3</v>
      </c>
      <c r="L274" s="24" t="s">
        <v>23</v>
      </c>
      <c r="M274" s="24"/>
      <c r="N274" s="24"/>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31"/>
      <c r="GY274" s="31"/>
      <c r="GZ274" s="31"/>
      <c r="HA274" s="31"/>
      <c r="HB274" s="31"/>
      <c r="HC274" s="31"/>
      <c r="HD274" s="31"/>
      <c r="HE274" s="31"/>
      <c r="HF274" s="31"/>
      <c r="HG274" s="31"/>
      <c r="HH274" s="31"/>
      <c r="HI274" s="31"/>
      <c r="HJ274" s="31"/>
      <c r="HK274" s="31"/>
      <c r="HL274" s="31"/>
      <c r="HM274" s="31"/>
      <c r="HN274" s="31"/>
      <c r="HO274" s="31"/>
      <c r="HP274" s="31"/>
      <c r="HQ274" s="31"/>
      <c r="HR274" s="31"/>
      <c r="HS274" s="31"/>
      <c r="HT274" s="31"/>
      <c r="HU274" s="31"/>
      <c r="HV274" s="31"/>
      <c r="HW274" s="31"/>
      <c r="HX274" s="31"/>
      <c r="HY274" s="31"/>
      <c r="HZ274" s="31"/>
      <c r="IA274" s="31"/>
      <c r="IB274" s="31"/>
    </row>
    <row r="275" spans="1:236" ht="15">
      <c r="A275" s="16">
        <v>272</v>
      </c>
      <c r="B275" s="43" t="s">
        <v>427</v>
      </c>
      <c r="C275" s="24" t="s">
        <v>438</v>
      </c>
      <c r="D275" s="25" t="s">
        <v>439</v>
      </c>
      <c r="E275" s="25" t="s">
        <v>443</v>
      </c>
      <c r="F275" s="24">
        <v>51</v>
      </c>
      <c r="G275" s="24">
        <v>57</v>
      </c>
      <c r="H275" s="24">
        <v>108</v>
      </c>
      <c r="I275" s="24">
        <v>82.2</v>
      </c>
      <c r="J275" s="33">
        <f t="shared" si="4"/>
        <v>68.1</v>
      </c>
      <c r="K275" s="24">
        <v>4</v>
      </c>
      <c r="L275" s="24" t="s">
        <v>23</v>
      </c>
      <c r="M275" s="24"/>
      <c r="N275" s="24"/>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31"/>
      <c r="GY275" s="31"/>
      <c r="GZ275" s="31"/>
      <c r="HA275" s="31"/>
      <c r="HB275" s="31"/>
      <c r="HC275" s="31"/>
      <c r="HD275" s="31"/>
      <c r="HE275" s="31"/>
      <c r="HF275" s="31"/>
      <c r="HG275" s="31"/>
      <c r="HH275" s="31"/>
      <c r="HI275" s="31"/>
      <c r="HJ275" s="31"/>
      <c r="HK275" s="31"/>
      <c r="HL275" s="31"/>
      <c r="HM275" s="31"/>
      <c r="HN275" s="31"/>
      <c r="HO275" s="31"/>
      <c r="HP275" s="31"/>
      <c r="HQ275" s="31"/>
      <c r="HR275" s="31"/>
      <c r="HS275" s="31"/>
      <c r="HT275" s="31"/>
      <c r="HU275" s="31"/>
      <c r="HV275" s="31"/>
      <c r="HW275" s="31"/>
      <c r="HX275" s="31"/>
      <c r="HY275" s="31"/>
      <c r="HZ275" s="31"/>
      <c r="IA275" s="31"/>
      <c r="IB275" s="31"/>
    </row>
    <row r="276" spans="1:236" ht="15">
      <c r="A276" s="16">
        <v>273</v>
      </c>
      <c r="B276" s="43" t="s">
        <v>427</v>
      </c>
      <c r="C276" s="24" t="s">
        <v>438</v>
      </c>
      <c r="D276" s="25" t="s">
        <v>439</v>
      </c>
      <c r="E276" s="25" t="s">
        <v>444</v>
      </c>
      <c r="F276" s="24">
        <v>58</v>
      </c>
      <c r="G276" s="24">
        <v>52.5</v>
      </c>
      <c r="H276" s="24">
        <v>110.5</v>
      </c>
      <c r="I276" s="24">
        <v>79.6</v>
      </c>
      <c r="J276" s="33">
        <f t="shared" si="4"/>
        <v>67.425</v>
      </c>
      <c r="K276" s="24">
        <v>5</v>
      </c>
      <c r="L276" s="24" t="s">
        <v>23</v>
      </c>
      <c r="M276" s="24"/>
      <c r="N276" s="24"/>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c r="HN276" s="31"/>
      <c r="HO276" s="31"/>
      <c r="HP276" s="31"/>
      <c r="HQ276" s="31"/>
      <c r="HR276" s="31"/>
      <c r="HS276" s="31"/>
      <c r="HT276" s="31"/>
      <c r="HU276" s="31"/>
      <c r="HV276" s="31"/>
      <c r="HW276" s="31"/>
      <c r="HX276" s="31"/>
      <c r="HY276" s="31"/>
      <c r="HZ276" s="31"/>
      <c r="IA276" s="31"/>
      <c r="IB276" s="31"/>
    </row>
    <row r="277" spans="1:236" ht="15">
      <c r="A277" s="16">
        <v>274</v>
      </c>
      <c r="B277" s="43" t="s">
        <v>427</v>
      </c>
      <c r="C277" s="24" t="s">
        <v>438</v>
      </c>
      <c r="D277" s="25" t="s">
        <v>439</v>
      </c>
      <c r="E277" s="25" t="s">
        <v>445</v>
      </c>
      <c r="F277" s="24">
        <v>55</v>
      </c>
      <c r="G277" s="24">
        <v>56.5</v>
      </c>
      <c r="H277" s="24">
        <v>111.5</v>
      </c>
      <c r="I277" s="24">
        <v>72</v>
      </c>
      <c r="J277" s="33">
        <f t="shared" si="4"/>
        <v>63.875</v>
      </c>
      <c r="K277" s="24">
        <v>6</v>
      </c>
      <c r="L277" s="24" t="s">
        <v>23</v>
      </c>
      <c r="M277" s="24"/>
      <c r="N277" s="24"/>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31"/>
      <c r="GY277" s="31"/>
      <c r="GZ277" s="31"/>
      <c r="HA277" s="31"/>
      <c r="HB277" s="31"/>
      <c r="HC277" s="31"/>
      <c r="HD277" s="31"/>
      <c r="HE277" s="31"/>
      <c r="HF277" s="31"/>
      <c r="HG277" s="31"/>
      <c r="HH277" s="31"/>
      <c r="HI277" s="31"/>
      <c r="HJ277" s="31"/>
      <c r="HK277" s="31"/>
      <c r="HL277" s="31"/>
      <c r="HM277" s="31"/>
      <c r="HN277" s="31"/>
      <c r="HO277" s="31"/>
      <c r="HP277" s="31"/>
      <c r="HQ277" s="31"/>
      <c r="HR277" s="31"/>
      <c r="HS277" s="31"/>
      <c r="HT277" s="31"/>
      <c r="HU277" s="31"/>
      <c r="HV277" s="31"/>
      <c r="HW277" s="31"/>
      <c r="HX277" s="31"/>
      <c r="HY277" s="31"/>
      <c r="HZ277" s="31"/>
      <c r="IA277" s="31"/>
      <c r="IB277" s="31"/>
    </row>
    <row r="278" spans="1:236" ht="15">
      <c r="A278" s="16">
        <v>275</v>
      </c>
      <c r="B278" s="43" t="s">
        <v>427</v>
      </c>
      <c r="C278" s="24" t="s">
        <v>446</v>
      </c>
      <c r="D278" s="25" t="s">
        <v>447</v>
      </c>
      <c r="E278" s="25" t="s">
        <v>448</v>
      </c>
      <c r="F278" s="24">
        <v>64</v>
      </c>
      <c r="G278" s="24">
        <v>65</v>
      </c>
      <c r="H278" s="24">
        <v>129</v>
      </c>
      <c r="I278" s="24">
        <v>87.8</v>
      </c>
      <c r="J278" s="33">
        <f t="shared" si="4"/>
        <v>76.15</v>
      </c>
      <c r="K278" s="24">
        <v>1</v>
      </c>
      <c r="L278" s="24" t="s">
        <v>20</v>
      </c>
      <c r="M278" s="30">
        <v>44311</v>
      </c>
      <c r="N278" s="24"/>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c r="HN278" s="31"/>
      <c r="HO278" s="31"/>
      <c r="HP278" s="31"/>
      <c r="HQ278" s="31"/>
      <c r="HR278" s="31"/>
      <c r="HS278" s="31"/>
      <c r="HT278" s="31"/>
      <c r="HU278" s="31"/>
      <c r="HV278" s="31"/>
      <c r="HW278" s="31"/>
      <c r="HX278" s="31"/>
      <c r="HY278" s="31"/>
      <c r="HZ278" s="31"/>
      <c r="IA278" s="31"/>
      <c r="IB278" s="31"/>
    </row>
    <row r="279" spans="1:236" ht="15">
      <c r="A279" s="16">
        <v>276</v>
      </c>
      <c r="B279" s="43" t="s">
        <v>427</v>
      </c>
      <c r="C279" s="24" t="s">
        <v>446</v>
      </c>
      <c r="D279" s="25" t="s">
        <v>447</v>
      </c>
      <c r="E279" s="25" t="s">
        <v>449</v>
      </c>
      <c r="F279" s="24">
        <v>66</v>
      </c>
      <c r="G279" s="24">
        <v>63.5</v>
      </c>
      <c r="H279" s="24">
        <v>129.5</v>
      </c>
      <c r="I279" s="24">
        <v>86</v>
      </c>
      <c r="J279" s="33">
        <f t="shared" si="4"/>
        <v>75.375</v>
      </c>
      <c r="K279" s="24">
        <v>2</v>
      </c>
      <c r="L279" s="24" t="s">
        <v>20</v>
      </c>
      <c r="M279" s="30">
        <v>44311</v>
      </c>
      <c r="N279" s="24"/>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c r="GR279" s="31"/>
      <c r="GS279" s="31"/>
      <c r="GT279" s="31"/>
      <c r="GU279" s="31"/>
      <c r="GV279" s="31"/>
      <c r="GW279" s="31"/>
      <c r="GX279" s="31"/>
      <c r="GY279" s="31"/>
      <c r="GZ279" s="31"/>
      <c r="HA279" s="31"/>
      <c r="HB279" s="31"/>
      <c r="HC279" s="31"/>
      <c r="HD279" s="31"/>
      <c r="HE279" s="31"/>
      <c r="HF279" s="31"/>
      <c r="HG279" s="31"/>
      <c r="HH279" s="31"/>
      <c r="HI279" s="31"/>
      <c r="HJ279" s="31"/>
      <c r="HK279" s="31"/>
      <c r="HL279" s="31"/>
      <c r="HM279" s="31"/>
      <c r="HN279" s="31"/>
      <c r="HO279" s="31"/>
      <c r="HP279" s="31"/>
      <c r="HQ279" s="31"/>
      <c r="HR279" s="31"/>
      <c r="HS279" s="31"/>
      <c r="HT279" s="31"/>
      <c r="HU279" s="31"/>
      <c r="HV279" s="31"/>
      <c r="HW279" s="31"/>
      <c r="HX279" s="31"/>
      <c r="HY279" s="31"/>
      <c r="HZ279" s="31"/>
      <c r="IA279" s="31"/>
      <c r="IB279" s="31"/>
    </row>
    <row r="280" spans="1:236" ht="15">
      <c r="A280" s="16">
        <v>277</v>
      </c>
      <c r="B280" s="43" t="s">
        <v>427</v>
      </c>
      <c r="C280" s="24" t="s">
        <v>446</v>
      </c>
      <c r="D280" s="25" t="s">
        <v>447</v>
      </c>
      <c r="E280" s="25" t="s">
        <v>450</v>
      </c>
      <c r="F280" s="24">
        <v>71</v>
      </c>
      <c r="G280" s="24">
        <v>57.5</v>
      </c>
      <c r="H280" s="24">
        <v>128.5</v>
      </c>
      <c r="I280" s="24">
        <v>84.6</v>
      </c>
      <c r="J280" s="33">
        <f t="shared" si="4"/>
        <v>74.425</v>
      </c>
      <c r="K280" s="24">
        <v>3</v>
      </c>
      <c r="L280" s="24" t="s">
        <v>20</v>
      </c>
      <c r="M280" s="30">
        <v>44312</v>
      </c>
      <c r="N280" s="24"/>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c r="HN280" s="31"/>
      <c r="HO280" s="31"/>
      <c r="HP280" s="31"/>
      <c r="HQ280" s="31"/>
      <c r="HR280" s="31"/>
      <c r="HS280" s="31"/>
      <c r="HT280" s="31"/>
      <c r="HU280" s="31"/>
      <c r="HV280" s="31"/>
      <c r="HW280" s="31"/>
      <c r="HX280" s="31"/>
      <c r="HY280" s="31"/>
      <c r="HZ280" s="31"/>
      <c r="IA280" s="31"/>
      <c r="IB280" s="31"/>
    </row>
    <row r="281" spans="1:236" ht="15">
      <c r="A281" s="16">
        <v>278</v>
      </c>
      <c r="B281" s="43" t="s">
        <v>427</v>
      </c>
      <c r="C281" s="24" t="s">
        <v>446</v>
      </c>
      <c r="D281" s="25" t="s">
        <v>447</v>
      </c>
      <c r="E281" s="25" t="s">
        <v>451</v>
      </c>
      <c r="F281" s="24">
        <v>62</v>
      </c>
      <c r="G281" s="24">
        <v>63.5</v>
      </c>
      <c r="H281" s="24">
        <v>125.5</v>
      </c>
      <c r="I281" s="26">
        <v>85.8</v>
      </c>
      <c r="J281" s="33">
        <f t="shared" si="4"/>
        <v>74.275</v>
      </c>
      <c r="K281" s="24">
        <v>4</v>
      </c>
      <c r="L281" s="24" t="s">
        <v>20</v>
      </c>
      <c r="M281" s="52">
        <v>44312</v>
      </c>
      <c r="N281" s="52"/>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31"/>
      <c r="GY281" s="31"/>
      <c r="GZ281" s="31"/>
      <c r="HA281" s="31"/>
      <c r="HB281" s="31"/>
      <c r="HC281" s="31"/>
      <c r="HD281" s="31"/>
      <c r="HE281" s="31"/>
      <c r="HF281" s="31"/>
      <c r="HG281" s="31"/>
      <c r="HH281" s="31"/>
      <c r="HI281" s="31"/>
      <c r="HJ281" s="31"/>
      <c r="HK281" s="31"/>
      <c r="HL281" s="31"/>
      <c r="HM281" s="31"/>
      <c r="HN281" s="31"/>
      <c r="HO281" s="31"/>
      <c r="HP281" s="31"/>
      <c r="HQ281" s="31"/>
      <c r="HR281" s="31"/>
      <c r="HS281" s="31"/>
      <c r="HT281" s="31"/>
      <c r="HU281" s="31"/>
      <c r="HV281" s="31"/>
      <c r="HW281" s="31"/>
      <c r="HX281" s="31"/>
      <c r="HY281" s="31"/>
      <c r="HZ281" s="31"/>
      <c r="IA281" s="31"/>
      <c r="IB281" s="31"/>
    </row>
    <row r="282" spans="1:236" ht="15">
      <c r="A282" s="16">
        <v>279</v>
      </c>
      <c r="B282" s="43" t="s">
        <v>427</v>
      </c>
      <c r="C282" s="24" t="s">
        <v>446</v>
      </c>
      <c r="D282" s="25" t="s">
        <v>447</v>
      </c>
      <c r="E282" s="25" t="s">
        <v>452</v>
      </c>
      <c r="F282" s="24">
        <v>64</v>
      </c>
      <c r="G282" s="24">
        <v>63.5</v>
      </c>
      <c r="H282" s="24">
        <v>127.5</v>
      </c>
      <c r="I282" s="24">
        <v>83.6</v>
      </c>
      <c r="J282" s="33">
        <f t="shared" si="4"/>
        <v>73.675</v>
      </c>
      <c r="K282" s="24">
        <v>5</v>
      </c>
      <c r="L282" s="24" t="s">
        <v>23</v>
      </c>
      <c r="M282" s="24"/>
      <c r="N282" s="24"/>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31"/>
      <c r="GY282" s="31"/>
      <c r="GZ282" s="31"/>
      <c r="HA282" s="31"/>
      <c r="HB282" s="31"/>
      <c r="HC282" s="31"/>
      <c r="HD282" s="31"/>
      <c r="HE282" s="31"/>
      <c r="HF282" s="31"/>
      <c r="HG282" s="31"/>
      <c r="HH282" s="31"/>
      <c r="HI282" s="31"/>
      <c r="HJ282" s="31"/>
      <c r="HK282" s="31"/>
      <c r="HL282" s="31"/>
      <c r="HM282" s="31"/>
      <c r="HN282" s="31"/>
      <c r="HO282" s="31"/>
      <c r="HP282" s="31"/>
      <c r="HQ282" s="31"/>
      <c r="HR282" s="31"/>
      <c r="HS282" s="31"/>
      <c r="HT282" s="31"/>
      <c r="HU282" s="31"/>
      <c r="HV282" s="31"/>
      <c r="HW282" s="31"/>
      <c r="HX282" s="31"/>
      <c r="HY282" s="31"/>
      <c r="HZ282" s="31"/>
      <c r="IA282" s="31"/>
      <c r="IB282" s="31"/>
    </row>
    <row r="283" spans="1:236" ht="15">
      <c r="A283" s="16">
        <v>280</v>
      </c>
      <c r="B283" s="43" t="s">
        <v>427</v>
      </c>
      <c r="C283" s="24" t="s">
        <v>446</v>
      </c>
      <c r="D283" s="25" t="s">
        <v>447</v>
      </c>
      <c r="E283" s="25" t="s">
        <v>453</v>
      </c>
      <c r="F283" s="24">
        <v>62</v>
      </c>
      <c r="G283" s="24">
        <v>63.5</v>
      </c>
      <c r="H283" s="24">
        <v>125.5</v>
      </c>
      <c r="I283" s="24">
        <v>84.2</v>
      </c>
      <c r="J283" s="33">
        <f t="shared" si="4"/>
        <v>73.475</v>
      </c>
      <c r="K283" s="24">
        <v>6</v>
      </c>
      <c r="L283" s="24" t="s">
        <v>23</v>
      </c>
      <c r="M283" s="24"/>
      <c r="N283" s="24"/>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31"/>
      <c r="GY283" s="31"/>
      <c r="GZ283" s="31"/>
      <c r="HA283" s="31"/>
      <c r="HB283" s="31"/>
      <c r="HC283" s="31"/>
      <c r="HD283" s="31"/>
      <c r="HE283" s="31"/>
      <c r="HF283" s="31"/>
      <c r="HG283" s="31"/>
      <c r="HH283" s="31"/>
      <c r="HI283" s="31"/>
      <c r="HJ283" s="31"/>
      <c r="HK283" s="31"/>
      <c r="HL283" s="31"/>
      <c r="HM283" s="31"/>
      <c r="HN283" s="31"/>
      <c r="HO283" s="31"/>
      <c r="HP283" s="31"/>
      <c r="HQ283" s="31"/>
      <c r="HR283" s="31"/>
      <c r="HS283" s="31"/>
      <c r="HT283" s="31"/>
      <c r="HU283" s="31"/>
      <c r="HV283" s="31"/>
      <c r="HW283" s="31"/>
      <c r="HX283" s="31"/>
      <c r="HY283" s="31"/>
      <c r="HZ283" s="31"/>
      <c r="IA283" s="31"/>
      <c r="IB283" s="31"/>
    </row>
    <row r="284" spans="1:236" ht="15">
      <c r="A284" s="16">
        <v>281</v>
      </c>
      <c r="B284" s="43" t="s">
        <v>427</v>
      </c>
      <c r="C284" s="24" t="s">
        <v>446</v>
      </c>
      <c r="D284" s="25" t="s">
        <v>447</v>
      </c>
      <c r="E284" s="25" t="s">
        <v>454</v>
      </c>
      <c r="F284" s="24">
        <v>67</v>
      </c>
      <c r="G284" s="24">
        <v>59.5</v>
      </c>
      <c r="H284" s="24">
        <v>126.5</v>
      </c>
      <c r="I284" s="24">
        <v>83.2</v>
      </c>
      <c r="J284" s="33">
        <f t="shared" si="4"/>
        <v>73.225</v>
      </c>
      <c r="K284" s="24">
        <v>7</v>
      </c>
      <c r="L284" s="24" t="s">
        <v>23</v>
      </c>
      <c r="M284" s="24"/>
      <c r="N284" s="24"/>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31"/>
      <c r="GY284" s="31"/>
      <c r="GZ284" s="31"/>
      <c r="HA284" s="31"/>
      <c r="HB284" s="31"/>
      <c r="HC284" s="31"/>
      <c r="HD284" s="31"/>
      <c r="HE284" s="31"/>
      <c r="HF284" s="31"/>
      <c r="HG284" s="31"/>
      <c r="HH284" s="31"/>
      <c r="HI284" s="31"/>
      <c r="HJ284" s="31"/>
      <c r="HK284" s="31"/>
      <c r="HL284" s="31"/>
      <c r="HM284" s="31"/>
      <c r="HN284" s="31"/>
      <c r="HO284" s="31"/>
      <c r="HP284" s="31"/>
      <c r="HQ284" s="31"/>
      <c r="HR284" s="31"/>
      <c r="HS284" s="31"/>
      <c r="HT284" s="31"/>
      <c r="HU284" s="31"/>
      <c r="HV284" s="31"/>
      <c r="HW284" s="31"/>
      <c r="HX284" s="31"/>
      <c r="HY284" s="31"/>
      <c r="HZ284" s="31"/>
      <c r="IA284" s="31"/>
      <c r="IB284" s="31"/>
    </row>
    <row r="285" spans="1:236" ht="15">
      <c r="A285" s="16">
        <v>282</v>
      </c>
      <c r="B285" s="43" t="s">
        <v>427</v>
      </c>
      <c r="C285" s="24" t="s">
        <v>446</v>
      </c>
      <c r="D285" s="25" t="s">
        <v>447</v>
      </c>
      <c r="E285" s="25" t="s">
        <v>455</v>
      </c>
      <c r="F285" s="24">
        <v>67</v>
      </c>
      <c r="G285" s="24">
        <v>57.5</v>
      </c>
      <c r="H285" s="24">
        <v>124.5</v>
      </c>
      <c r="I285" s="24">
        <v>82</v>
      </c>
      <c r="J285" s="33">
        <f t="shared" si="4"/>
        <v>72.125</v>
      </c>
      <c r="K285" s="24">
        <v>8</v>
      </c>
      <c r="L285" s="24" t="s">
        <v>23</v>
      </c>
      <c r="M285" s="24"/>
      <c r="N285" s="24"/>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31"/>
      <c r="GY285" s="31"/>
      <c r="GZ285" s="31"/>
      <c r="HA285" s="31"/>
      <c r="HB285" s="31"/>
      <c r="HC285" s="31"/>
      <c r="HD285" s="31"/>
      <c r="HE285" s="31"/>
      <c r="HF285" s="31"/>
      <c r="HG285" s="31"/>
      <c r="HH285" s="31"/>
      <c r="HI285" s="31"/>
      <c r="HJ285" s="31"/>
      <c r="HK285" s="31"/>
      <c r="HL285" s="31"/>
      <c r="HM285" s="31"/>
      <c r="HN285" s="31"/>
      <c r="HO285" s="31"/>
      <c r="HP285" s="31"/>
      <c r="HQ285" s="31"/>
      <c r="HR285" s="31"/>
      <c r="HS285" s="31"/>
      <c r="HT285" s="31"/>
      <c r="HU285" s="31"/>
      <c r="HV285" s="31"/>
      <c r="HW285" s="31"/>
      <c r="HX285" s="31"/>
      <c r="HY285" s="31"/>
      <c r="HZ285" s="31"/>
      <c r="IA285" s="31"/>
      <c r="IB285" s="31"/>
    </row>
    <row r="286" spans="1:236" ht="15">
      <c r="A286" s="16">
        <v>283</v>
      </c>
      <c r="B286" s="43" t="s">
        <v>427</v>
      </c>
      <c r="C286" s="24" t="s">
        <v>446</v>
      </c>
      <c r="D286" s="25" t="s">
        <v>447</v>
      </c>
      <c r="E286" s="25" t="s">
        <v>456</v>
      </c>
      <c r="F286" s="24">
        <v>70</v>
      </c>
      <c r="G286" s="24">
        <v>59.5</v>
      </c>
      <c r="H286" s="24">
        <v>129.5</v>
      </c>
      <c r="I286" s="24">
        <v>77.8</v>
      </c>
      <c r="J286" s="33">
        <f t="shared" si="4"/>
        <v>71.275</v>
      </c>
      <c r="K286" s="24">
        <v>9</v>
      </c>
      <c r="L286" s="24" t="s">
        <v>23</v>
      </c>
      <c r="M286" s="24"/>
      <c r="N286" s="24"/>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31"/>
      <c r="GY286" s="31"/>
      <c r="GZ286" s="31"/>
      <c r="HA286" s="31"/>
      <c r="HB286" s="31"/>
      <c r="HC286" s="31"/>
      <c r="HD286" s="31"/>
      <c r="HE286" s="31"/>
      <c r="HF286" s="31"/>
      <c r="HG286" s="31"/>
      <c r="HH286" s="31"/>
      <c r="HI286" s="31"/>
      <c r="HJ286" s="31"/>
      <c r="HK286" s="31"/>
      <c r="HL286" s="31"/>
      <c r="HM286" s="31"/>
      <c r="HN286" s="31"/>
      <c r="HO286" s="31"/>
      <c r="HP286" s="31"/>
      <c r="HQ286" s="31"/>
      <c r="HR286" s="31"/>
      <c r="HS286" s="31"/>
      <c r="HT286" s="31"/>
      <c r="HU286" s="31"/>
      <c r="HV286" s="31"/>
      <c r="HW286" s="31"/>
      <c r="HX286" s="31"/>
      <c r="HY286" s="31"/>
      <c r="HZ286" s="31"/>
      <c r="IA286" s="31"/>
      <c r="IB286" s="31"/>
    </row>
    <row r="287" spans="1:236" ht="15">
      <c r="A287" s="16">
        <v>284</v>
      </c>
      <c r="B287" s="43" t="s">
        <v>427</v>
      </c>
      <c r="C287" s="24" t="s">
        <v>446</v>
      </c>
      <c r="D287" s="25" t="s">
        <v>447</v>
      </c>
      <c r="E287" s="25" t="s">
        <v>457</v>
      </c>
      <c r="F287" s="24">
        <v>67</v>
      </c>
      <c r="G287" s="24">
        <v>48</v>
      </c>
      <c r="H287" s="24">
        <v>115</v>
      </c>
      <c r="I287" s="24">
        <v>78.2</v>
      </c>
      <c r="J287" s="33">
        <f t="shared" si="4"/>
        <v>67.85</v>
      </c>
      <c r="K287" s="24">
        <v>10</v>
      </c>
      <c r="L287" s="24" t="s">
        <v>23</v>
      </c>
      <c r="M287" s="24"/>
      <c r="N287" s="24"/>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c r="HN287" s="31"/>
      <c r="HO287" s="31"/>
      <c r="HP287" s="31"/>
      <c r="HQ287" s="31"/>
      <c r="HR287" s="31"/>
      <c r="HS287" s="31"/>
      <c r="HT287" s="31"/>
      <c r="HU287" s="31"/>
      <c r="HV287" s="31"/>
      <c r="HW287" s="31"/>
      <c r="HX287" s="31"/>
      <c r="HY287" s="31"/>
      <c r="HZ287" s="31"/>
      <c r="IA287" s="31"/>
      <c r="IB287" s="31"/>
    </row>
    <row r="288" spans="1:236" ht="15">
      <c r="A288" s="16">
        <v>285</v>
      </c>
      <c r="B288" s="43" t="s">
        <v>427</v>
      </c>
      <c r="C288" s="24" t="s">
        <v>446</v>
      </c>
      <c r="D288" s="25" t="s">
        <v>447</v>
      </c>
      <c r="E288" s="25" t="s">
        <v>458</v>
      </c>
      <c r="F288" s="24">
        <v>67</v>
      </c>
      <c r="G288" s="24">
        <v>55</v>
      </c>
      <c r="H288" s="24">
        <v>122</v>
      </c>
      <c r="I288" s="24">
        <v>52.6</v>
      </c>
      <c r="J288" s="33">
        <f t="shared" si="4"/>
        <v>56.8</v>
      </c>
      <c r="K288" s="24">
        <v>11</v>
      </c>
      <c r="L288" s="24" t="s">
        <v>23</v>
      </c>
      <c r="M288" s="24"/>
      <c r="N288" s="24"/>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31"/>
      <c r="GY288" s="31"/>
      <c r="GZ288" s="31"/>
      <c r="HA288" s="31"/>
      <c r="HB288" s="31"/>
      <c r="HC288" s="31"/>
      <c r="HD288" s="31"/>
      <c r="HE288" s="31"/>
      <c r="HF288" s="31"/>
      <c r="HG288" s="31"/>
      <c r="HH288" s="31"/>
      <c r="HI288" s="31"/>
      <c r="HJ288" s="31"/>
      <c r="HK288" s="31"/>
      <c r="HL288" s="31"/>
      <c r="HM288" s="31"/>
      <c r="HN288" s="31"/>
      <c r="HO288" s="31"/>
      <c r="HP288" s="31"/>
      <c r="HQ288" s="31"/>
      <c r="HR288" s="31"/>
      <c r="HS288" s="31"/>
      <c r="HT288" s="31"/>
      <c r="HU288" s="31"/>
      <c r="HV288" s="31"/>
      <c r="HW288" s="31"/>
      <c r="HX288" s="31"/>
      <c r="HY288" s="31"/>
      <c r="HZ288" s="31"/>
      <c r="IA288" s="31"/>
      <c r="IB288" s="31"/>
    </row>
    <row r="289" spans="1:236" ht="15">
      <c r="A289" s="16">
        <v>286</v>
      </c>
      <c r="B289" s="43" t="s">
        <v>427</v>
      </c>
      <c r="C289" s="24" t="s">
        <v>446</v>
      </c>
      <c r="D289" s="25" t="s">
        <v>447</v>
      </c>
      <c r="E289" s="25" t="s">
        <v>459</v>
      </c>
      <c r="F289" s="24">
        <v>65</v>
      </c>
      <c r="G289" s="24">
        <v>52.5</v>
      </c>
      <c r="H289" s="24">
        <v>117.5</v>
      </c>
      <c r="I289" s="24">
        <v>0</v>
      </c>
      <c r="J289" s="33">
        <f t="shared" si="4"/>
        <v>29.375</v>
      </c>
      <c r="K289" s="24">
        <v>12</v>
      </c>
      <c r="L289" s="24" t="s">
        <v>23</v>
      </c>
      <c r="M289" s="24"/>
      <c r="N289" s="24" t="s">
        <v>28</v>
      </c>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31"/>
      <c r="GY289" s="31"/>
      <c r="GZ289" s="31"/>
      <c r="HA289" s="31"/>
      <c r="HB289" s="31"/>
      <c r="HC289" s="31"/>
      <c r="HD289" s="31"/>
      <c r="HE289" s="31"/>
      <c r="HF289" s="31"/>
      <c r="HG289" s="31"/>
      <c r="HH289" s="31"/>
      <c r="HI289" s="31"/>
      <c r="HJ289" s="31"/>
      <c r="HK289" s="31"/>
      <c r="HL289" s="31"/>
      <c r="HM289" s="31"/>
      <c r="HN289" s="31"/>
      <c r="HO289" s="31"/>
      <c r="HP289" s="31"/>
      <c r="HQ289" s="31"/>
      <c r="HR289" s="31"/>
      <c r="HS289" s="31"/>
      <c r="HT289" s="31"/>
      <c r="HU289" s="31"/>
      <c r="HV289" s="31"/>
      <c r="HW289" s="31"/>
      <c r="HX289" s="31"/>
      <c r="HY289" s="31"/>
      <c r="HZ289" s="31"/>
      <c r="IA289" s="31"/>
      <c r="IB289" s="31"/>
    </row>
    <row r="290" spans="1:236" ht="15">
      <c r="A290" s="16">
        <v>287</v>
      </c>
      <c r="B290" s="43" t="s">
        <v>427</v>
      </c>
      <c r="C290" s="24" t="s">
        <v>460</v>
      </c>
      <c r="D290" s="25" t="s">
        <v>461</v>
      </c>
      <c r="E290" s="25" t="s">
        <v>462</v>
      </c>
      <c r="F290" s="24">
        <v>58</v>
      </c>
      <c r="G290" s="24">
        <v>62</v>
      </c>
      <c r="H290" s="24">
        <v>120</v>
      </c>
      <c r="I290" s="24">
        <v>93</v>
      </c>
      <c r="J290" s="33">
        <f t="shared" si="4"/>
        <v>76.5</v>
      </c>
      <c r="K290" s="24">
        <v>1</v>
      </c>
      <c r="L290" s="24" t="s">
        <v>20</v>
      </c>
      <c r="M290" s="30">
        <v>44312</v>
      </c>
      <c r="N290" s="24"/>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c r="EZ290" s="31"/>
      <c r="FA290" s="31"/>
      <c r="FB290" s="31"/>
      <c r="FC290" s="31"/>
      <c r="FD290" s="31"/>
      <c r="FE290" s="31"/>
      <c r="FF290" s="31"/>
      <c r="FG290" s="31"/>
      <c r="FH290" s="31"/>
      <c r="FI290" s="31"/>
      <c r="FJ290" s="31"/>
      <c r="FK290" s="31"/>
      <c r="FL290" s="31"/>
      <c r="FM290" s="31"/>
      <c r="FN290" s="31"/>
      <c r="FO290" s="31"/>
      <c r="FP290" s="31"/>
      <c r="FQ290" s="31"/>
      <c r="FR290" s="31"/>
      <c r="FS290" s="31"/>
      <c r="FT290" s="31"/>
      <c r="FU290" s="31"/>
      <c r="FV290" s="31"/>
      <c r="FW290" s="31"/>
      <c r="FX290" s="31"/>
      <c r="FY290" s="31"/>
      <c r="FZ290" s="31"/>
      <c r="GA290" s="31"/>
      <c r="GB290" s="31"/>
      <c r="GC290" s="31"/>
      <c r="GD290" s="31"/>
      <c r="GE290" s="31"/>
      <c r="GF290" s="31"/>
      <c r="GG290" s="31"/>
      <c r="GH290" s="31"/>
      <c r="GI290" s="31"/>
      <c r="GJ290" s="31"/>
      <c r="GK290" s="31"/>
      <c r="GL290" s="31"/>
      <c r="GM290" s="31"/>
      <c r="GN290" s="31"/>
      <c r="GO290" s="31"/>
      <c r="GP290" s="31"/>
      <c r="GQ290" s="31"/>
      <c r="GR290" s="31"/>
      <c r="GS290" s="31"/>
      <c r="GT290" s="31"/>
      <c r="GU290" s="31"/>
      <c r="GV290" s="31"/>
      <c r="GW290" s="31"/>
      <c r="GX290" s="31"/>
      <c r="GY290" s="31"/>
      <c r="GZ290" s="31"/>
      <c r="HA290" s="31"/>
      <c r="HB290" s="31"/>
      <c r="HC290" s="31"/>
      <c r="HD290" s="31"/>
      <c r="HE290" s="31"/>
      <c r="HF290" s="31"/>
      <c r="HG290" s="31"/>
      <c r="HH290" s="31"/>
      <c r="HI290" s="31"/>
      <c r="HJ290" s="31"/>
      <c r="HK290" s="31"/>
      <c r="HL290" s="31"/>
      <c r="HM290" s="31"/>
      <c r="HN290" s="31"/>
      <c r="HO290" s="31"/>
      <c r="HP290" s="31"/>
      <c r="HQ290" s="31"/>
      <c r="HR290" s="31"/>
      <c r="HS290" s="31"/>
      <c r="HT290" s="31"/>
      <c r="HU290" s="31"/>
      <c r="HV290" s="31"/>
      <c r="HW290" s="31"/>
      <c r="HX290" s="31"/>
      <c r="HY290" s="31"/>
      <c r="HZ290" s="31"/>
      <c r="IA290" s="31"/>
      <c r="IB290" s="31"/>
    </row>
    <row r="291" spans="1:236" ht="15">
      <c r="A291" s="16">
        <v>288</v>
      </c>
      <c r="B291" s="43" t="s">
        <v>427</v>
      </c>
      <c r="C291" s="24" t="s">
        <v>460</v>
      </c>
      <c r="D291" s="25" t="s">
        <v>461</v>
      </c>
      <c r="E291" s="25" t="s">
        <v>463</v>
      </c>
      <c r="F291" s="24">
        <v>67</v>
      </c>
      <c r="G291" s="24">
        <v>59.5</v>
      </c>
      <c r="H291" s="24">
        <v>126.5</v>
      </c>
      <c r="I291" s="24">
        <v>89.2</v>
      </c>
      <c r="J291" s="33">
        <f t="shared" si="4"/>
        <v>76.225</v>
      </c>
      <c r="K291" s="24">
        <v>2</v>
      </c>
      <c r="L291" s="24" t="s">
        <v>20</v>
      </c>
      <c r="M291" s="30">
        <v>44312</v>
      </c>
      <c r="N291" s="24"/>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31"/>
      <c r="GY291" s="31"/>
      <c r="GZ291" s="31"/>
      <c r="HA291" s="31"/>
      <c r="HB291" s="31"/>
      <c r="HC291" s="31"/>
      <c r="HD291" s="31"/>
      <c r="HE291" s="31"/>
      <c r="HF291" s="31"/>
      <c r="HG291" s="31"/>
      <c r="HH291" s="31"/>
      <c r="HI291" s="31"/>
      <c r="HJ291" s="31"/>
      <c r="HK291" s="31"/>
      <c r="HL291" s="31"/>
      <c r="HM291" s="31"/>
      <c r="HN291" s="31"/>
      <c r="HO291" s="31"/>
      <c r="HP291" s="31"/>
      <c r="HQ291" s="31"/>
      <c r="HR291" s="31"/>
      <c r="HS291" s="31"/>
      <c r="HT291" s="31"/>
      <c r="HU291" s="31"/>
      <c r="HV291" s="31"/>
      <c r="HW291" s="31"/>
      <c r="HX291" s="31"/>
      <c r="HY291" s="31"/>
      <c r="HZ291" s="31"/>
      <c r="IA291" s="31"/>
      <c r="IB291" s="31"/>
    </row>
    <row r="292" spans="1:236" ht="15">
      <c r="A292" s="16">
        <v>289</v>
      </c>
      <c r="B292" s="43" t="s">
        <v>427</v>
      </c>
      <c r="C292" s="24" t="s">
        <v>460</v>
      </c>
      <c r="D292" s="25" t="s">
        <v>461</v>
      </c>
      <c r="E292" s="25" t="s">
        <v>260</v>
      </c>
      <c r="F292" s="24">
        <v>67</v>
      </c>
      <c r="G292" s="24">
        <v>58</v>
      </c>
      <c r="H292" s="24">
        <v>125</v>
      </c>
      <c r="I292" s="24">
        <v>83.8</v>
      </c>
      <c r="J292" s="33">
        <f t="shared" si="4"/>
        <v>73.15</v>
      </c>
      <c r="K292" s="24">
        <v>3</v>
      </c>
      <c r="L292" s="24" t="s">
        <v>23</v>
      </c>
      <c r="M292" s="24"/>
      <c r="N292" s="24"/>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31"/>
      <c r="GY292" s="31"/>
      <c r="GZ292" s="31"/>
      <c r="HA292" s="31"/>
      <c r="HB292" s="31"/>
      <c r="HC292" s="31"/>
      <c r="HD292" s="31"/>
      <c r="HE292" s="31"/>
      <c r="HF292" s="31"/>
      <c r="HG292" s="31"/>
      <c r="HH292" s="31"/>
      <c r="HI292" s="31"/>
      <c r="HJ292" s="31"/>
      <c r="HK292" s="31"/>
      <c r="HL292" s="31"/>
      <c r="HM292" s="31"/>
      <c r="HN292" s="31"/>
      <c r="HO292" s="31"/>
      <c r="HP292" s="31"/>
      <c r="HQ292" s="31"/>
      <c r="HR292" s="31"/>
      <c r="HS292" s="31"/>
      <c r="HT292" s="31"/>
      <c r="HU292" s="31"/>
      <c r="HV292" s="31"/>
      <c r="HW292" s="31"/>
      <c r="HX292" s="31"/>
      <c r="HY292" s="31"/>
      <c r="HZ292" s="31"/>
      <c r="IA292" s="31"/>
      <c r="IB292" s="31"/>
    </row>
    <row r="293" spans="1:236" ht="15">
      <c r="A293" s="16">
        <v>290</v>
      </c>
      <c r="B293" s="43" t="s">
        <v>427</v>
      </c>
      <c r="C293" s="24" t="s">
        <v>460</v>
      </c>
      <c r="D293" s="25" t="s">
        <v>461</v>
      </c>
      <c r="E293" s="25" t="s">
        <v>464</v>
      </c>
      <c r="F293" s="24">
        <v>57</v>
      </c>
      <c r="G293" s="24">
        <v>61</v>
      </c>
      <c r="H293" s="24">
        <v>118</v>
      </c>
      <c r="I293" s="24">
        <v>86.2</v>
      </c>
      <c r="J293" s="33">
        <f t="shared" si="4"/>
        <v>72.6</v>
      </c>
      <c r="K293" s="24">
        <v>4</v>
      </c>
      <c r="L293" s="24" t="s">
        <v>23</v>
      </c>
      <c r="M293" s="24"/>
      <c r="N293" s="24"/>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c r="HN293" s="31"/>
      <c r="HO293" s="31"/>
      <c r="HP293" s="31"/>
      <c r="HQ293" s="31"/>
      <c r="HR293" s="31"/>
      <c r="HS293" s="31"/>
      <c r="HT293" s="31"/>
      <c r="HU293" s="31"/>
      <c r="HV293" s="31"/>
      <c r="HW293" s="31"/>
      <c r="HX293" s="31"/>
      <c r="HY293" s="31"/>
      <c r="HZ293" s="31"/>
      <c r="IA293" s="31"/>
      <c r="IB293" s="31"/>
    </row>
    <row r="294" spans="1:236" ht="15">
      <c r="A294" s="16">
        <v>291</v>
      </c>
      <c r="B294" s="43" t="s">
        <v>427</v>
      </c>
      <c r="C294" s="24" t="s">
        <v>460</v>
      </c>
      <c r="D294" s="25" t="s">
        <v>461</v>
      </c>
      <c r="E294" s="25" t="s">
        <v>465</v>
      </c>
      <c r="F294" s="24">
        <v>61</v>
      </c>
      <c r="G294" s="24">
        <v>57</v>
      </c>
      <c r="H294" s="24">
        <v>118</v>
      </c>
      <c r="I294" s="24">
        <v>82.6</v>
      </c>
      <c r="J294" s="33">
        <f t="shared" si="4"/>
        <v>70.8</v>
      </c>
      <c r="K294" s="24">
        <v>5</v>
      </c>
      <c r="L294" s="24" t="s">
        <v>23</v>
      </c>
      <c r="M294" s="24"/>
      <c r="N294" s="24"/>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c r="HN294" s="31"/>
      <c r="HO294" s="31"/>
      <c r="HP294" s="31"/>
      <c r="HQ294" s="31"/>
      <c r="HR294" s="31"/>
      <c r="HS294" s="31"/>
      <c r="HT294" s="31"/>
      <c r="HU294" s="31"/>
      <c r="HV294" s="31"/>
      <c r="HW294" s="31"/>
      <c r="HX294" s="31"/>
      <c r="HY294" s="31"/>
      <c r="HZ294" s="31"/>
      <c r="IA294" s="31"/>
      <c r="IB294" s="31"/>
    </row>
    <row r="295" spans="1:236" ht="15">
      <c r="A295" s="16">
        <v>292</v>
      </c>
      <c r="B295" s="43" t="s">
        <v>427</v>
      </c>
      <c r="C295" s="24" t="s">
        <v>460</v>
      </c>
      <c r="D295" s="25" t="s">
        <v>461</v>
      </c>
      <c r="E295" s="25" t="s">
        <v>466</v>
      </c>
      <c r="F295" s="24">
        <v>62</v>
      </c>
      <c r="G295" s="24">
        <v>58</v>
      </c>
      <c r="H295" s="24">
        <v>120</v>
      </c>
      <c r="I295" s="24">
        <v>80.8</v>
      </c>
      <c r="J295" s="33">
        <f t="shared" si="4"/>
        <v>70.4</v>
      </c>
      <c r="K295" s="24">
        <v>6</v>
      </c>
      <c r="L295" s="24" t="s">
        <v>23</v>
      </c>
      <c r="M295" s="24"/>
      <c r="N295" s="24"/>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31"/>
      <c r="GY295" s="31"/>
      <c r="GZ295" s="31"/>
      <c r="HA295" s="31"/>
      <c r="HB295" s="31"/>
      <c r="HC295" s="31"/>
      <c r="HD295" s="31"/>
      <c r="HE295" s="31"/>
      <c r="HF295" s="31"/>
      <c r="HG295" s="31"/>
      <c r="HH295" s="31"/>
      <c r="HI295" s="31"/>
      <c r="HJ295" s="31"/>
      <c r="HK295" s="31"/>
      <c r="HL295" s="31"/>
      <c r="HM295" s="31"/>
      <c r="HN295" s="31"/>
      <c r="HO295" s="31"/>
      <c r="HP295" s="31"/>
      <c r="HQ295" s="31"/>
      <c r="HR295" s="31"/>
      <c r="HS295" s="31"/>
      <c r="HT295" s="31"/>
      <c r="HU295" s="31"/>
      <c r="HV295" s="31"/>
      <c r="HW295" s="31"/>
      <c r="HX295" s="31"/>
      <c r="HY295" s="31"/>
      <c r="HZ295" s="31"/>
      <c r="IA295" s="31"/>
      <c r="IB295" s="31"/>
    </row>
    <row r="296" spans="1:236" ht="15">
      <c r="A296" s="16">
        <v>293</v>
      </c>
      <c r="B296" s="43" t="s">
        <v>427</v>
      </c>
      <c r="C296" s="24" t="s">
        <v>460</v>
      </c>
      <c r="D296" s="25" t="s">
        <v>467</v>
      </c>
      <c r="E296" s="25" t="s">
        <v>468</v>
      </c>
      <c r="F296" s="24">
        <v>65</v>
      </c>
      <c r="G296" s="24">
        <v>54.5</v>
      </c>
      <c r="H296" s="24">
        <v>119.5</v>
      </c>
      <c r="I296" s="24">
        <v>89.8</v>
      </c>
      <c r="J296" s="33">
        <f t="shared" si="4"/>
        <v>74.775</v>
      </c>
      <c r="K296" s="24">
        <v>1</v>
      </c>
      <c r="L296" s="24" t="s">
        <v>20</v>
      </c>
      <c r="M296" s="30">
        <v>44312</v>
      </c>
      <c r="N296" s="24"/>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c r="HN296" s="31"/>
      <c r="HO296" s="31"/>
      <c r="HP296" s="31"/>
      <c r="HQ296" s="31"/>
      <c r="HR296" s="31"/>
      <c r="HS296" s="31"/>
      <c r="HT296" s="31"/>
      <c r="HU296" s="31"/>
      <c r="HV296" s="31"/>
      <c r="HW296" s="31"/>
      <c r="HX296" s="31"/>
      <c r="HY296" s="31"/>
      <c r="HZ296" s="31"/>
      <c r="IA296" s="31"/>
      <c r="IB296" s="31"/>
    </row>
    <row r="297" spans="1:236" ht="15">
      <c r="A297" s="16">
        <v>294</v>
      </c>
      <c r="B297" s="43" t="s">
        <v>427</v>
      </c>
      <c r="C297" s="24" t="s">
        <v>460</v>
      </c>
      <c r="D297" s="25" t="s">
        <v>467</v>
      </c>
      <c r="E297" s="25" t="s">
        <v>469</v>
      </c>
      <c r="F297" s="24">
        <v>52</v>
      </c>
      <c r="G297" s="24">
        <v>59</v>
      </c>
      <c r="H297" s="24">
        <v>111</v>
      </c>
      <c r="I297" s="24">
        <v>84.8</v>
      </c>
      <c r="J297" s="33">
        <f t="shared" si="4"/>
        <v>70.15</v>
      </c>
      <c r="K297" s="24">
        <v>2</v>
      </c>
      <c r="L297" s="24" t="s">
        <v>23</v>
      </c>
      <c r="M297" s="24"/>
      <c r="N297" s="24"/>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c r="HN297" s="31"/>
      <c r="HO297" s="31"/>
      <c r="HP297" s="31"/>
      <c r="HQ297" s="31"/>
      <c r="HR297" s="31"/>
      <c r="HS297" s="31"/>
      <c r="HT297" s="31"/>
      <c r="HU297" s="31"/>
      <c r="HV297" s="31"/>
      <c r="HW297" s="31"/>
      <c r="HX297" s="31"/>
      <c r="HY297" s="31"/>
      <c r="HZ297" s="31"/>
      <c r="IA297" s="31"/>
      <c r="IB297" s="31"/>
    </row>
    <row r="298" spans="1:236" ht="15">
      <c r="A298" s="16">
        <v>295</v>
      </c>
      <c r="B298" s="43" t="s">
        <v>427</v>
      </c>
      <c r="C298" s="24" t="s">
        <v>460</v>
      </c>
      <c r="D298" s="25" t="s">
        <v>467</v>
      </c>
      <c r="E298" s="25" t="s">
        <v>470</v>
      </c>
      <c r="F298" s="24">
        <v>54</v>
      </c>
      <c r="G298" s="24">
        <v>58</v>
      </c>
      <c r="H298" s="24">
        <v>112</v>
      </c>
      <c r="I298" s="24">
        <v>79</v>
      </c>
      <c r="J298" s="33">
        <f t="shared" si="4"/>
        <v>67.5</v>
      </c>
      <c r="K298" s="24">
        <v>3</v>
      </c>
      <c r="L298" s="24" t="s">
        <v>23</v>
      </c>
      <c r="M298" s="24"/>
      <c r="N298" s="24"/>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c r="HN298" s="31"/>
      <c r="HO298" s="31"/>
      <c r="HP298" s="31"/>
      <c r="HQ298" s="31"/>
      <c r="HR298" s="31"/>
      <c r="HS298" s="31"/>
      <c r="HT298" s="31"/>
      <c r="HU298" s="31"/>
      <c r="HV298" s="31"/>
      <c r="HW298" s="31"/>
      <c r="HX298" s="31"/>
      <c r="HY298" s="31"/>
      <c r="HZ298" s="31"/>
      <c r="IA298" s="31"/>
      <c r="IB298" s="31"/>
    </row>
    <row r="299" spans="1:236" ht="15">
      <c r="A299" s="16">
        <v>296</v>
      </c>
      <c r="B299" s="43" t="s">
        <v>427</v>
      </c>
      <c r="C299" s="24" t="s">
        <v>471</v>
      </c>
      <c r="D299" s="25" t="s">
        <v>472</v>
      </c>
      <c r="E299" s="25" t="s">
        <v>473</v>
      </c>
      <c r="F299" s="24">
        <v>53</v>
      </c>
      <c r="G299" s="24">
        <v>61.5</v>
      </c>
      <c r="H299" s="24">
        <v>114.5</v>
      </c>
      <c r="I299" s="24">
        <v>82.4</v>
      </c>
      <c r="J299" s="33">
        <f t="shared" si="4"/>
        <v>69.825</v>
      </c>
      <c r="K299" s="24">
        <v>1</v>
      </c>
      <c r="L299" s="24" t="s">
        <v>20</v>
      </c>
      <c r="M299" s="30">
        <v>44312</v>
      </c>
      <c r="N299" s="24"/>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c r="HN299" s="31"/>
      <c r="HO299" s="31"/>
      <c r="HP299" s="31"/>
      <c r="HQ299" s="31"/>
      <c r="HR299" s="31"/>
      <c r="HS299" s="31"/>
      <c r="HT299" s="31"/>
      <c r="HU299" s="31"/>
      <c r="HV299" s="31"/>
      <c r="HW299" s="31"/>
      <c r="HX299" s="31"/>
      <c r="HY299" s="31"/>
      <c r="HZ299" s="31"/>
      <c r="IA299" s="31"/>
      <c r="IB299" s="31"/>
    </row>
    <row r="300" spans="1:236" ht="15">
      <c r="A300" s="16">
        <v>297</v>
      </c>
      <c r="B300" s="43" t="s">
        <v>427</v>
      </c>
      <c r="C300" s="24" t="s">
        <v>471</v>
      </c>
      <c r="D300" s="25" t="s">
        <v>472</v>
      </c>
      <c r="E300" s="25" t="s">
        <v>474</v>
      </c>
      <c r="F300" s="24">
        <v>62</v>
      </c>
      <c r="G300" s="24">
        <v>51</v>
      </c>
      <c r="H300" s="24">
        <v>113</v>
      </c>
      <c r="I300" s="24">
        <v>79.4</v>
      </c>
      <c r="J300" s="33">
        <f t="shared" si="4"/>
        <v>67.95</v>
      </c>
      <c r="K300" s="24">
        <v>2</v>
      </c>
      <c r="L300" s="24" t="s">
        <v>23</v>
      </c>
      <c r="M300" s="24"/>
      <c r="N300" s="24"/>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31"/>
      <c r="GY300" s="31"/>
      <c r="GZ300" s="31"/>
      <c r="HA300" s="31"/>
      <c r="HB300" s="31"/>
      <c r="HC300" s="31"/>
      <c r="HD300" s="31"/>
      <c r="HE300" s="31"/>
      <c r="HF300" s="31"/>
      <c r="HG300" s="31"/>
      <c r="HH300" s="31"/>
      <c r="HI300" s="31"/>
      <c r="HJ300" s="31"/>
      <c r="HK300" s="31"/>
      <c r="HL300" s="31"/>
      <c r="HM300" s="31"/>
      <c r="HN300" s="31"/>
      <c r="HO300" s="31"/>
      <c r="HP300" s="31"/>
      <c r="HQ300" s="31"/>
      <c r="HR300" s="31"/>
      <c r="HS300" s="31"/>
      <c r="HT300" s="31"/>
      <c r="HU300" s="31"/>
      <c r="HV300" s="31"/>
      <c r="HW300" s="31"/>
      <c r="HX300" s="31"/>
      <c r="HY300" s="31"/>
      <c r="HZ300" s="31"/>
      <c r="IA300" s="31"/>
      <c r="IB300" s="31"/>
    </row>
    <row r="301" spans="1:236" ht="15">
      <c r="A301" s="16">
        <v>298</v>
      </c>
      <c r="B301" s="43" t="s">
        <v>427</v>
      </c>
      <c r="C301" s="24" t="s">
        <v>471</v>
      </c>
      <c r="D301" s="25" t="s">
        <v>472</v>
      </c>
      <c r="E301" s="25" t="s">
        <v>475</v>
      </c>
      <c r="F301" s="24">
        <v>53</v>
      </c>
      <c r="G301" s="24">
        <v>59</v>
      </c>
      <c r="H301" s="24">
        <v>112</v>
      </c>
      <c r="I301" s="24">
        <v>76</v>
      </c>
      <c r="J301" s="33">
        <f t="shared" si="4"/>
        <v>66</v>
      </c>
      <c r="K301" s="24">
        <v>3</v>
      </c>
      <c r="L301" s="24" t="s">
        <v>23</v>
      </c>
      <c r="M301" s="24"/>
      <c r="N301" s="24"/>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31"/>
      <c r="GY301" s="31"/>
      <c r="GZ301" s="31"/>
      <c r="HA301" s="31"/>
      <c r="HB301" s="31"/>
      <c r="HC301" s="31"/>
      <c r="HD301" s="31"/>
      <c r="HE301" s="31"/>
      <c r="HF301" s="31"/>
      <c r="HG301" s="31"/>
      <c r="HH301" s="31"/>
      <c r="HI301" s="31"/>
      <c r="HJ301" s="31"/>
      <c r="HK301" s="31"/>
      <c r="HL301" s="31"/>
      <c r="HM301" s="31"/>
      <c r="HN301" s="31"/>
      <c r="HO301" s="31"/>
      <c r="HP301" s="31"/>
      <c r="HQ301" s="31"/>
      <c r="HR301" s="31"/>
      <c r="HS301" s="31"/>
      <c r="HT301" s="31"/>
      <c r="HU301" s="31"/>
      <c r="HV301" s="31"/>
      <c r="HW301" s="31"/>
      <c r="HX301" s="31"/>
      <c r="HY301" s="31"/>
      <c r="HZ301" s="31"/>
      <c r="IA301" s="31"/>
      <c r="IB301" s="31"/>
    </row>
    <row r="302" spans="1:236" ht="15">
      <c r="A302" s="16">
        <v>299</v>
      </c>
      <c r="B302" s="43" t="s">
        <v>427</v>
      </c>
      <c r="C302" s="24" t="s">
        <v>471</v>
      </c>
      <c r="D302" s="25" t="s">
        <v>476</v>
      </c>
      <c r="E302" s="25" t="s">
        <v>477</v>
      </c>
      <c r="F302" s="24">
        <v>60</v>
      </c>
      <c r="G302" s="24">
        <v>53.5</v>
      </c>
      <c r="H302" s="24">
        <v>113.5</v>
      </c>
      <c r="I302" s="24">
        <v>83.8</v>
      </c>
      <c r="J302" s="33">
        <f t="shared" si="4"/>
        <v>70.275</v>
      </c>
      <c r="K302" s="24">
        <v>1</v>
      </c>
      <c r="L302" s="24" t="s">
        <v>20</v>
      </c>
      <c r="M302" s="30">
        <v>44311</v>
      </c>
      <c r="N302" s="24"/>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c r="HN302" s="31"/>
      <c r="HO302" s="31"/>
      <c r="HP302" s="31"/>
      <c r="HQ302" s="31"/>
      <c r="HR302" s="31"/>
      <c r="HS302" s="31"/>
      <c r="HT302" s="31"/>
      <c r="HU302" s="31"/>
      <c r="HV302" s="31"/>
      <c r="HW302" s="31"/>
      <c r="HX302" s="31"/>
      <c r="HY302" s="31"/>
      <c r="HZ302" s="31"/>
      <c r="IA302" s="31"/>
      <c r="IB302" s="31"/>
    </row>
    <row r="303" spans="1:236" ht="15">
      <c r="A303" s="16">
        <v>300</v>
      </c>
      <c r="B303" s="43" t="s">
        <v>427</v>
      </c>
      <c r="C303" s="24" t="s">
        <v>471</v>
      </c>
      <c r="D303" s="25" t="s">
        <v>476</v>
      </c>
      <c r="E303" s="25" t="s">
        <v>478</v>
      </c>
      <c r="F303" s="24">
        <v>63</v>
      </c>
      <c r="G303" s="24">
        <v>40</v>
      </c>
      <c r="H303" s="24">
        <v>103</v>
      </c>
      <c r="I303" s="24">
        <v>85</v>
      </c>
      <c r="J303" s="33">
        <f t="shared" si="4"/>
        <v>68.25</v>
      </c>
      <c r="K303" s="24">
        <v>2</v>
      </c>
      <c r="L303" s="24" t="s">
        <v>23</v>
      </c>
      <c r="M303" s="24"/>
      <c r="N303" s="24"/>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31"/>
      <c r="GY303" s="31"/>
      <c r="GZ303" s="31"/>
      <c r="HA303" s="31"/>
      <c r="HB303" s="31"/>
      <c r="HC303" s="31"/>
      <c r="HD303" s="31"/>
      <c r="HE303" s="31"/>
      <c r="HF303" s="31"/>
      <c r="HG303" s="31"/>
      <c r="HH303" s="31"/>
      <c r="HI303" s="31"/>
      <c r="HJ303" s="31"/>
      <c r="HK303" s="31"/>
      <c r="HL303" s="31"/>
      <c r="HM303" s="31"/>
      <c r="HN303" s="31"/>
      <c r="HO303" s="31"/>
      <c r="HP303" s="31"/>
      <c r="HQ303" s="31"/>
      <c r="HR303" s="31"/>
      <c r="HS303" s="31"/>
      <c r="HT303" s="31"/>
      <c r="HU303" s="31"/>
      <c r="HV303" s="31"/>
      <c r="HW303" s="31"/>
      <c r="HX303" s="31"/>
      <c r="HY303" s="31"/>
      <c r="HZ303" s="31"/>
      <c r="IA303" s="31"/>
      <c r="IB303" s="31"/>
    </row>
    <row r="304" spans="1:236" ht="15">
      <c r="A304" s="16">
        <v>301</v>
      </c>
      <c r="B304" s="43" t="s">
        <v>427</v>
      </c>
      <c r="C304" s="24" t="s">
        <v>479</v>
      </c>
      <c r="D304" s="25" t="s">
        <v>480</v>
      </c>
      <c r="E304" s="25" t="s">
        <v>481</v>
      </c>
      <c r="F304" s="24">
        <v>51</v>
      </c>
      <c r="G304" s="24">
        <v>57</v>
      </c>
      <c r="H304" s="24">
        <v>108</v>
      </c>
      <c r="I304" s="24">
        <v>82</v>
      </c>
      <c r="J304" s="33">
        <f t="shared" si="4"/>
        <v>68</v>
      </c>
      <c r="K304" s="24">
        <v>1</v>
      </c>
      <c r="L304" s="24" t="s">
        <v>20</v>
      </c>
      <c r="M304" s="30">
        <v>44312</v>
      </c>
      <c r="N304" s="24"/>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31"/>
      <c r="GY304" s="31"/>
      <c r="GZ304" s="31"/>
      <c r="HA304" s="31"/>
      <c r="HB304" s="31"/>
      <c r="HC304" s="31"/>
      <c r="HD304" s="31"/>
      <c r="HE304" s="31"/>
      <c r="HF304" s="31"/>
      <c r="HG304" s="31"/>
      <c r="HH304" s="31"/>
      <c r="HI304" s="31"/>
      <c r="HJ304" s="31"/>
      <c r="HK304" s="31"/>
      <c r="HL304" s="31"/>
      <c r="HM304" s="31"/>
      <c r="HN304" s="31"/>
      <c r="HO304" s="31"/>
      <c r="HP304" s="31"/>
      <c r="HQ304" s="31"/>
      <c r="HR304" s="31"/>
      <c r="HS304" s="31"/>
      <c r="HT304" s="31"/>
      <c r="HU304" s="31"/>
      <c r="HV304" s="31"/>
      <c r="HW304" s="31"/>
      <c r="HX304" s="31"/>
      <c r="HY304" s="31"/>
      <c r="HZ304" s="31"/>
      <c r="IA304" s="31"/>
      <c r="IB304" s="31"/>
    </row>
    <row r="305" spans="1:236" ht="15">
      <c r="A305" s="16">
        <v>302</v>
      </c>
      <c r="B305" s="43" t="s">
        <v>482</v>
      </c>
      <c r="C305" s="21" t="s">
        <v>471</v>
      </c>
      <c r="D305" s="47" t="s">
        <v>483</v>
      </c>
      <c r="E305" s="48" t="s">
        <v>484</v>
      </c>
      <c r="F305" s="49">
        <v>71</v>
      </c>
      <c r="G305" s="49">
        <v>64</v>
      </c>
      <c r="H305" s="50">
        <v>135</v>
      </c>
      <c r="I305" s="50">
        <v>85.6</v>
      </c>
      <c r="J305" s="50">
        <f aca="true" t="shared" si="5" ref="J305:J342">ROUND(H305/4+I305/2,2)</f>
        <v>76.55</v>
      </c>
      <c r="K305" s="49">
        <v>1</v>
      </c>
      <c r="L305" s="21" t="s">
        <v>20</v>
      </c>
      <c r="M305" s="30">
        <v>44311</v>
      </c>
      <c r="N305" s="49"/>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31"/>
      <c r="GY305" s="31"/>
      <c r="GZ305" s="31"/>
      <c r="HA305" s="31"/>
      <c r="HB305" s="31"/>
      <c r="HC305" s="31"/>
      <c r="HD305" s="31"/>
      <c r="HE305" s="31"/>
      <c r="HF305" s="31"/>
      <c r="HG305" s="31"/>
      <c r="HH305" s="31"/>
      <c r="HI305" s="31"/>
      <c r="HJ305" s="31"/>
      <c r="HK305" s="31"/>
      <c r="HL305" s="31"/>
      <c r="HM305" s="31"/>
      <c r="HN305" s="31"/>
      <c r="HO305" s="31"/>
      <c r="HP305" s="31"/>
      <c r="HQ305" s="31"/>
      <c r="HR305" s="31"/>
      <c r="HS305" s="31"/>
      <c r="HT305" s="31"/>
      <c r="HU305" s="31"/>
      <c r="HV305" s="31"/>
      <c r="HW305" s="31"/>
      <c r="HX305" s="31"/>
      <c r="HY305" s="31"/>
      <c r="HZ305" s="31"/>
      <c r="IA305" s="31"/>
      <c r="IB305" s="31"/>
    </row>
    <row r="306" spans="1:236" ht="15">
      <c r="A306" s="16">
        <v>303</v>
      </c>
      <c r="B306" s="43" t="s">
        <v>482</v>
      </c>
      <c r="C306" s="21" t="s">
        <v>471</v>
      </c>
      <c r="D306" s="47" t="s">
        <v>483</v>
      </c>
      <c r="E306" s="48" t="s">
        <v>485</v>
      </c>
      <c r="F306" s="49">
        <v>67</v>
      </c>
      <c r="G306" s="49">
        <v>59</v>
      </c>
      <c r="H306" s="50">
        <v>126</v>
      </c>
      <c r="I306" s="50">
        <v>71.4</v>
      </c>
      <c r="J306" s="50">
        <f t="shared" si="5"/>
        <v>67.2</v>
      </c>
      <c r="K306" s="49">
        <v>2</v>
      </c>
      <c r="L306" s="21" t="s">
        <v>23</v>
      </c>
      <c r="M306" s="21"/>
      <c r="N306" s="49"/>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31"/>
      <c r="GY306" s="31"/>
      <c r="GZ306" s="31"/>
      <c r="HA306" s="31"/>
      <c r="HB306" s="31"/>
      <c r="HC306" s="31"/>
      <c r="HD306" s="31"/>
      <c r="HE306" s="31"/>
      <c r="HF306" s="31"/>
      <c r="HG306" s="31"/>
      <c r="HH306" s="31"/>
      <c r="HI306" s="31"/>
      <c r="HJ306" s="31"/>
      <c r="HK306" s="31"/>
      <c r="HL306" s="31"/>
      <c r="HM306" s="31"/>
      <c r="HN306" s="31"/>
      <c r="HO306" s="31"/>
      <c r="HP306" s="31"/>
      <c r="HQ306" s="31"/>
      <c r="HR306" s="31"/>
      <c r="HS306" s="31"/>
      <c r="HT306" s="31"/>
      <c r="HU306" s="31"/>
      <c r="HV306" s="31"/>
      <c r="HW306" s="31"/>
      <c r="HX306" s="31"/>
      <c r="HY306" s="31"/>
      <c r="HZ306" s="31"/>
      <c r="IA306" s="31"/>
      <c r="IB306" s="31"/>
    </row>
    <row r="307" spans="1:236" ht="15">
      <c r="A307" s="16">
        <v>304</v>
      </c>
      <c r="B307" s="43" t="s">
        <v>482</v>
      </c>
      <c r="C307" s="21" t="s">
        <v>471</v>
      </c>
      <c r="D307" s="47" t="s">
        <v>483</v>
      </c>
      <c r="E307" s="48" t="s">
        <v>486</v>
      </c>
      <c r="F307" s="49">
        <v>57</v>
      </c>
      <c r="G307" s="49">
        <v>64</v>
      </c>
      <c r="H307" s="50">
        <v>121</v>
      </c>
      <c r="I307" s="50">
        <v>0</v>
      </c>
      <c r="J307" s="50">
        <f t="shared" si="5"/>
        <v>30.25</v>
      </c>
      <c r="K307" s="49">
        <v>3</v>
      </c>
      <c r="L307" s="21" t="s">
        <v>23</v>
      </c>
      <c r="M307" s="21"/>
      <c r="N307" s="21" t="s">
        <v>28</v>
      </c>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31"/>
      <c r="GY307" s="31"/>
      <c r="GZ307" s="31"/>
      <c r="HA307" s="31"/>
      <c r="HB307" s="31"/>
      <c r="HC307" s="31"/>
      <c r="HD307" s="31"/>
      <c r="HE307" s="31"/>
      <c r="HF307" s="31"/>
      <c r="HG307" s="31"/>
      <c r="HH307" s="31"/>
      <c r="HI307" s="31"/>
      <c r="HJ307" s="31"/>
      <c r="HK307" s="31"/>
      <c r="HL307" s="31"/>
      <c r="HM307" s="31"/>
      <c r="HN307" s="31"/>
      <c r="HO307" s="31"/>
      <c r="HP307" s="31"/>
      <c r="HQ307" s="31"/>
      <c r="HR307" s="31"/>
      <c r="HS307" s="31"/>
      <c r="HT307" s="31"/>
      <c r="HU307" s="31"/>
      <c r="HV307" s="31"/>
      <c r="HW307" s="31"/>
      <c r="HX307" s="31"/>
      <c r="HY307" s="31"/>
      <c r="HZ307" s="31"/>
      <c r="IA307" s="31"/>
      <c r="IB307" s="31"/>
    </row>
    <row r="308" spans="1:236" ht="15">
      <c r="A308" s="16">
        <v>305</v>
      </c>
      <c r="B308" s="43" t="s">
        <v>482</v>
      </c>
      <c r="C308" s="21" t="s">
        <v>487</v>
      </c>
      <c r="D308" s="47" t="s">
        <v>488</v>
      </c>
      <c r="E308" s="48" t="s">
        <v>489</v>
      </c>
      <c r="F308" s="49">
        <v>53</v>
      </c>
      <c r="G308" s="49">
        <v>54.5</v>
      </c>
      <c r="H308" s="50">
        <v>107.5</v>
      </c>
      <c r="I308" s="50">
        <v>83.8</v>
      </c>
      <c r="J308" s="50">
        <f t="shared" si="5"/>
        <v>68.78</v>
      </c>
      <c r="K308" s="49">
        <v>1</v>
      </c>
      <c r="L308" s="21" t="s">
        <v>20</v>
      </c>
      <c r="M308" s="30">
        <v>44312</v>
      </c>
      <c r="N308" s="49"/>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31"/>
      <c r="GY308" s="31"/>
      <c r="GZ308" s="31"/>
      <c r="HA308" s="31"/>
      <c r="HB308" s="31"/>
      <c r="HC308" s="31"/>
      <c r="HD308" s="31"/>
      <c r="HE308" s="31"/>
      <c r="HF308" s="31"/>
      <c r="HG308" s="31"/>
      <c r="HH308" s="31"/>
      <c r="HI308" s="31"/>
      <c r="HJ308" s="31"/>
      <c r="HK308" s="31"/>
      <c r="HL308" s="31"/>
      <c r="HM308" s="31"/>
      <c r="HN308" s="31"/>
      <c r="HO308" s="31"/>
      <c r="HP308" s="31"/>
      <c r="HQ308" s="31"/>
      <c r="HR308" s="31"/>
      <c r="HS308" s="31"/>
      <c r="HT308" s="31"/>
      <c r="HU308" s="31"/>
      <c r="HV308" s="31"/>
      <c r="HW308" s="31"/>
      <c r="HX308" s="31"/>
      <c r="HY308" s="31"/>
      <c r="HZ308" s="31"/>
      <c r="IA308" s="31"/>
      <c r="IB308" s="31"/>
    </row>
    <row r="309" spans="1:236" ht="15">
      <c r="A309" s="16">
        <v>306</v>
      </c>
      <c r="B309" s="43" t="s">
        <v>482</v>
      </c>
      <c r="C309" s="21" t="s">
        <v>487</v>
      </c>
      <c r="D309" s="47" t="s">
        <v>490</v>
      </c>
      <c r="E309" s="48" t="s">
        <v>491</v>
      </c>
      <c r="F309" s="49">
        <v>45</v>
      </c>
      <c r="G309" s="49">
        <v>67.5</v>
      </c>
      <c r="H309" s="50">
        <v>112.5</v>
      </c>
      <c r="I309" s="50">
        <v>80.8</v>
      </c>
      <c r="J309" s="50">
        <f t="shared" si="5"/>
        <v>68.53</v>
      </c>
      <c r="K309" s="49">
        <v>1</v>
      </c>
      <c r="L309" s="21" t="s">
        <v>20</v>
      </c>
      <c r="M309" s="30">
        <v>44312</v>
      </c>
      <c r="N309" s="49"/>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31"/>
      <c r="GY309" s="31"/>
      <c r="GZ309" s="31"/>
      <c r="HA309" s="31"/>
      <c r="HB309" s="31"/>
      <c r="HC309" s="31"/>
      <c r="HD309" s="31"/>
      <c r="HE309" s="31"/>
      <c r="HF309" s="31"/>
      <c r="HG309" s="31"/>
      <c r="HH309" s="31"/>
      <c r="HI309" s="31"/>
      <c r="HJ309" s="31"/>
      <c r="HK309" s="31"/>
      <c r="HL309" s="31"/>
      <c r="HM309" s="31"/>
      <c r="HN309" s="31"/>
      <c r="HO309" s="31"/>
      <c r="HP309" s="31"/>
      <c r="HQ309" s="31"/>
      <c r="HR309" s="31"/>
      <c r="HS309" s="31"/>
      <c r="HT309" s="31"/>
      <c r="HU309" s="31"/>
      <c r="HV309" s="31"/>
      <c r="HW309" s="31"/>
      <c r="HX309" s="31"/>
      <c r="HY309" s="31"/>
      <c r="HZ309" s="31"/>
      <c r="IA309" s="31"/>
      <c r="IB309" s="31"/>
    </row>
    <row r="310" spans="1:236" ht="15">
      <c r="A310" s="16">
        <v>307</v>
      </c>
      <c r="B310" s="43" t="s">
        <v>482</v>
      </c>
      <c r="C310" s="21" t="s">
        <v>487</v>
      </c>
      <c r="D310" s="47" t="s">
        <v>490</v>
      </c>
      <c r="E310" s="48" t="s">
        <v>492</v>
      </c>
      <c r="F310" s="49">
        <v>56</v>
      </c>
      <c r="G310" s="49">
        <v>55.5</v>
      </c>
      <c r="H310" s="50">
        <v>111.5</v>
      </c>
      <c r="I310" s="50">
        <v>80.2</v>
      </c>
      <c r="J310" s="50">
        <f t="shared" si="5"/>
        <v>67.98</v>
      </c>
      <c r="K310" s="49">
        <v>2</v>
      </c>
      <c r="L310" s="21" t="s">
        <v>23</v>
      </c>
      <c r="M310" s="21"/>
      <c r="N310" s="49"/>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c r="HS310" s="31"/>
      <c r="HT310" s="31"/>
      <c r="HU310" s="31"/>
      <c r="HV310" s="31"/>
      <c r="HW310" s="31"/>
      <c r="HX310" s="31"/>
      <c r="HY310" s="31"/>
      <c r="HZ310" s="31"/>
      <c r="IA310" s="31"/>
      <c r="IB310" s="31"/>
    </row>
    <row r="311" spans="1:236" ht="15">
      <c r="A311" s="16">
        <v>308</v>
      </c>
      <c r="B311" s="43" t="s">
        <v>482</v>
      </c>
      <c r="C311" s="18" t="s">
        <v>487</v>
      </c>
      <c r="D311" s="17" t="s">
        <v>490</v>
      </c>
      <c r="E311" s="48" t="s">
        <v>493</v>
      </c>
      <c r="F311" s="51">
        <v>48</v>
      </c>
      <c r="G311" s="51">
        <v>54.5</v>
      </c>
      <c r="H311" s="51">
        <v>102.5</v>
      </c>
      <c r="I311" s="18">
        <v>78</v>
      </c>
      <c r="J311" s="50">
        <f t="shared" si="5"/>
        <v>64.63</v>
      </c>
      <c r="K311" s="49">
        <v>3</v>
      </c>
      <c r="L311" s="21" t="s">
        <v>23</v>
      </c>
      <c r="M311" s="21"/>
      <c r="N311" s="49"/>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31"/>
      <c r="GY311" s="31"/>
      <c r="GZ311" s="31"/>
      <c r="HA311" s="31"/>
      <c r="HB311" s="31"/>
      <c r="HC311" s="31"/>
      <c r="HD311" s="31"/>
      <c r="HE311" s="31"/>
      <c r="HF311" s="31"/>
      <c r="HG311" s="31"/>
      <c r="HH311" s="31"/>
      <c r="HI311" s="31"/>
      <c r="HJ311" s="31"/>
      <c r="HK311" s="31"/>
      <c r="HL311" s="31"/>
      <c r="HM311" s="31"/>
      <c r="HN311" s="31"/>
      <c r="HO311" s="31"/>
      <c r="HP311" s="31"/>
      <c r="HQ311" s="31"/>
      <c r="HR311" s="31"/>
      <c r="HS311" s="31"/>
      <c r="HT311" s="31"/>
      <c r="HU311" s="31"/>
      <c r="HV311" s="31"/>
      <c r="HW311" s="31"/>
      <c r="HX311" s="31"/>
      <c r="HY311" s="31"/>
      <c r="HZ311" s="31"/>
      <c r="IA311" s="31"/>
      <c r="IB311" s="31"/>
    </row>
    <row r="312" spans="1:236" ht="15">
      <c r="A312" s="16">
        <v>309</v>
      </c>
      <c r="B312" s="43" t="s">
        <v>482</v>
      </c>
      <c r="C312" s="21" t="s">
        <v>494</v>
      </c>
      <c r="D312" s="47" t="s">
        <v>495</v>
      </c>
      <c r="E312" s="48" t="s">
        <v>496</v>
      </c>
      <c r="F312" s="49">
        <v>55</v>
      </c>
      <c r="G312" s="49">
        <v>54</v>
      </c>
      <c r="H312" s="50">
        <v>109</v>
      </c>
      <c r="I312" s="50">
        <v>82</v>
      </c>
      <c r="J312" s="50">
        <f t="shared" si="5"/>
        <v>68.25</v>
      </c>
      <c r="K312" s="49">
        <v>1</v>
      </c>
      <c r="L312" s="21" t="s">
        <v>20</v>
      </c>
      <c r="M312" s="30">
        <v>44311</v>
      </c>
      <c r="N312" s="49"/>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c r="HN312" s="31"/>
      <c r="HO312" s="31"/>
      <c r="HP312" s="31"/>
      <c r="HQ312" s="31"/>
      <c r="HR312" s="31"/>
      <c r="HS312" s="31"/>
      <c r="HT312" s="31"/>
      <c r="HU312" s="31"/>
      <c r="HV312" s="31"/>
      <c r="HW312" s="31"/>
      <c r="HX312" s="31"/>
      <c r="HY312" s="31"/>
      <c r="HZ312" s="31"/>
      <c r="IA312" s="31"/>
      <c r="IB312" s="31"/>
    </row>
    <row r="313" spans="1:236" ht="15">
      <c r="A313" s="16">
        <v>310</v>
      </c>
      <c r="B313" s="43" t="s">
        <v>482</v>
      </c>
      <c r="C313" s="21" t="s">
        <v>494</v>
      </c>
      <c r="D313" s="47" t="s">
        <v>495</v>
      </c>
      <c r="E313" s="48" t="s">
        <v>497</v>
      </c>
      <c r="F313" s="49">
        <v>51</v>
      </c>
      <c r="G313" s="49">
        <v>61.5</v>
      </c>
      <c r="H313" s="50">
        <v>112.5</v>
      </c>
      <c r="I313" s="50">
        <v>75</v>
      </c>
      <c r="J313" s="50">
        <f t="shared" si="5"/>
        <v>65.63</v>
      </c>
      <c r="K313" s="49">
        <v>2</v>
      </c>
      <c r="L313" s="21" t="s">
        <v>23</v>
      </c>
      <c r="M313" s="21"/>
      <c r="N313" s="49"/>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31"/>
      <c r="GY313" s="31"/>
      <c r="GZ313" s="31"/>
      <c r="HA313" s="31"/>
      <c r="HB313" s="31"/>
      <c r="HC313" s="31"/>
      <c r="HD313" s="31"/>
      <c r="HE313" s="31"/>
      <c r="HF313" s="31"/>
      <c r="HG313" s="31"/>
      <c r="HH313" s="31"/>
      <c r="HI313" s="31"/>
      <c r="HJ313" s="31"/>
      <c r="HK313" s="31"/>
      <c r="HL313" s="31"/>
      <c r="HM313" s="31"/>
      <c r="HN313" s="31"/>
      <c r="HO313" s="31"/>
      <c r="HP313" s="31"/>
      <c r="HQ313" s="31"/>
      <c r="HR313" s="31"/>
      <c r="HS313" s="31"/>
      <c r="HT313" s="31"/>
      <c r="HU313" s="31"/>
      <c r="HV313" s="31"/>
      <c r="HW313" s="31"/>
      <c r="HX313" s="31"/>
      <c r="HY313" s="31"/>
      <c r="HZ313" s="31"/>
      <c r="IA313" s="31"/>
      <c r="IB313" s="31"/>
    </row>
    <row r="314" spans="1:236" ht="30.75">
      <c r="A314" s="16">
        <v>311</v>
      </c>
      <c r="B314" s="43" t="s">
        <v>482</v>
      </c>
      <c r="C314" s="21" t="s">
        <v>494</v>
      </c>
      <c r="D314" s="47" t="s">
        <v>498</v>
      </c>
      <c r="E314" s="48" t="s">
        <v>499</v>
      </c>
      <c r="F314" s="49">
        <v>59</v>
      </c>
      <c r="G314" s="49">
        <v>55.5</v>
      </c>
      <c r="H314" s="50">
        <v>114.5</v>
      </c>
      <c r="I314" s="50">
        <v>81.6</v>
      </c>
      <c r="J314" s="50">
        <f t="shared" si="5"/>
        <v>69.43</v>
      </c>
      <c r="K314" s="49">
        <v>1</v>
      </c>
      <c r="L314" s="21" t="s">
        <v>20</v>
      </c>
      <c r="M314" s="30">
        <v>44311</v>
      </c>
      <c r="N314" s="49"/>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31"/>
      <c r="GY314" s="31"/>
      <c r="GZ314" s="31"/>
      <c r="HA314" s="31"/>
      <c r="HB314" s="31"/>
      <c r="HC314" s="31"/>
      <c r="HD314" s="31"/>
      <c r="HE314" s="31"/>
      <c r="HF314" s="31"/>
      <c r="HG314" s="31"/>
      <c r="HH314" s="31"/>
      <c r="HI314" s="31"/>
      <c r="HJ314" s="31"/>
      <c r="HK314" s="31"/>
      <c r="HL314" s="31"/>
      <c r="HM314" s="31"/>
      <c r="HN314" s="31"/>
      <c r="HO314" s="31"/>
      <c r="HP314" s="31"/>
      <c r="HQ314" s="31"/>
      <c r="HR314" s="31"/>
      <c r="HS314" s="31"/>
      <c r="HT314" s="31"/>
      <c r="HU314" s="31"/>
      <c r="HV314" s="31"/>
      <c r="HW314" s="31"/>
      <c r="HX314" s="31"/>
      <c r="HY314" s="31"/>
      <c r="HZ314" s="31"/>
      <c r="IA314" s="31"/>
      <c r="IB314" s="31"/>
    </row>
    <row r="315" spans="1:236" ht="15">
      <c r="A315" s="16">
        <v>312</v>
      </c>
      <c r="B315" s="43" t="s">
        <v>482</v>
      </c>
      <c r="C315" s="21" t="s">
        <v>494</v>
      </c>
      <c r="D315" s="47" t="s">
        <v>498</v>
      </c>
      <c r="E315" s="48" t="s">
        <v>500</v>
      </c>
      <c r="F315" s="49">
        <v>55</v>
      </c>
      <c r="G315" s="49">
        <v>57</v>
      </c>
      <c r="H315" s="50">
        <v>112</v>
      </c>
      <c r="I315" s="50">
        <v>79</v>
      </c>
      <c r="J315" s="50">
        <f t="shared" si="5"/>
        <v>67.5</v>
      </c>
      <c r="K315" s="49">
        <v>2</v>
      </c>
      <c r="L315" s="21" t="s">
        <v>23</v>
      </c>
      <c r="M315" s="21"/>
      <c r="N315" s="49"/>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31"/>
      <c r="GY315" s="31"/>
      <c r="GZ315" s="31"/>
      <c r="HA315" s="31"/>
      <c r="HB315" s="31"/>
      <c r="HC315" s="31"/>
      <c r="HD315" s="31"/>
      <c r="HE315" s="31"/>
      <c r="HF315" s="31"/>
      <c r="HG315" s="31"/>
      <c r="HH315" s="31"/>
      <c r="HI315" s="31"/>
      <c r="HJ315" s="31"/>
      <c r="HK315" s="31"/>
      <c r="HL315" s="31"/>
      <c r="HM315" s="31"/>
      <c r="HN315" s="31"/>
      <c r="HO315" s="31"/>
      <c r="HP315" s="31"/>
      <c r="HQ315" s="31"/>
      <c r="HR315" s="31"/>
      <c r="HS315" s="31"/>
      <c r="HT315" s="31"/>
      <c r="HU315" s="31"/>
      <c r="HV315" s="31"/>
      <c r="HW315" s="31"/>
      <c r="HX315" s="31"/>
      <c r="HY315" s="31"/>
      <c r="HZ315" s="31"/>
      <c r="IA315" s="31"/>
      <c r="IB315" s="31"/>
    </row>
    <row r="316" spans="1:236" ht="15">
      <c r="A316" s="16">
        <v>313</v>
      </c>
      <c r="B316" s="43" t="s">
        <v>482</v>
      </c>
      <c r="C316" s="21" t="s">
        <v>501</v>
      </c>
      <c r="D316" s="47" t="s">
        <v>502</v>
      </c>
      <c r="E316" s="48" t="s">
        <v>503</v>
      </c>
      <c r="F316" s="49">
        <v>58</v>
      </c>
      <c r="G316" s="49">
        <v>52</v>
      </c>
      <c r="H316" s="50">
        <v>110</v>
      </c>
      <c r="I316" s="50">
        <v>92.4</v>
      </c>
      <c r="J316" s="50">
        <f t="shared" si="5"/>
        <v>73.7</v>
      </c>
      <c r="K316" s="49">
        <v>1</v>
      </c>
      <c r="L316" s="21" t="s">
        <v>20</v>
      </c>
      <c r="M316" s="30">
        <v>44312</v>
      </c>
      <c r="N316" s="49"/>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c r="HN316" s="31"/>
      <c r="HO316" s="31"/>
      <c r="HP316" s="31"/>
      <c r="HQ316" s="31"/>
      <c r="HR316" s="31"/>
      <c r="HS316" s="31"/>
      <c r="HT316" s="31"/>
      <c r="HU316" s="31"/>
      <c r="HV316" s="31"/>
      <c r="HW316" s="31"/>
      <c r="HX316" s="31"/>
      <c r="HY316" s="31"/>
      <c r="HZ316" s="31"/>
      <c r="IA316" s="31"/>
      <c r="IB316" s="31"/>
    </row>
    <row r="317" spans="1:236" ht="15">
      <c r="A317" s="16">
        <v>314</v>
      </c>
      <c r="B317" s="43" t="s">
        <v>482</v>
      </c>
      <c r="C317" s="21" t="s">
        <v>501</v>
      </c>
      <c r="D317" s="47" t="s">
        <v>502</v>
      </c>
      <c r="E317" s="48" t="s">
        <v>504</v>
      </c>
      <c r="F317" s="49">
        <v>48</v>
      </c>
      <c r="G317" s="49">
        <v>65</v>
      </c>
      <c r="H317" s="50">
        <v>113</v>
      </c>
      <c r="I317" s="50">
        <v>77.6</v>
      </c>
      <c r="J317" s="50">
        <f t="shared" si="5"/>
        <v>67.05</v>
      </c>
      <c r="K317" s="49">
        <v>2</v>
      </c>
      <c r="L317" s="21" t="s">
        <v>23</v>
      </c>
      <c r="M317" s="21"/>
      <c r="N317" s="49"/>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31"/>
      <c r="GY317" s="31"/>
      <c r="GZ317" s="31"/>
      <c r="HA317" s="31"/>
      <c r="HB317" s="31"/>
      <c r="HC317" s="31"/>
      <c r="HD317" s="31"/>
      <c r="HE317" s="31"/>
      <c r="HF317" s="31"/>
      <c r="HG317" s="31"/>
      <c r="HH317" s="31"/>
      <c r="HI317" s="31"/>
      <c r="HJ317" s="31"/>
      <c r="HK317" s="31"/>
      <c r="HL317" s="31"/>
      <c r="HM317" s="31"/>
      <c r="HN317" s="31"/>
      <c r="HO317" s="31"/>
      <c r="HP317" s="31"/>
      <c r="HQ317" s="31"/>
      <c r="HR317" s="31"/>
      <c r="HS317" s="31"/>
      <c r="HT317" s="31"/>
      <c r="HU317" s="31"/>
      <c r="HV317" s="31"/>
      <c r="HW317" s="31"/>
      <c r="HX317" s="31"/>
      <c r="HY317" s="31"/>
      <c r="HZ317" s="31"/>
      <c r="IA317" s="31"/>
      <c r="IB317" s="31"/>
    </row>
    <row r="318" spans="1:236" ht="15">
      <c r="A318" s="16">
        <v>315</v>
      </c>
      <c r="B318" s="43" t="s">
        <v>482</v>
      </c>
      <c r="C318" s="21" t="s">
        <v>501</v>
      </c>
      <c r="D318" s="47" t="s">
        <v>502</v>
      </c>
      <c r="E318" s="48" t="s">
        <v>505</v>
      </c>
      <c r="F318" s="49">
        <v>59</v>
      </c>
      <c r="G318" s="49">
        <v>53</v>
      </c>
      <c r="H318" s="50">
        <v>112</v>
      </c>
      <c r="I318" s="50">
        <v>73.8</v>
      </c>
      <c r="J318" s="50">
        <f t="shared" si="5"/>
        <v>64.9</v>
      </c>
      <c r="K318" s="49">
        <v>3</v>
      </c>
      <c r="L318" s="21" t="s">
        <v>23</v>
      </c>
      <c r="M318" s="21"/>
      <c r="N318" s="49"/>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31"/>
      <c r="GY318" s="31"/>
      <c r="GZ318" s="31"/>
      <c r="HA318" s="31"/>
      <c r="HB318" s="31"/>
      <c r="HC318" s="31"/>
      <c r="HD318" s="31"/>
      <c r="HE318" s="31"/>
      <c r="HF318" s="31"/>
      <c r="HG318" s="31"/>
      <c r="HH318" s="31"/>
      <c r="HI318" s="31"/>
      <c r="HJ318" s="31"/>
      <c r="HK318" s="31"/>
      <c r="HL318" s="31"/>
      <c r="HM318" s="31"/>
      <c r="HN318" s="31"/>
      <c r="HO318" s="31"/>
      <c r="HP318" s="31"/>
      <c r="HQ318" s="31"/>
      <c r="HR318" s="31"/>
      <c r="HS318" s="31"/>
      <c r="HT318" s="31"/>
      <c r="HU318" s="31"/>
      <c r="HV318" s="31"/>
      <c r="HW318" s="31"/>
      <c r="HX318" s="31"/>
      <c r="HY318" s="31"/>
      <c r="HZ318" s="31"/>
      <c r="IA318" s="31"/>
      <c r="IB318" s="31"/>
    </row>
    <row r="319" spans="1:236" ht="15">
      <c r="A319" s="16">
        <v>316</v>
      </c>
      <c r="B319" s="43" t="s">
        <v>482</v>
      </c>
      <c r="C319" s="21" t="s">
        <v>506</v>
      </c>
      <c r="D319" s="47" t="s">
        <v>507</v>
      </c>
      <c r="E319" s="48" t="s">
        <v>508</v>
      </c>
      <c r="F319" s="49">
        <v>57</v>
      </c>
      <c r="G319" s="49">
        <v>56</v>
      </c>
      <c r="H319" s="50">
        <v>113</v>
      </c>
      <c r="I319" s="50">
        <v>88</v>
      </c>
      <c r="J319" s="50">
        <f t="shared" si="5"/>
        <v>72.25</v>
      </c>
      <c r="K319" s="49">
        <v>1</v>
      </c>
      <c r="L319" s="21" t="s">
        <v>20</v>
      </c>
      <c r="M319" s="30">
        <v>44312</v>
      </c>
      <c r="N319" s="49"/>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c r="HN319" s="31"/>
      <c r="HO319" s="31"/>
      <c r="HP319" s="31"/>
      <c r="HQ319" s="31"/>
      <c r="HR319" s="31"/>
      <c r="HS319" s="31"/>
      <c r="HT319" s="31"/>
      <c r="HU319" s="31"/>
      <c r="HV319" s="31"/>
      <c r="HW319" s="31"/>
      <c r="HX319" s="31"/>
      <c r="HY319" s="31"/>
      <c r="HZ319" s="31"/>
      <c r="IA319" s="31"/>
      <c r="IB319" s="31"/>
    </row>
    <row r="320" spans="1:236" ht="15">
      <c r="A320" s="16">
        <v>317</v>
      </c>
      <c r="B320" s="43" t="s">
        <v>482</v>
      </c>
      <c r="C320" s="21" t="s">
        <v>506</v>
      </c>
      <c r="D320" s="47" t="s">
        <v>507</v>
      </c>
      <c r="E320" s="48" t="s">
        <v>509</v>
      </c>
      <c r="F320" s="49">
        <v>59</v>
      </c>
      <c r="G320" s="49">
        <v>51</v>
      </c>
      <c r="H320" s="50">
        <v>110</v>
      </c>
      <c r="I320" s="50">
        <v>78.8</v>
      </c>
      <c r="J320" s="50">
        <f t="shared" si="5"/>
        <v>66.9</v>
      </c>
      <c r="K320" s="49">
        <v>2</v>
      </c>
      <c r="L320" s="21" t="s">
        <v>20</v>
      </c>
      <c r="M320" s="30">
        <v>44312</v>
      </c>
      <c r="N320" s="49"/>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31"/>
      <c r="GY320" s="31"/>
      <c r="GZ320" s="31"/>
      <c r="HA320" s="31"/>
      <c r="HB320" s="31"/>
      <c r="HC320" s="31"/>
      <c r="HD320" s="31"/>
      <c r="HE320" s="31"/>
      <c r="HF320" s="31"/>
      <c r="HG320" s="31"/>
      <c r="HH320" s="31"/>
      <c r="HI320" s="31"/>
      <c r="HJ320" s="31"/>
      <c r="HK320" s="31"/>
      <c r="HL320" s="31"/>
      <c r="HM320" s="31"/>
      <c r="HN320" s="31"/>
      <c r="HO320" s="31"/>
      <c r="HP320" s="31"/>
      <c r="HQ320" s="31"/>
      <c r="HR320" s="31"/>
      <c r="HS320" s="31"/>
      <c r="HT320" s="31"/>
      <c r="HU320" s="31"/>
      <c r="HV320" s="31"/>
      <c r="HW320" s="31"/>
      <c r="HX320" s="31"/>
      <c r="HY320" s="31"/>
      <c r="HZ320" s="31"/>
      <c r="IA320" s="31"/>
      <c r="IB320" s="31"/>
    </row>
    <row r="321" spans="1:236" ht="15">
      <c r="A321" s="16">
        <v>318</v>
      </c>
      <c r="B321" s="43" t="s">
        <v>482</v>
      </c>
      <c r="C321" s="21" t="s">
        <v>506</v>
      </c>
      <c r="D321" s="47" t="s">
        <v>507</v>
      </c>
      <c r="E321" s="48" t="s">
        <v>510</v>
      </c>
      <c r="F321" s="49">
        <v>59</v>
      </c>
      <c r="G321" s="49">
        <v>49.5</v>
      </c>
      <c r="H321" s="50">
        <v>108.5</v>
      </c>
      <c r="I321" s="50">
        <v>79.4</v>
      </c>
      <c r="J321" s="50">
        <f t="shared" si="5"/>
        <v>66.83</v>
      </c>
      <c r="K321" s="49">
        <v>3</v>
      </c>
      <c r="L321" s="21" t="s">
        <v>23</v>
      </c>
      <c r="M321" s="21"/>
      <c r="N321" s="49"/>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c r="HN321" s="31"/>
      <c r="HO321" s="31"/>
      <c r="HP321" s="31"/>
      <c r="HQ321" s="31"/>
      <c r="HR321" s="31"/>
      <c r="HS321" s="31"/>
      <c r="HT321" s="31"/>
      <c r="HU321" s="31"/>
      <c r="HV321" s="31"/>
      <c r="HW321" s="31"/>
      <c r="HX321" s="31"/>
      <c r="HY321" s="31"/>
      <c r="HZ321" s="31"/>
      <c r="IA321" s="31"/>
      <c r="IB321" s="31"/>
    </row>
    <row r="322" spans="1:236" ht="15">
      <c r="A322" s="16">
        <v>319</v>
      </c>
      <c r="B322" s="43" t="s">
        <v>482</v>
      </c>
      <c r="C322" s="21" t="s">
        <v>506</v>
      </c>
      <c r="D322" s="47" t="s">
        <v>507</v>
      </c>
      <c r="E322" s="48" t="s">
        <v>511</v>
      </c>
      <c r="F322" s="49">
        <v>60</v>
      </c>
      <c r="G322" s="49">
        <v>42</v>
      </c>
      <c r="H322" s="50">
        <v>102</v>
      </c>
      <c r="I322" s="50">
        <v>80.4</v>
      </c>
      <c r="J322" s="50">
        <f t="shared" si="5"/>
        <v>65.7</v>
      </c>
      <c r="K322" s="49">
        <v>4</v>
      </c>
      <c r="L322" s="21" t="s">
        <v>23</v>
      </c>
      <c r="M322" s="21"/>
      <c r="N322" s="49"/>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c r="HS322" s="31"/>
      <c r="HT322" s="31"/>
      <c r="HU322" s="31"/>
      <c r="HV322" s="31"/>
      <c r="HW322" s="31"/>
      <c r="HX322" s="31"/>
      <c r="HY322" s="31"/>
      <c r="HZ322" s="31"/>
      <c r="IA322" s="31"/>
      <c r="IB322" s="31"/>
    </row>
    <row r="323" spans="1:236" ht="15">
      <c r="A323" s="16">
        <v>320</v>
      </c>
      <c r="B323" s="43" t="s">
        <v>482</v>
      </c>
      <c r="C323" s="21" t="s">
        <v>506</v>
      </c>
      <c r="D323" s="47" t="s">
        <v>507</v>
      </c>
      <c r="E323" s="48" t="s">
        <v>512</v>
      </c>
      <c r="F323" s="49">
        <v>53</v>
      </c>
      <c r="G323" s="49">
        <v>56.5</v>
      </c>
      <c r="H323" s="50">
        <v>109.5</v>
      </c>
      <c r="I323" s="50">
        <v>69.4</v>
      </c>
      <c r="J323" s="50">
        <f t="shared" si="5"/>
        <v>62.08</v>
      </c>
      <c r="K323" s="49">
        <v>5</v>
      </c>
      <c r="L323" s="21" t="s">
        <v>23</v>
      </c>
      <c r="M323" s="21"/>
      <c r="N323" s="49"/>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31"/>
      <c r="GY323" s="31"/>
      <c r="GZ323" s="31"/>
      <c r="HA323" s="31"/>
      <c r="HB323" s="31"/>
      <c r="HC323" s="31"/>
      <c r="HD323" s="31"/>
      <c r="HE323" s="31"/>
      <c r="HF323" s="31"/>
      <c r="HG323" s="31"/>
      <c r="HH323" s="31"/>
      <c r="HI323" s="31"/>
      <c r="HJ323" s="31"/>
      <c r="HK323" s="31"/>
      <c r="HL323" s="31"/>
      <c r="HM323" s="31"/>
      <c r="HN323" s="31"/>
      <c r="HO323" s="31"/>
      <c r="HP323" s="31"/>
      <c r="HQ323" s="31"/>
      <c r="HR323" s="31"/>
      <c r="HS323" s="31"/>
      <c r="HT323" s="31"/>
      <c r="HU323" s="31"/>
      <c r="HV323" s="31"/>
      <c r="HW323" s="31"/>
      <c r="HX323" s="31"/>
      <c r="HY323" s="31"/>
      <c r="HZ323" s="31"/>
      <c r="IA323" s="31"/>
      <c r="IB323" s="31"/>
    </row>
    <row r="324" spans="1:236" ht="21" customHeight="1">
      <c r="A324" s="16">
        <v>321</v>
      </c>
      <c r="B324" s="43" t="s">
        <v>482</v>
      </c>
      <c r="C324" s="21" t="s">
        <v>506</v>
      </c>
      <c r="D324" s="47" t="s">
        <v>507</v>
      </c>
      <c r="E324" s="48" t="s">
        <v>513</v>
      </c>
      <c r="F324" s="49">
        <v>47</v>
      </c>
      <c r="G324" s="49">
        <v>55</v>
      </c>
      <c r="H324" s="50">
        <v>102</v>
      </c>
      <c r="I324" s="50">
        <v>0</v>
      </c>
      <c r="J324" s="50">
        <f t="shared" si="5"/>
        <v>25.5</v>
      </c>
      <c r="K324" s="49">
        <v>6</v>
      </c>
      <c r="L324" s="21" t="s">
        <v>23</v>
      </c>
      <c r="M324" s="21"/>
      <c r="N324" s="18" t="s">
        <v>28</v>
      </c>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c r="HN324" s="31"/>
      <c r="HO324" s="31"/>
      <c r="HP324" s="31"/>
      <c r="HQ324" s="31"/>
      <c r="HR324" s="31"/>
      <c r="HS324" s="31"/>
      <c r="HT324" s="31"/>
      <c r="HU324" s="31"/>
      <c r="HV324" s="31"/>
      <c r="HW324" s="31"/>
      <c r="HX324" s="31"/>
      <c r="HY324" s="31"/>
      <c r="HZ324" s="31"/>
      <c r="IA324" s="31"/>
      <c r="IB324" s="31"/>
    </row>
    <row r="325" spans="1:236" ht="15">
      <c r="A325" s="16">
        <v>322</v>
      </c>
      <c r="B325" s="43" t="s">
        <v>482</v>
      </c>
      <c r="C325" s="21" t="s">
        <v>514</v>
      </c>
      <c r="D325" s="47" t="s">
        <v>515</v>
      </c>
      <c r="E325" s="48" t="s">
        <v>516</v>
      </c>
      <c r="F325" s="49">
        <v>51</v>
      </c>
      <c r="G325" s="49">
        <v>51.5</v>
      </c>
      <c r="H325" s="50">
        <v>102.5</v>
      </c>
      <c r="I325" s="50">
        <v>74</v>
      </c>
      <c r="J325" s="50">
        <f t="shared" si="5"/>
        <v>62.63</v>
      </c>
      <c r="K325" s="49">
        <v>1</v>
      </c>
      <c r="L325" s="21" t="s">
        <v>20</v>
      </c>
      <c r="M325" s="30">
        <v>44311</v>
      </c>
      <c r="N325" s="49"/>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31"/>
      <c r="GY325" s="31"/>
      <c r="GZ325" s="31"/>
      <c r="HA325" s="31"/>
      <c r="HB325" s="31"/>
      <c r="HC325" s="31"/>
      <c r="HD325" s="31"/>
      <c r="HE325" s="31"/>
      <c r="HF325" s="31"/>
      <c r="HG325" s="31"/>
      <c r="HH325" s="31"/>
      <c r="HI325" s="31"/>
      <c r="HJ325" s="31"/>
      <c r="HK325" s="31"/>
      <c r="HL325" s="31"/>
      <c r="HM325" s="31"/>
      <c r="HN325" s="31"/>
      <c r="HO325" s="31"/>
      <c r="HP325" s="31"/>
      <c r="HQ325" s="31"/>
      <c r="HR325" s="31"/>
      <c r="HS325" s="31"/>
      <c r="HT325" s="31"/>
      <c r="HU325" s="31"/>
      <c r="HV325" s="31"/>
      <c r="HW325" s="31"/>
      <c r="HX325" s="31"/>
      <c r="HY325" s="31"/>
      <c r="HZ325" s="31"/>
      <c r="IA325" s="31"/>
      <c r="IB325" s="31"/>
    </row>
    <row r="326" spans="1:236" ht="15">
      <c r="A326" s="16">
        <v>323</v>
      </c>
      <c r="B326" s="43" t="s">
        <v>482</v>
      </c>
      <c r="C326" s="21" t="s">
        <v>514</v>
      </c>
      <c r="D326" s="47" t="s">
        <v>515</v>
      </c>
      <c r="E326" s="48" t="s">
        <v>517</v>
      </c>
      <c r="F326" s="49">
        <v>57</v>
      </c>
      <c r="G326" s="49">
        <v>47</v>
      </c>
      <c r="H326" s="50">
        <v>104</v>
      </c>
      <c r="I326" s="50">
        <v>67.2</v>
      </c>
      <c r="J326" s="50">
        <f t="shared" si="5"/>
        <v>59.6</v>
      </c>
      <c r="K326" s="49">
        <v>2</v>
      </c>
      <c r="L326" s="21" t="s">
        <v>23</v>
      </c>
      <c r="M326" s="21"/>
      <c r="N326" s="49"/>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c r="HN326" s="31"/>
      <c r="HO326" s="31"/>
      <c r="HP326" s="31"/>
      <c r="HQ326" s="31"/>
      <c r="HR326" s="31"/>
      <c r="HS326" s="31"/>
      <c r="HT326" s="31"/>
      <c r="HU326" s="31"/>
      <c r="HV326" s="31"/>
      <c r="HW326" s="31"/>
      <c r="HX326" s="31"/>
      <c r="HY326" s="31"/>
      <c r="HZ326" s="31"/>
      <c r="IA326" s="31"/>
      <c r="IB326" s="31"/>
    </row>
    <row r="327" spans="1:236" ht="15">
      <c r="A327" s="16">
        <v>324</v>
      </c>
      <c r="B327" s="43" t="s">
        <v>482</v>
      </c>
      <c r="C327" s="21" t="s">
        <v>518</v>
      </c>
      <c r="D327" s="47" t="s">
        <v>519</v>
      </c>
      <c r="E327" s="48" t="s">
        <v>520</v>
      </c>
      <c r="F327" s="49">
        <v>61</v>
      </c>
      <c r="G327" s="49">
        <v>56.5</v>
      </c>
      <c r="H327" s="49">
        <v>117.5</v>
      </c>
      <c r="I327" s="50">
        <v>84.3</v>
      </c>
      <c r="J327" s="50">
        <f t="shared" si="5"/>
        <v>71.53</v>
      </c>
      <c r="K327" s="49">
        <v>1</v>
      </c>
      <c r="L327" s="21" t="s">
        <v>20</v>
      </c>
      <c r="M327" s="30">
        <v>44312</v>
      </c>
      <c r="N327" s="49"/>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c r="HN327" s="31"/>
      <c r="HO327" s="31"/>
      <c r="HP327" s="31"/>
      <c r="HQ327" s="31"/>
      <c r="HR327" s="31"/>
      <c r="HS327" s="31"/>
      <c r="HT327" s="31"/>
      <c r="HU327" s="31"/>
      <c r="HV327" s="31"/>
      <c r="HW327" s="31"/>
      <c r="HX327" s="31"/>
      <c r="HY327" s="31"/>
      <c r="HZ327" s="31"/>
      <c r="IA327" s="31"/>
      <c r="IB327" s="31"/>
    </row>
    <row r="328" spans="1:236" ht="15">
      <c r="A328" s="16">
        <v>325</v>
      </c>
      <c r="B328" s="43" t="s">
        <v>482</v>
      </c>
      <c r="C328" s="21" t="s">
        <v>518</v>
      </c>
      <c r="D328" s="47" t="s">
        <v>519</v>
      </c>
      <c r="E328" s="48" t="s">
        <v>521</v>
      </c>
      <c r="F328" s="49">
        <v>56</v>
      </c>
      <c r="G328" s="49">
        <v>46.5</v>
      </c>
      <c r="H328" s="50">
        <v>102.5</v>
      </c>
      <c r="I328" s="50">
        <v>89.8</v>
      </c>
      <c r="J328" s="50">
        <f t="shared" si="5"/>
        <v>70.53</v>
      </c>
      <c r="K328" s="49">
        <v>2</v>
      </c>
      <c r="L328" s="21" t="s">
        <v>20</v>
      </c>
      <c r="M328" s="30">
        <v>44312</v>
      </c>
      <c r="N328" s="49"/>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31"/>
      <c r="GY328" s="31"/>
      <c r="GZ328" s="31"/>
      <c r="HA328" s="31"/>
      <c r="HB328" s="31"/>
      <c r="HC328" s="31"/>
      <c r="HD328" s="31"/>
      <c r="HE328" s="31"/>
      <c r="HF328" s="31"/>
      <c r="HG328" s="31"/>
      <c r="HH328" s="31"/>
      <c r="HI328" s="31"/>
      <c r="HJ328" s="31"/>
      <c r="HK328" s="31"/>
      <c r="HL328" s="31"/>
      <c r="HM328" s="31"/>
      <c r="HN328" s="31"/>
      <c r="HO328" s="31"/>
      <c r="HP328" s="31"/>
      <c r="HQ328" s="31"/>
      <c r="HR328" s="31"/>
      <c r="HS328" s="31"/>
      <c r="HT328" s="31"/>
      <c r="HU328" s="31"/>
      <c r="HV328" s="31"/>
      <c r="HW328" s="31"/>
      <c r="HX328" s="31"/>
      <c r="HY328" s="31"/>
      <c r="HZ328" s="31"/>
      <c r="IA328" s="31"/>
      <c r="IB328" s="31"/>
    </row>
    <row r="329" spans="1:236" ht="15">
      <c r="A329" s="16">
        <v>326</v>
      </c>
      <c r="B329" s="43" t="s">
        <v>482</v>
      </c>
      <c r="C329" s="21" t="s">
        <v>518</v>
      </c>
      <c r="D329" s="47" t="s">
        <v>519</v>
      </c>
      <c r="E329" s="48" t="s">
        <v>522</v>
      </c>
      <c r="F329" s="49">
        <v>56</v>
      </c>
      <c r="G329" s="49">
        <v>59.5</v>
      </c>
      <c r="H329" s="50">
        <v>115.5</v>
      </c>
      <c r="I329" s="50">
        <v>81.4</v>
      </c>
      <c r="J329" s="50">
        <f t="shared" si="5"/>
        <v>69.58</v>
      </c>
      <c r="K329" s="49">
        <v>3</v>
      </c>
      <c r="L329" s="21" t="s">
        <v>20</v>
      </c>
      <c r="M329" s="30">
        <v>44312</v>
      </c>
      <c r="N329" s="49"/>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31"/>
      <c r="GY329" s="31"/>
      <c r="GZ329" s="31"/>
      <c r="HA329" s="31"/>
      <c r="HB329" s="31"/>
      <c r="HC329" s="31"/>
      <c r="HD329" s="31"/>
      <c r="HE329" s="31"/>
      <c r="HF329" s="31"/>
      <c r="HG329" s="31"/>
      <c r="HH329" s="31"/>
      <c r="HI329" s="31"/>
      <c r="HJ329" s="31"/>
      <c r="HK329" s="31"/>
      <c r="HL329" s="31"/>
      <c r="HM329" s="31"/>
      <c r="HN329" s="31"/>
      <c r="HO329" s="31"/>
      <c r="HP329" s="31"/>
      <c r="HQ329" s="31"/>
      <c r="HR329" s="31"/>
      <c r="HS329" s="31"/>
      <c r="HT329" s="31"/>
      <c r="HU329" s="31"/>
      <c r="HV329" s="31"/>
      <c r="HW329" s="31"/>
      <c r="HX329" s="31"/>
      <c r="HY329" s="31"/>
      <c r="HZ329" s="31"/>
      <c r="IA329" s="31"/>
      <c r="IB329" s="31"/>
    </row>
    <row r="330" spans="1:236" ht="15">
      <c r="A330" s="16">
        <v>327</v>
      </c>
      <c r="B330" s="43" t="s">
        <v>482</v>
      </c>
      <c r="C330" s="21" t="s">
        <v>518</v>
      </c>
      <c r="D330" s="47" t="s">
        <v>519</v>
      </c>
      <c r="E330" s="48" t="s">
        <v>523</v>
      </c>
      <c r="F330" s="49">
        <v>52</v>
      </c>
      <c r="G330" s="49">
        <v>51.5</v>
      </c>
      <c r="H330" s="49">
        <v>103.5</v>
      </c>
      <c r="I330" s="50">
        <v>83.6</v>
      </c>
      <c r="J330" s="50">
        <f t="shared" si="5"/>
        <v>67.68</v>
      </c>
      <c r="K330" s="49">
        <v>4</v>
      </c>
      <c r="L330" s="21" t="s">
        <v>20</v>
      </c>
      <c r="M330" s="30">
        <v>44312</v>
      </c>
      <c r="N330" s="49"/>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31"/>
      <c r="GY330" s="31"/>
      <c r="GZ330" s="31"/>
      <c r="HA330" s="31"/>
      <c r="HB330" s="31"/>
      <c r="HC330" s="31"/>
      <c r="HD330" s="31"/>
      <c r="HE330" s="31"/>
      <c r="HF330" s="31"/>
      <c r="HG330" s="31"/>
      <c r="HH330" s="31"/>
      <c r="HI330" s="31"/>
      <c r="HJ330" s="31"/>
      <c r="HK330" s="31"/>
      <c r="HL330" s="31"/>
      <c r="HM330" s="31"/>
      <c r="HN330" s="31"/>
      <c r="HO330" s="31"/>
      <c r="HP330" s="31"/>
      <c r="HQ330" s="31"/>
      <c r="HR330" s="31"/>
      <c r="HS330" s="31"/>
      <c r="HT330" s="31"/>
      <c r="HU330" s="31"/>
      <c r="HV330" s="31"/>
      <c r="HW330" s="31"/>
      <c r="HX330" s="31"/>
      <c r="HY330" s="31"/>
      <c r="HZ330" s="31"/>
      <c r="IA330" s="31"/>
      <c r="IB330" s="31"/>
    </row>
    <row r="331" spans="1:236" ht="15">
      <c r="A331" s="16">
        <v>328</v>
      </c>
      <c r="B331" s="43" t="s">
        <v>482</v>
      </c>
      <c r="C331" s="21" t="s">
        <v>518</v>
      </c>
      <c r="D331" s="47" t="s">
        <v>519</v>
      </c>
      <c r="E331" s="48" t="s">
        <v>524</v>
      </c>
      <c r="F331" s="49">
        <v>44</v>
      </c>
      <c r="G331" s="49">
        <v>57.5</v>
      </c>
      <c r="H331" s="49">
        <v>101.5</v>
      </c>
      <c r="I331" s="50">
        <v>78.2</v>
      </c>
      <c r="J331" s="50">
        <f t="shared" si="5"/>
        <v>64.48</v>
      </c>
      <c r="K331" s="49">
        <v>5</v>
      </c>
      <c r="L331" s="21" t="s">
        <v>23</v>
      </c>
      <c r="M331" s="21"/>
      <c r="N331" s="49"/>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c r="HN331" s="31"/>
      <c r="HO331" s="31"/>
      <c r="HP331" s="31"/>
      <c r="HQ331" s="31"/>
      <c r="HR331" s="31"/>
      <c r="HS331" s="31"/>
      <c r="HT331" s="31"/>
      <c r="HU331" s="31"/>
      <c r="HV331" s="31"/>
      <c r="HW331" s="31"/>
      <c r="HX331" s="31"/>
      <c r="HY331" s="31"/>
      <c r="HZ331" s="31"/>
      <c r="IA331" s="31"/>
      <c r="IB331" s="31"/>
    </row>
    <row r="332" spans="1:236" ht="15">
      <c r="A332" s="16">
        <v>329</v>
      </c>
      <c r="B332" s="43" t="s">
        <v>482</v>
      </c>
      <c r="C332" s="21" t="s">
        <v>518</v>
      </c>
      <c r="D332" s="47" t="s">
        <v>519</v>
      </c>
      <c r="E332" s="48" t="s">
        <v>525</v>
      </c>
      <c r="F332" s="49">
        <v>58</v>
      </c>
      <c r="G332" s="49">
        <v>52</v>
      </c>
      <c r="H332" s="50">
        <v>110</v>
      </c>
      <c r="I332" s="50">
        <v>67.5</v>
      </c>
      <c r="J332" s="50">
        <f t="shared" si="5"/>
        <v>61.25</v>
      </c>
      <c r="K332" s="49">
        <v>6</v>
      </c>
      <c r="L332" s="21" t="s">
        <v>23</v>
      </c>
      <c r="M332" s="21"/>
      <c r="N332" s="49"/>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31"/>
      <c r="GY332" s="31"/>
      <c r="GZ332" s="31"/>
      <c r="HA332" s="31"/>
      <c r="HB332" s="31"/>
      <c r="HC332" s="31"/>
      <c r="HD332" s="31"/>
      <c r="HE332" s="31"/>
      <c r="HF332" s="31"/>
      <c r="HG332" s="31"/>
      <c r="HH332" s="31"/>
      <c r="HI332" s="31"/>
      <c r="HJ332" s="31"/>
      <c r="HK332" s="31"/>
      <c r="HL332" s="31"/>
      <c r="HM332" s="31"/>
      <c r="HN332" s="31"/>
      <c r="HO332" s="31"/>
      <c r="HP332" s="31"/>
      <c r="HQ332" s="31"/>
      <c r="HR332" s="31"/>
      <c r="HS332" s="31"/>
      <c r="HT332" s="31"/>
      <c r="HU332" s="31"/>
      <c r="HV332" s="31"/>
      <c r="HW332" s="31"/>
      <c r="HX332" s="31"/>
      <c r="HY332" s="31"/>
      <c r="HZ332" s="31"/>
      <c r="IA332" s="31"/>
      <c r="IB332" s="31"/>
    </row>
    <row r="333" spans="1:236" ht="15">
      <c r="A333" s="16">
        <v>330</v>
      </c>
      <c r="B333" s="43" t="s">
        <v>482</v>
      </c>
      <c r="C333" s="21" t="s">
        <v>518</v>
      </c>
      <c r="D333" s="47" t="s">
        <v>519</v>
      </c>
      <c r="E333" s="48" t="s">
        <v>526</v>
      </c>
      <c r="F333" s="49">
        <v>59</v>
      </c>
      <c r="G333" s="49">
        <v>42.5</v>
      </c>
      <c r="H333" s="49">
        <v>101.5</v>
      </c>
      <c r="I333" s="50">
        <v>66.8</v>
      </c>
      <c r="J333" s="50">
        <f t="shared" si="5"/>
        <v>58.78</v>
      </c>
      <c r="K333" s="49">
        <v>7</v>
      </c>
      <c r="L333" s="21" t="s">
        <v>23</v>
      </c>
      <c r="M333" s="21"/>
      <c r="N333" s="49"/>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31"/>
      <c r="GY333" s="31"/>
      <c r="GZ333" s="31"/>
      <c r="HA333" s="31"/>
      <c r="HB333" s="31"/>
      <c r="HC333" s="31"/>
      <c r="HD333" s="31"/>
      <c r="HE333" s="31"/>
      <c r="HF333" s="31"/>
      <c r="HG333" s="31"/>
      <c r="HH333" s="31"/>
      <c r="HI333" s="31"/>
      <c r="HJ333" s="31"/>
      <c r="HK333" s="31"/>
      <c r="HL333" s="31"/>
      <c r="HM333" s="31"/>
      <c r="HN333" s="31"/>
      <c r="HO333" s="31"/>
      <c r="HP333" s="31"/>
      <c r="HQ333" s="31"/>
      <c r="HR333" s="31"/>
      <c r="HS333" s="31"/>
      <c r="HT333" s="31"/>
      <c r="HU333" s="31"/>
      <c r="HV333" s="31"/>
      <c r="HW333" s="31"/>
      <c r="HX333" s="31"/>
      <c r="HY333" s="31"/>
      <c r="HZ333" s="31"/>
      <c r="IA333" s="31"/>
      <c r="IB333" s="31"/>
    </row>
    <row r="334" spans="1:236" ht="15">
      <c r="A334" s="16">
        <v>331</v>
      </c>
      <c r="B334" s="43" t="s">
        <v>482</v>
      </c>
      <c r="C334" s="21" t="s">
        <v>518</v>
      </c>
      <c r="D334" s="47" t="s">
        <v>519</v>
      </c>
      <c r="E334" s="48" t="s">
        <v>527</v>
      </c>
      <c r="F334" s="49">
        <v>54</v>
      </c>
      <c r="G334" s="49">
        <v>47.5</v>
      </c>
      <c r="H334" s="49">
        <v>101.5</v>
      </c>
      <c r="I334" s="50">
        <v>62.6</v>
      </c>
      <c r="J334" s="50">
        <f t="shared" si="5"/>
        <v>56.68</v>
      </c>
      <c r="K334" s="49">
        <v>8</v>
      </c>
      <c r="L334" s="21" t="s">
        <v>23</v>
      </c>
      <c r="M334" s="21"/>
      <c r="N334" s="49"/>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c r="HN334" s="31"/>
      <c r="HO334" s="31"/>
      <c r="HP334" s="31"/>
      <c r="HQ334" s="31"/>
      <c r="HR334" s="31"/>
      <c r="HS334" s="31"/>
      <c r="HT334" s="31"/>
      <c r="HU334" s="31"/>
      <c r="HV334" s="31"/>
      <c r="HW334" s="31"/>
      <c r="HX334" s="31"/>
      <c r="HY334" s="31"/>
      <c r="HZ334" s="31"/>
      <c r="IA334" s="31"/>
      <c r="IB334" s="31"/>
    </row>
    <row r="335" spans="1:236" ht="15">
      <c r="A335" s="16">
        <v>332</v>
      </c>
      <c r="B335" s="43" t="s">
        <v>482</v>
      </c>
      <c r="C335" s="21" t="s">
        <v>518</v>
      </c>
      <c r="D335" s="47" t="s">
        <v>519</v>
      </c>
      <c r="E335" s="48" t="s">
        <v>528</v>
      </c>
      <c r="F335" s="49">
        <v>60</v>
      </c>
      <c r="G335" s="49">
        <v>66</v>
      </c>
      <c r="H335" s="50">
        <v>126</v>
      </c>
      <c r="I335" s="50">
        <v>0</v>
      </c>
      <c r="J335" s="50">
        <f t="shared" si="5"/>
        <v>31.5</v>
      </c>
      <c r="K335" s="49">
        <v>9</v>
      </c>
      <c r="L335" s="21" t="s">
        <v>23</v>
      </c>
      <c r="M335" s="21"/>
      <c r="N335" s="21" t="s">
        <v>28</v>
      </c>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c r="HZ335" s="31"/>
      <c r="IA335" s="31"/>
      <c r="IB335" s="31"/>
    </row>
    <row r="336" spans="1:236" ht="15">
      <c r="A336" s="16">
        <v>333</v>
      </c>
      <c r="B336" s="43" t="s">
        <v>482</v>
      </c>
      <c r="C336" s="21" t="s">
        <v>518</v>
      </c>
      <c r="D336" s="47" t="s">
        <v>519</v>
      </c>
      <c r="E336" s="48" t="s">
        <v>529</v>
      </c>
      <c r="F336" s="49">
        <v>58</v>
      </c>
      <c r="G336" s="49">
        <v>62.5</v>
      </c>
      <c r="H336" s="50">
        <v>120.5</v>
      </c>
      <c r="I336" s="50">
        <v>0</v>
      </c>
      <c r="J336" s="50">
        <f t="shared" si="5"/>
        <v>30.13</v>
      </c>
      <c r="K336" s="49">
        <v>10</v>
      </c>
      <c r="L336" s="21" t="s">
        <v>23</v>
      </c>
      <c r="M336" s="21"/>
      <c r="N336" s="21" t="s">
        <v>28</v>
      </c>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31"/>
      <c r="GY336" s="31"/>
      <c r="GZ336" s="31"/>
      <c r="HA336" s="31"/>
      <c r="HB336" s="31"/>
      <c r="HC336" s="31"/>
      <c r="HD336" s="31"/>
      <c r="HE336" s="31"/>
      <c r="HF336" s="31"/>
      <c r="HG336" s="31"/>
      <c r="HH336" s="31"/>
      <c r="HI336" s="31"/>
      <c r="HJ336" s="31"/>
      <c r="HK336" s="31"/>
      <c r="HL336" s="31"/>
      <c r="HM336" s="31"/>
      <c r="HN336" s="31"/>
      <c r="HO336" s="31"/>
      <c r="HP336" s="31"/>
      <c r="HQ336" s="31"/>
      <c r="HR336" s="31"/>
      <c r="HS336" s="31"/>
      <c r="HT336" s="31"/>
      <c r="HU336" s="31"/>
      <c r="HV336" s="31"/>
      <c r="HW336" s="31"/>
      <c r="HX336" s="31"/>
      <c r="HY336" s="31"/>
      <c r="HZ336" s="31"/>
      <c r="IA336" s="31"/>
      <c r="IB336" s="31"/>
    </row>
    <row r="337" spans="1:236" ht="15">
      <c r="A337" s="16">
        <v>334</v>
      </c>
      <c r="B337" s="43" t="s">
        <v>482</v>
      </c>
      <c r="C337" s="21" t="s">
        <v>518</v>
      </c>
      <c r="D337" s="47" t="s">
        <v>519</v>
      </c>
      <c r="E337" s="48" t="s">
        <v>530</v>
      </c>
      <c r="F337" s="49">
        <v>65</v>
      </c>
      <c r="G337" s="49">
        <v>46</v>
      </c>
      <c r="H337" s="50">
        <v>111</v>
      </c>
      <c r="I337" s="50">
        <v>0</v>
      </c>
      <c r="J337" s="50">
        <f t="shared" si="5"/>
        <v>27.75</v>
      </c>
      <c r="K337" s="49">
        <v>11</v>
      </c>
      <c r="L337" s="21" t="s">
        <v>23</v>
      </c>
      <c r="M337" s="21"/>
      <c r="N337" s="21" t="s">
        <v>28</v>
      </c>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c r="HZ337" s="31"/>
      <c r="IA337" s="31"/>
      <c r="IB337" s="31"/>
    </row>
    <row r="338" spans="1:236" ht="15">
      <c r="A338" s="16">
        <v>335</v>
      </c>
      <c r="B338" s="43" t="s">
        <v>482</v>
      </c>
      <c r="C338" s="21" t="s">
        <v>518</v>
      </c>
      <c r="D338" s="47" t="s">
        <v>519</v>
      </c>
      <c r="E338" s="48" t="s">
        <v>531</v>
      </c>
      <c r="F338" s="49">
        <v>50</v>
      </c>
      <c r="G338" s="49">
        <v>61</v>
      </c>
      <c r="H338" s="50">
        <v>111</v>
      </c>
      <c r="I338" s="50">
        <v>0</v>
      </c>
      <c r="J338" s="50">
        <f t="shared" si="5"/>
        <v>27.75</v>
      </c>
      <c r="K338" s="49">
        <v>11</v>
      </c>
      <c r="L338" s="21" t="s">
        <v>23</v>
      </c>
      <c r="M338" s="21"/>
      <c r="N338" s="21" t="s">
        <v>28</v>
      </c>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c r="HN338" s="31"/>
      <c r="HO338" s="31"/>
      <c r="HP338" s="31"/>
      <c r="HQ338" s="31"/>
      <c r="HR338" s="31"/>
      <c r="HS338" s="31"/>
      <c r="HT338" s="31"/>
      <c r="HU338" s="31"/>
      <c r="HV338" s="31"/>
      <c r="HW338" s="31"/>
      <c r="HX338" s="31"/>
      <c r="HY338" s="31"/>
      <c r="HZ338" s="31"/>
      <c r="IA338" s="31"/>
      <c r="IB338" s="31"/>
    </row>
    <row r="339" spans="1:236" ht="15">
      <c r="A339" s="16">
        <v>336</v>
      </c>
      <c r="B339" s="43" t="s">
        <v>482</v>
      </c>
      <c r="C339" s="21" t="s">
        <v>518</v>
      </c>
      <c r="D339" s="47" t="s">
        <v>519</v>
      </c>
      <c r="E339" s="48" t="s">
        <v>532</v>
      </c>
      <c r="F339" s="49">
        <v>51</v>
      </c>
      <c r="G339" s="49">
        <v>59.5</v>
      </c>
      <c r="H339" s="50">
        <v>110.5</v>
      </c>
      <c r="I339" s="50">
        <v>0</v>
      </c>
      <c r="J339" s="50">
        <f t="shared" si="5"/>
        <v>27.63</v>
      </c>
      <c r="K339" s="49">
        <v>12</v>
      </c>
      <c r="L339" s="21" t="s">
        <v>23</v>
      </c>
      <c r="M339" s="21"/>
      <c r="N339" s="21" t="s">
        <v>28</v>
      </c>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31"/>
      <c r="GY339" s="31"/>
      <c r="GZ339" s="31"/>
      <c r="HA339" s="31"/>
      <c r="HB339" s="31"/>
      <c r="HC339" s="31"/>
      <c r="HD339" s="31"/>
      <c r="HE339" s="31"/>
      <c r="HF339" s="31"/>
      <c r="HG339" s="31"/>
      <c r="HH339" s="31"/>
      <c r="HI339" s="31"/>
      <c r="HJ339" s="31"/>
      <c r="HK339" s="31"/>
      <c r="HL339" s="31"/>
      <c r="HM339" s="31"/>
      <c r="HN339" s="31"/>
      <c r="HO339" s="31"/>
      <c r="HP339" s="31"/>
      <c r="HQ339" s="31"/>
      <c r="HR339" s="31"/>
      <c r="HS339" s="31"/>
      <c r="HT339" s="31"/>
      <c r="HU339" s="31"/>
      <c r="HV339" s="31"/>
      <c r="HW339" s="31"/>
      <c r="HX339" s="31"/>
      <c r="HY339" s="31"/>
      <c r="HZ339" s="31"/>
      <c r="IA339" s="31"/>
      <c r="IB339" s="31"/>
    </row>
    <row r="340" spans="1:236" ht="15">
      <c r="A340" s="16">
        <v>337</v>
      </c>
      <c r="B340" s="43" t="s">
        <v>482</v>
      </c>
      <c r="C340" s="21" t="s">
        <v>533</v>
      </c>
      <c r="D340" s="47" t="s">
        <v>534</v>
      </c>
      <c r="E340" s="48" t="s">
        <v>535</v>
      </c>
      <c r="F340" s="49">
        <v>65</v>
      </c>
      <c r="G340" s="49">
        <v>58.5</v>
      </c>
      <c r="H340" s="50">
        <v>123.5</v>
      </c>
      <c r="I340" s="50">
        <v>88.4</v>
      </c>
      <c r="J340" s="50">
        <f t="shared" si="5"/>
        <v>75.08</v>
      </c>
      <c r="K340" s="49">
        <v>1</v>
      </c>
      <c r="L340" s="21" t="s">
        <v>20</v>
      </c>
      <c r="M340" s="30">
        <v>44312</v>
      </c>
      <c r="N340" s="49"/>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c r="HN340" s="31"/>
      <c r="HO340" s="31"/>
      <c r="HP340" s="31"/>
      <c r="HQ340" s="31"/>
      <c r="HR340" s="31"/>
      <c r="HS340" s="31"/>
      <c r="HT340" s="31"/>
      <c r="HU340" s="31"/>
      <c r="HV340" s="31"/>
      <c r="HW340" s="31"/>
      <c r="HX340" s="31"/>
      <c r="HY340" s="31"/>
      <c r="HZ340" s="31"/>
      <c r="IA340" s="31"/>
      <c r="IB340" s="31"/>
    </row>
    <row r="341" spans="1:236" ht="15">
      <c r="A341" s="16">
        <v>338</v>
      </c>
      <c r="B341" s="43" t="s">
        <v>482</v>
      </c>
      <c r="C341" s="21" t="s">
        <v>533</v>
      </c>
      <c r="D341" s="47" t="s">
        <v>534</v>
      </c>
      <c r="E341" s="48" t="s">
        <v>536</v>
      </c>
      <c r="F341" s="49">
        <v>55</v>
      </c>
      <c r="G341" s="49">
        <v>51.5</v>
      </c>
      <c r="H341" s="50">
        <v>106.5</v>
      </c>
      <c r="I341" s="50">
        <v>78.6</v>
      </c>
      <c r="J341" s="50">
        <f t="shared" si="5"/>
        <v>65.93</v>
      </c>
      <c r="K341" s="49">
        <v>2</v>
      </c>
      <c r="L341" s="21" t="s">
        <v>23</v>
      </c>
      <c r="M341" s="21"/>
      <c r="N341" s="49"/>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c r="HN341" s="31"/>
      <c r="HO341" s="31"/>
      <c r="HP341" s="31"/>
      <c r="HQ341" s="31"/>
      <c r="HR341" s="31"/>
      <c r="HS341" s="31"/>
      <c r="HT341" s="31"/>
      <c r="HU341" s="31"/>
      <c r="HV341" s="31"/>
      <c r="HW341" s="31"/>
      <c r="HX341" s="31"/>
      <c r="HY341" s="31"/>
      <c r="HZ341" s="31"/>
      <c r="IA341" s="31"/>
      <c r="IB341" s="31"/>
    </row>
    <row r="342" spans="1:236" ht="15">
      <c r="A342" s="16">
        <v>339</v>
      </c>
      <c r="B342" s="43" t="s">
        <v>482</v>
      </c>
      <c r="C342" s="21" t="s">
        <v>533</v>
      </c>
      <c r="D342" s="47" t="s">
        <v>534</v>
      </c>
      <c r="E342" s="48" t="s">
        <v>537</v>
      </c>
      <c r="F342" s="49">
        <v>62</v>
      </c>
      <c r="G342" s="49">
        <v>49.5</v>
      </c>
      <c r="H342" s="50">
        <v>111.5</v>
      </c>
      <c r="I342" s="50">
        <v>0</v>
      </c>
      <c r="J342" s="50">
        <f t="shared" si="5"/>
        <v>27.88</v>
      </c>
      <c r="K342" s="49">
        <v>3</v>
      </c>
      <c r="L342" s="21" t="s">
        <v>23</v>
      </c>
      <c r="M342" s="21"/>
      <c r="N342" s="21" t="s">
        <v>28</v>
      </c>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c r="HN342" s="31"/>
      <c r="HO342" s="31"/>
      <c r="HP342" s="31"/>
      <c r="HQ342" s="31"/>
      <c r="HR342" s="31"/>
      <c r="HS342" s="31"/>
      <c r="HT342" s="31"/>
      <c r="HU342" s="31"/>
      <c r="HV342" s="31"/>
      <c r="HW342" s="31"/>
      <c r="HX342" s="31"/>
      <c r="HY342" s="31"/>
      <c r="HZ342" s="31"/>
      <c r="IA342" s="31"/>
      <c r="IB342" s="31"/>
    </row>
    <row r="343" spans="1:236" ht="15">
      <c r="A343" s="16">
        <v>340</v>
      </c>
      <c r="B343" s="43" t="s">
        <v>538</v>
      </c>
      <c r="C343" s="21" t="s">
        <v>539</v>
      </c>
      <c r="D343" s="22" t="s">
        <v>540</v>
      </c>
      <c r="E343" s="19" t="s">
        <v>541</v>
      </c>
      <c r="F343" s="23">
        <v>70</v>
      </c>
      <c r="G343" s="23">
        <v>56</v>
      </c>
      <c r="H343" s="20">
        <v>126</v>
      </c>
      <c r="I343" s="23">
        <v>84.8</v>
      </c>
      <c r="J343" s="29">
        <v>73.9</v>
      </c>
      <c r="K343" s="23">
        <v>1</v>
      </c>
      <c r="L343" s="21" t="s">
        <v>20</v>
      </c>
      <c r="M343" s="30">
        <v>44312</v>
      </c>
      <c r="N343" s="23"/>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c r="HN343" s="31"/>
      <c r="HO343" s="31"/>
      <c r="HP343" s="31"/>
      <c r="HQ343" s="31"/>
      <c r="HR343" s="31"/>
      <c r="HS343" s="31"/>
      <c r="HT343" s="31"/>
      <c r="HU343" s="31"/>
      <c r="HV343" s="31"/>
      <c r="HW343" s="31"/>
      <c r="HX343" s="31"/>
      <c r="HY343" s="31"/>
      <c r="HZ343" s="31"/>
      <c r="IA343" s="31"/>
      <c r="IB343" s="31"/>
    </row>
    <row r="344" spans="1:236" ht="15">
      <c r="A344" s="16">
        <v>341</v>
      </c>
      <c r="B344" s="43" t="s">
        <v>538</v>
      </c>
      <c r="C344" s="21" t="s">
        <v>539</v>
      </c>
      <c r="D344" s="22" t="s">
        <v>540</v>
      </c>
      <c r="E344" s="19" t="s">
        <v>542</v>
      </c>
      <c r="F344" s="23">
        <v>63</v>
      </c>
      <c r="G344" s="23">
        <v>59</v>
      </c>
      <c r="H344" s="20">
        <v>122</v>
      </c>
      <c r="I344" s="23">
        <v>85.2</v>
      </c>
      <c r="J344" s="29">
        <v>73.1</v>
      </c>
      <c r="K344" s="23">
        <v>2</v>
      </c>
      <c r="L344" s="21" t="s">
        <v>20</v>
      </c>
      <c r="M344" s="30">
        <v>44312</v>
      </c>
      <c r="N344" s="23"/>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31"/>
      <c r="GY344" s="31"/>
      <c r="GZ344" s="31"/>
      <c r="HA344" s="31"/>
      <c r="HB344" s="31"/>
      <c r="HC344" s="31"/>
      <c r="HD344" s="31"/>
      <c r="HE344" s="31"/>
      <c r="HF344" s="31"/>
      <c r="HG344" s="31"/>
      <c r="HH344" s="31"/>
      <c r="HI344" s="31"/>
      <c r="HJ344" s="31"/>
      <c r="HK344" s="31"/>
      <c r="HL344" s="31"/>
      <c r="HM344" s="31"/>
      <c r="HN344" s="31"/>
      <c r="HO344" s="31"/>
      <c r="HP344" s="31"/>
      <c r="HQ344" s="31"/>
      <c r="HR344" s="31"/>
      <c r="HS344" s="31"/>
      <c r="HT344" s="31"/>
      <c r="HU344" s="31"/>
      <c r="HV344" s="31"/>
      <c r="HW344" s="31"/>
      <c r="HX344" s="31"/>
      <c r="HY344" s="31"/>
      <c r="HZ344" s="31"/>
      <c r="IA344" s="31"/>
      <c r="IB344" s="31"/>
    </row>
    <row r="345" spans="1:236" ht="15">
      <c r="A345" s="16">
        <v>342</v>
      </c>
      <c r="B345" s="43" t="s">
        <v>538</v>
      </c>
      <c r="C345" s="21" t="s">
        <v>539</v>
      </c>
      <c r="D345" s="22" t="s">
        <v>540</v>
      </c>
      <c r="E345" s="19" t="s">
        <v>543</v>
      </c>
      <c r="F345" s="23">
        <v>60</v>
      </c>
      <c r="G345" s="23">
        <v>62.5</v>
      </c>
      <c r="H345" s="20">
        <v>122.5</v>
      </c>
      <c r="I345" s="23">
        <v>77.8</v>
      </c>
      <c r="J345" s="29">
        <v>69.525</v>
      </c>
      <c r="K345" s="23">
        <v>3</v>
      </c>
      <c r="L345" s="21" t="s">
        <v>23</v>
      </c>
      <c r="M345" s="21"/>
      <c r="N345" s="23"/>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c r="HN345" s="31"/>
      <c r="HO345" s="31"/>
      <c r="HP345" s="31"/>
      <c r="HQ345" s="31"/>
      <c r="HR345" s="31"/>
      <c r="HS345" s="31"/>
      <c r="HT345" s="31"/>
      <c r="HU345" s="31"/>
      <c r="HV345" s="31"/>
      <c r="HW345" s="31"/>
      <c r="HX345" s="31"/>
      <c r="HY345" s="31"/>
      <c r="HZ345" s="31"/>
      <c r="IA345" s="31"/>
      <c r="IB345" s="31"/>
    </row>
    <row r="346" spans="1:256" ht="15">
      <c r="A346" s="16">
        <v>343</v>
      </c>
      <c r="B346" s="43" t="s">
        <v>538</v>
      </c>
      <c r="C346" s="21" t="s">
        <v>539</v>
      </c>
      <c r="D346" s="22" t="s">
        <v>540</v>
      </c>
      <c r="E346" s="19" t="s">
        <v>544</v>
      </c>
      <c r="F346" s="23">
        <v>67</v>
      </c>
      <c r="G346" s="23">
        <v>55.5</v>
      </c>
      <c r="H346" s="20">
        <v>122.5</v>
      </c>
      <c r="I346" s="23">
        <v>77.6</v>
      </c>
      <c r="J346" s="29">
        <v>69.425</v>
      </c>
      <c r="K346" s="23">
        <v>4</v>
      </c>
      <c r="L346" s="21" t="s">
        <v>23</v>
      </c>
      <c r="M346" s="21"/>
      <c r="N346" s="23"/>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36"/>
      <c r="EF346" s="36"/>
      <c r="EG346" s="36"/>
      <c r="EH346" s="36"/>
      <c r="EI346" s="36"/>
      <c r="EJ346" s="36"/>
      <c r="EK346" s="36"/>
      <c r="EL346" s="36"/>
      <c r="EM346" s="36"/>
      <c r="EN346" s="36"/>
      <c r="EO346" s="36"/>
      <c r="EP346" s="36"/>
      <c r="EQ346" s="36"/>
      <c r="ER346" s="36"/>
      <c r="ES346" s="36"/>
      <c r="ET346" s="36"/>
      <c r="EU346" s="36"/>
      <c r="EV346" s="36"/>
      <c r="EW346" s="36"/>
      <c r="EX346" s="36"/>
      <c r="EY346" s="36"/>
      <c r="EZ346" s="36"/>
      <c r="FA346" s="36"/>
      <c r="FB346" s="36"/>
      <c r="FC346" s="36"/>
      <c r="FD346" s="36"/>
      <c r="FE346" s="36"/>
      <c r="FF346" s="36"/>
      <c r="FG346" s="36"/>
      <c r="FH346" s="36"/>
      <c r="FI346" s="36"/>
      <c r="FJ346" s="36"/>
      <c r="FK346" s="36"/>
      <c r="FL346" s="36"/>
      <c r="FM346" s="36"/>
      <c r="FN346" s="36"/>
      <c r="FO346" s="36"/>
      <c r="FP346" s="36"/>
      <c r="FQ346" s="36"/>
      <c r="FR346" s="36"/>
      <c r="FS346" s="36"/>
      <c r="FT346" s="36"/>
      <c r="FU346" s="36"/>
      <c r="FV346" s="36"/>
      <c r="FW346" s="36"/>
      <c r="FX346" s="36"/>
      <c r="FY346" s="36"/>
      <c r="FZ346" s="36"/>
      <c r="GA346" s="36"/>
      <c r="GB346" s="36"/>
      <c r="GC346" s="36"/>
      <c r="GD346" s="36"/>
      <c r="GE346" s="36"/>
      <c r="GF346" s="36"/>
      <c r="GG346" s="36"/>
      <c r="GH346" s="36"/>
      <c r="GI346" s="36"/>
      <c r="GJ346" s="36"/>
      <c r="GK346" s="36"/>
      <c r="GL346" s="36"/>
      <c r="GM346" s="36"/>
      <c r="GN346" s="36"/>
      <c r="GO346" s="36"/>
      <c r="GP346" s="36"/>
      <c r="GQ346" s="36"/>
      <c r="GR346" s="36"/>
      <c r="GS346" s="36"/>
      <c r="GT346" s="36"/>
      <c r="GU346" s="36"/>
      <c r="GV346" s="36"/>
      <c r="GW346" s="36"/>
      <c r="GX346" s="36"/>
      <c r="GY346" s="36"/>
      <c r="GZ346" s="36"/>
      <c r="HA346" s="36"/>
      <c r="HB346" s="36"/>
      <c r="HC346" s="36"/>
      <c r="HD346" s="36"/>
      <c r="HE346" s="36"/>
      <c r="HF346" s="36"/>
      <c r="HG346" s="36"/>
      <c r="HH346" s="36"/>
      <c r="HI346" s="36"/>
      <c r="HJ346" s="36"/>
      <c r="HK346" s="36"/>
      <c r="HL346" s="36"/>
      <c r="HM346" s="36"/>
      <c r="HN346" s="36"/>
      <c r="HO346" s="36"/>
      <c r="HP346" s="36"/>
      <c r="HQ346" s="36"/>
      <c r="HR346" s="36"/>
      <c r="HS346" s="36"/>
      <c r="HT346" s="36"/>
      <c r="HU346" s="36"/>
      <c r="HV346" s="36"/>
      <c r="HW346" s="36"/>
      <c r="HX346" s="36"/>
      <c r="HY346" s="36"/>
      <c r="HZ346" s="36"/>
      <c r="IA346" s="36"/>
      <c r="IB346" s="36"/>
      <c r="IC346" s="2"/>
      <c r="ID346" s="2"/>
      <c r="IE346" s="2"/>
      <c r="IF346" s="2"/>
      <c r="IG346" s="2"/>
      <c r="IH346" s="2"/>
      <c r="II346" s="2"/>
      <c r="IJ346" s="2"/>
      <c r="IK346" s="2"/>
      <c r="IL346" s="2"/>
      <c r="IM346" s="2"/>
      <c r="IN346" s="2"/>
      <c r="IO346" s="2"/>
      <c r="IP346" s="2"/>
      <c r="IQ346" s="2"/>
      <c r="IR346" s="2"/>
      <c r="IS346" s="2"/>
      <c r="IT346" s="2"/>
      <c r="IU346" s="2"/>
      <c r="IV346" s="2"/>
    </row>
    <row r="347" spans="1:256" ht="15">
      <c r="A347" s="16">
        <v>344</v>
      </c>
      <c r="B347" s="43" t="s">
        <v>538</v>
      </c>
      <c r="C347" s="21" t="s">
        <v>539</v>
      </c>
      <c r="D347" s="22" t="s">
        <v>540</v>
      </c>
      <c r="E347" s="19" t="s">
        <v>545</v>
      </c>
      <c r="F347" s="23">
        <v>56</v>
      </c>
      <c r="G347" s="23">
        <v>64</v>
      </c>
      <c r="H347" s="20">
        <v>120</v>
      </c>
      <c r="I347" s="23">
        <v>75.8</v>
      </c>
      <c r="J347" s="29">
        <v>67.9</v>
      </c>
      <c r="K347" s="23">
        <v>5</v>
      </c>
      <c r="L347" s="21" t="s">
        <v>23</v>
      </c>
      <c r="M347" s="21"/>
      <c r="N347" s="23"/>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36"/>
      <c r="CB347" s="36"/>
      <c r="CC347" s="36"/>
      <c r="CD347" s="36"/>
      <c r="CE347" s="36"/>
      <c r="CF347" s="36"/>
      <c r="CG347" s="36"/>
      <c r="CH347" s="36"/>
      <c r="CI347" s="36"/>
      <c r="CJ347" s="36"/>
      <c r="CK347" s="36"/>
      <c r="CL347" s="36"/>
      <c r="CM347" s="36"/>
      <c r="CN347" s="36"/>
      <c r="CO347" s="36"/>
      <c r="CP347" s="36"/>
      <c r="CQ347" s="36"/>
      <c r="CR347" s="36"/>
      <c r="CS347" s="36"/>
      <c r="CT347" s="36"/>
      <c r="CU347" s="36"/>
      <c r="CV347" s="36"/>
      <c r="CW347" s="36"/>
      <c r="CX347" s="36"/>
      <c r="CY347" s="36"/>
      <c r="CZ347" s="36"/>
      <c r="DA347" s="36"/>
      <c r="DB347" s="36"/>
      <c r="DC347" s="36"/>
      <c r="DD347" s="36"/>
      <c r="DE347" s="36"/>
      <c r="DF347" s="36"/>
      <c r="DG347" s="36"/>
      <c r="DH347" s="36"/>
      <c r="DI347" s="36"/>
      <c r="DJ347" s="36"/>
      <c r="DK347" s="36"/>
      <c r="DL347" s="36"/>
      <c r="DM347" s="36"/>
      <c r="DN347" s="36"/>
      <c r="DO347" s="36"/>
      <c r="DP347" s="36"/>
      <c r="DQ347" s="36"/>
      <c r="DR347" s="36"/>
      <c r="DS347" s="36"/>
      <c r="DT347" s="36"/>
      <c r="DU347" s="36"/>
      <c r="DV347" s="36"/>
      <c r="DW347" s="36"/>
      <c r="DX347" s="36"/>
      <c r="DY347" s="36"/>
      <c r="DZ347" s="36"/>
      <c r="EA347" s="36"/>
      <c r="EB347" s="36"/>
      <c r="EC347" s="36"/>
      <c r="ED347" s="36"/>
      <c r="EE347" s="36"/>
      <c r="EF347" s="36"/>
      <c r="EG347" s="36"/>
      <c r="EH347" s="36"/>
      <c r="EI347" s="36"/>
      <c r="EJ347" s="36"/>
      <c r="EK347" s="36"/>
      <c r="EL347" s="36"/>
      <c r="EM347" s="36"/>
      <c r="EN347" s="36"/>
      <c r="EO347" s="36"/>
      <c r="EP347" s="36"/>
      <c r="EQ347" s="36"/>
      <c r="ER347" s="36"/>
      <c r="ES347" s="36"/>
      <c r="ET347" s="36"/>
      <c r="EU347" s="36"/>
      <c r="EV347" s="36"/>
      <c r="EW347" s="36"/>
      <c r="EX347" s="36"/>
      <c r="EY347" s="36"/>
      <c r="EZ347" s="36"/>
      <c r="FA347" s="36"/>
      <c r="FB347" s="36"/>
      <c r="FC347" s="36"/>
      <c r="FD347" s="36"/>
      <c r="FE347" s="36"/>
      <c r="FF347" s="36"/>
      <c r="FG347" s="36"/>
      <c r="FH347" s="36"/>
      <c r="FI347" s="36"/>
      <c r="FJ347" s="36"/>
      <c r="FK347" s="36"/>
      <c r="FL347" s="36"/>
      <c r="FM347" s="36"/>
      <c r="FN347" s="36"/>
      <c r="FO347" s="36"/>
      <c r="FP347" s="36"/>
      <c r="FQ347" s="36"/>
      <c r="FR347" s="36"/>
      <c r="FS347" s="36"/>
      <c r="FT347" s="36"/>
      <c r="FU347" s="36"/>
      <c r="FV347" s="36"/>
      <c r="FW347" s="36"/>
      <c r="FX347" s="36"/>
      <c r="FY347" s="36"/>
      <c r="FZ347" s="36"/>
      <c r="GA347" s="36"/>
      <c r="GB347" s="36"/>
      <c r="GC347" s="36"/>
      <c r="GD347" s="36"/>
      <c r="GE347" s="36"/>
      <c r="GF347" s="36"/>
      <c r="GG347" s="36"/>
      <c r="GH347" s="36"/>
      <c r="GI347" s="36"/>
      <c r="GJ347" s="36"/>
      <c r="GK347" s="36"/>
      <c r="GL347" s="36"/>
      <c r="GM347" s="36"/>
      <c r="GN347" s="36"/>
      <c r="GO347" s="36"/>
      <c r="GP347" s="36"/>
      <c r="GQ347" s="36"/>
      <c r="GR347" s="36"/>
      <c r="GS347" s="36"/>
      <c r="GT347" s="36"/>
      <c r="GU347" s="36"/>
      <c r="GV347" s="36"/>
      <c r="GW347" s="36"/>
      <c r="GX347" s="36"/>
      <c r="GY347" s="36"/>
      <c r="GZ347" s="36"/>
      <c r="HA347" s="36"/>
      <c r="HB347" s="36"/>
      <c r="HC347" s="36"/>
      <c r="HD347" s="36"/>
      <c r="HE347" s="36"/>
      <c r="HF347" s="36"/>
      <c r="HG347" s="36"/>
      <c r="HH347" s="36"/>
      <c r="HI347" s="36"/>
      <c r="HJ347" s="36"/>
      <c r="HK347" s="36"/>
      <c r="HL347" s="36"/>
      <c r="HM347" s="36"/>
      <c r="HN347" s="36"/>
      <c r="HO347" s="36"/>
      <c r="HP347" s="36"/>
      <c r="HQ347" s="36"/>
      <c r="HR347" s="36"/>
      <c r="HS347" s="36"/>
      <c r="HT347" s="36"/>
      <c r="HU347" s="36"/>
      <c r="HV347" s="36"/>
      <c r="HW347" s="36"/>
      <c r="HX347" s="36"/>
      <c r="HY347" s="36"/>
      <c r="HZ347" s="36"/>
      <c r="IA347" s="36"/>
      <c r="IB347" s="36"/>
      <c r="IC347" s="2"/>
      <c r="ID347" s="2"/>
      <c r="IE347" s="2"/>
      <c r="IF347" s="2"/>
      <c r="IG347" s="2"/>
      <c r="IH347" s="2"/>
      <c r="II347" s="2"/>
      <c r="IJ347" s="2"/>
      <c r="IK347" s="2"/>
      <c r="IL347" s="2"/>
      <c r="IM347" s="2"/>
      <c r="IN347" s="2"/>
      <c r="IO347" s="2"/>
      <c r="IP347" s="2"/>
      <c r="IQ347" s="2"/>
      <c r="IR347" s="2"/>
      <c r="IS347" s="2"/>
      <c r="IT347" s="2"/>
      <c r="IU347" s="2"/>
      <c r="IV347" s="2"/>
    </row>
    <row r="348" spans="1:256" ht="15">
      <c r="A348" s="16">
        <v>345</v>
      </c>
      <c r="B348" s="43" t="s">
        <v>538</v>
      </c>
      <c r="C348" s="21" t="s">
        <v>539</v>
      </c>
      <c r="D348" s="22" t="s">
        <v>540</v>
      </c>
      <c r="E348" s="19" t="s">
        <v>546</v>
      </c>
      <c r="F348" s="23">
        <v>65</v>
      </c>
      <c r="G348" s="23">
        <v>60.5</v>
      </c>
      <c r="H348" s="20">
        <v>125.5</v>
      </c>
      <c r="I348" s="23">
        <v>0</v>
      </c>
      <c r="J348" s="29">
        <v>31.375</v>
      </c>
      <c r="K348" s="23">
        <v>6</v>
      </c>
      <c r="L348" s="21" t="s">
        <v>23</v>
      </c>
      <c r="M348" s="21"/>
      <c r="N348" s="21" t="s">
        <v>28</v>
      </c>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c r="CR348" s="36"/>
      <c r="CS348" s="36"/>
      <c r="CT348" s="36"/>
      <c r="CU348" s="36"/>
      <c r="CV348" s="36"/>
      <c r="CW348" s="36"/>
      <c r="CX348" s="36"/>
      <c r="CY348" s="36"/>
      <c r="CZ348" s="36"/>
      <c r="DA348" s="36"/>
      <c r="DB348" s="36"/>
      <c r="DC348" s="36"/>
      <c r="DD348" s="36"/>
      <c r="DE348" s="36"/>
      <c r="DF348" s="36"/>
      <c r="DG348" s="36"/>
      <c r="DH348" s="36"/>
      <c r="DI348" s="36"/>
      <c r="DJ348" s="36"/>
      <c r="DK348" s="36"/>
      <c r="DL348" s="36"/>
      <c r="DM348" s="36"/>
      <c r="DN348" s="36"/>
      <c r="DO348" s="36"/>
      <c r="DP348" s="36"/>
      <c r="DQ348" s="36"/>
      <c r="DR348" s="36"/>
      <c r="DS348" s="36"/>
      <c r="DT348" s="36"/>
      <c r="DU348" s="36"/>
      <c r="DV348" s="36"/>
      <c r="DW348" s="36"/>
      <c r="DX348" s="36"/>
      <c r="DY348" s="36"/>
      <c r="DZ348" s="36"/>
      <c r="EA348" s="36"/>
      <c r="EB348" s="36"/>
      <c r="EC348" s="36"/>
      <c r="ED348" s="36"/>
      <c r="EE348" s="36"/>
      <c r="EF348" s="36"/>
      <c r="EG348" s="36"/>
      <c r="EH348" s="36"/>
      <c r="EI348" s="36"/>
      <c r="EJ348" s="36"/>
      <c r="EK348" s="36"/>
      <c r="EL348" s="36"/>
      <c r="EM348" s="36"/>
      <c r="EN348" s="36"/>
      <c r="EO348" s="36"/>
      <c r="EP348" s="36"/>
      <c r="EQ348" s="36"/>
      <c r="ER348" s="36"/>
      <c r="ES348" s="36"/>
      <c r="ET348" s="36"/>
      <c r="EU348" s="36"/>
      <c r="EV348" s="36"/>
      <c r="EW348" s="36"/>
      <c r="EX348" s="36"/>
      <c r="EY348" s="36"/>
      <c r="EZ348" s="36"/>
      <c r="FA348" s="36"/>
      <c r="FB348" s="36"/>
      <c r="FC348" s="36"/>
      <c r="FD348" s="36"/>
      <c r="FE348" s="36"/>
      <c r="FF348" s="36"/>
      <c r="FG348" s="36"/>
      <c r="FH348" s="36"/>
      <c r="FI348" s="36"/>
      <c r="FJ348" s="36"/>
      <c r="FK348" s="36"/>
      <c r="FL348" s="36"/>
      <c r="FM348" s="36"/>
      <c r="FN348" s="36"/>
      <c r="FO348" s="36"/>
      <c r="FP348" s="36"/>
      <c r="FQ348" s="36"/>
      <c r="FR348" s="36"/>
      <c r="FS348" s="36"/>
      <c r="FT348" s="36"/>
      <c r="FU348" s="36"/>
      <c r="FV348" s="36"/>
      <c r="FW348" s="36"/>
      <c r="FX348" s="36"/>
      <c r="FY348" s="36"/>
      <c r="FZ348" s="36"/>
      <c r="GA348" s="36"/>
      <c r="GB348" s="36"/>
      <c r="GC348" s="36"/>
      <c r="GD348" s="36"/>
      <c r="GE348" s="36"/>
      <c r="GF348" s="36"/>
      <c r="GG348" s="36"/>
      <c r="GH348" s="36"/>
      <c r="GI348" s="36"/>
      <c r="GJ348" s="36"/>
      <c r="GK348" s="36"/>
      <c r="GL348" s="36"/>
      <c r="GM348" s="36"/>
      <c r="GN348" s="36"/>
      <c r="GO348" s="36"/>
      <c r="GP348" s="36"/>
      <c r="GQ348" s="36"/>
      <c r="GR348" s="36"/>
      <c r="GS348" s="36"/>
      <c r="GT348" s="36"/>
      <c r="GU348" s="36"/>
      <c r="GV348" s="36"/>
      <c r="GW348" s="36"/>
      <c r="GX348" s="36"/>
      <c r="GY348" s="36"/>
      <c r="GZ348" s="36"/>
      <c r="HA348" s="36"/>
      <c r="HB348" s="36"/>
      <c r="HC348" s="36"/>
      <c r="HD348" s="36"/>
      <c r="HE348" s="36"/>
      <c r="HF348" s="36"/>
      <c r="HG348" s="36"/>
      <c r="HH348" s="36"/>
      <c r="HI348" s="36"/>
      <c r="HJ348" s="36"/>
      <c r="HK348" s="36"/>
      <c r="HL348" s="36"/>
      <c r="HM348" s="36"/>
      <c r="HN348" s="36"/>
      <c r="HO348" s="36"/>
      <c r="HP348" s="36"/>
      <c r="HQ348" s="36"/>
      <c r="HR348" s="36"/>
      <c r="HS348" s="36"/>
      <c r="HT348" s="36"/>
      <c r="HU348" s="36"/>
      <c r="HV348" s="36"/>
      <c r="HW348" s="36"/>
      <c r="HX348" s="36"/>
      <c r="HY348" s="36"/>
      <c r="HZ348" s="36"/>
      <c r="IA348" s="36"/>
      <c r="IB348" s="36"/>
      <c r="IC348" s="2"/>
      <c r="ID348" s="2"/>
      <c r="IE348" s="2"/>
      <c r="IF348" s="2"/>
      <c r="IG348" s="2"/>
      <c r="IH348" s="2"/>
      <c r="II348" s="2"/>
      <c r="IJ348" s="2"/>
      <c r="IK348" s="2"/>
      <c r="IL348" s="2"/>
      <c r="IM348" s="2"/>
      <c r="IN348" s="2"/>
      <c r="IO348" s="2"/>
      <c r="IP348" s="2"/>
      <c r="IQ348" s="2"/>
      <c r="IR348" s="2"/>
      <c r="IS348" s="2"/>
      <c r="IT348" s="2"/>
      <c r="IU348" s="2"/>
      <c r="IV348" s="2"/>
    </row>
    <row r="349" spans="1:256" s="4" customFormat="1" ht="15">
      <c r="A349" s="16">
        <v>346</v>
      </c>
      <c r="B349" s="43" t="s">
        <v>538</v>
      </c>
      <c r="C349" s="21" t="s">
        <v>547</v>
      </c>
      <c r="D349" s="47" t="s">
        <v>548</v>
      </c>
      <c r="E349" s="17" t="s">
        <v>119</v>
      </c>
      <c r="F349" s="23">
        <v>65</v>
      </c>
      <c r="G349" s="23">
        <v>58.5</v>
      </c>
      <c r="H349" s="23">
        <v>123.5</v>
      </c>
      <c r="I349" s="23">
        <v>87.8</v>
      </c>
      <c r="J349" s="29">
        <v>74.775</v>
      </c>
      <c r="K349" s="23">
        <v>1</v>
      </c>
      <c r="L349" s="21" t="s">
        <v>20</v>
      </c>
      <c r="M349" s="30">
        <v>44311</v>
      </c>
      <c r="N349" s="23"/>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c r="CQ349" s="36"/>
      <c r="CR349" s="36"/>
      <c r="CS349" s="36"/>
      <c r="CT349" s="36"/>
      <c r="CU349" s="36"/>
      <c r="CV349" s="36"/>
      <c r="CW349" s="36"/>
      <c r="CX349" s="36"/>
      <c r="CY349" s="36"/>
      <c r="CZ349" s="36"/>
      <c r="DA349" s="36"/>
      <c r="DB349" s="36"/>
      <c r="DC349" s="36"/>
      <c r="DD349" s="36"/>
      <c r="DE349" s="36"/>
      <c r="DF349" s="36"/>
      <c r="DG349" s="36"/>
      <c r="DH349" s="36"/>
      <c r="DI349" s="36"/>
      <c r="DJ349" s="36"/>
      <c r="DK349" s="36"/>
      <c r="DL349" s="36"/>
      <c r="DM349" s="36"/>
      <c r="DN349" s="36"/>
      <c r="DO349" s="36"/>
      <c r="DP349" s="36"/>
      <c r="DQ349" s="36"/>
      <c r="DR349" s="36"/>
      <c r="DS349" s="36"/>
      <c r="DT349" s="36"/>
      <c r="DU349" s="36"/>
      <c r="DV349" s="36"/>
      <c r="DW349" s="36"/>
      <c r="DX349" s="36"/>
      <c r="DY349" s="36"/>
      <c r="DZ349" s="36"/>
      <c r="EA349" s="36"/>
      <c r="EB349" s="36"/>
      <c r="EC349" s="36"/>
      <c r="ED349" s="36"/>
      <c r="EE349" s="36"/>
      <c r="EF349" s="36"/>
      <c r="EG349" s="36"/>
      <c r="EH349" s="36"/>
      <c r="EI349" s="36"/>
      <c r="EJ349" s="36"/>
      <c r="EK349" s="36"/>
      <c r="EL349" s="36"/>
      <c r="EM349" s="36"/>
      <c r="EN349" s="36"/>
      <c r="EO349" s="36"/>
      <c r="EP349" s="36"/>
      <c r="EQ349" s="36"/>
      <c r="ER349" s="36"/>
      <c r="ES349" s="36"/>
      <c r="ET349" s="36"/>
      <c r="EU349" s="36"/>
      <c r="EV349" s="36"/>
      <c r="EW349" s="36"/>
      <c r="EX349" s="36"/>
      <c r="EY349" s="36"/>
      <c r="EZ349" s="36"/>
      <c r="FA349" s="36"/>
      <c r="FB349" s="36"/>
      <c r="FC349" s="36"/>
      <c r="FD349" s="36"/>
      <c r="FE349" s="36"/>
      <c r="FF349" s="36"/>
      <c r="FG349" s="36"/>
      <c r="FH349" s="36"/>
      <c r="FI349" s="36"/>
      <c r="FJ349" s="36"/>
      <c r="FK349" s="36"/>
      <c r="FL349" s="36"/>
      <c r="FM349" s="36"/>
      <c r="FN349" s="36"/>
      <c r="FO349" s="36"/>
      <c r="FP349" s="36"/>
      <c r="FQ349" s="36"/>
      <c r="FR349" s="36"/>
      <c r="FS349" s="36"/>
      <c r="FT349" s="36"/>
      <c r="FU349" s="36"/>
      <c r="FV349" s="36"/>
      <c r="FW349" s="36"/>
      <c r="FX349" s="36"/>
      <c r="FY349" s="36"/>
      <c r="FZ349" s="36"/>
      <c r="GA349" s="36"/>
      <c r="GB349" s="36"/>
      <c r="GC349" s="36"/>
      <c r="GD349" s="36"/>
      <c r="GE349" s="36"/>
      <c r="GF349" s="36"/>
      <c r="GG349" s="36"/>
      <c r="GH349" s="36"/>
      <c r="GI349" s="36"/>
      <c r="GJ349" s="36"/>
      <c r="GK349" s="36"/>
      <c r="GL349" s="36"/>
      <c r="GM349" s="36"/>
      <c r="GN349" s="36"/>
      <c r="GO349" s="36"/>
      <c r="GP349" s="36"/>
      <c r="GQ349" s="36"/>
      <c r="GR349" s="36"/>
      <c r="GS349" s="36"/>
      <c r="GT349" s="36"/>
      <c r="GU349" s="36"/>
      <c r="GV349" s="36"/>
      <c r="GW349" s="36"/>
      <c r="GX349" s="36"/>
      <c r="GY349" s="36"/>
      <c r="GZ349" s="36"/>
      <c r="HA349" s="36"/>
      <c r="HB349" s="36"/>
      <c r="HC349" s="36"/>
      <c r="HD349" s="36"/>
      <c r="HE349" s="36"/>
      <c r="HF349" s="36"/>
      <c r="HG349" s="36"/>
      <c r="HH349" s="36"/>
      <c r="HI349" s="36"/>
      <c r="HJ349" s="36"/>
      <c r="HK349" s="36"/>
      <c r="HL349" s="36"/>
      <c r="HM349" s="36"/>
      <c r="HN349" s="36"/>
      <c r="HO349" s="36"/>
      <c r="HP349" s="36"/>
      <c r="HQ349" s="36"/>
      <c r="HR349" s="36"/>
      <c r="HS349" s="36"/>
      <c r="HT349" s="36"/>
      <c r="HU349" s="36"/>
      <c r="HV349" s="36"/>
      <c r="HW349" s="36"/>
      <c r="HX349" s="36"/>
      <c r="HY349" s="36"/>
      <c r="HZ349" s="36"/>
      <c r="IA349" s="36"/>
      <c r="IB349" s="36"/>
      <c r="IC349" s="36"/>
      <c r="ID349" s="36"/>
      <c r="IE349" s="36"/>
      <c r="IF349" s="36"/>
      <c r="IG349" s="36"/>
      <c r="IH349" s="36"/>
      <c r="II349" s="36"/>
      <c r="IJ349" s="36"/>
      <c r="IK349" s="36"/>
      <c r="IL349" s="36"/>
      <c r="IM349" s="36"/>
      <c r="IN349" s="36"/>
      <c r="IO349" s="36"/>
      <c r="IP349" s="36"/>
      <c r="IQ349" s="36"/>
      <c r="IR349" s="36"/>
      <c r="IS349" s="36"/>
      <c r="IT349" s="36"/>
      <c r="IU349" s="36"/>
      <c r="IV349" s="36"/>
    </row>
    <row r="350" spans="1:256" s="4" customFormat="1" ht="15">
      <c r="A350" s="16">
        <v>347</v>
      </c>
      <c r="B350" s="43" t="s">
        <v>538</v>
      </c>
      <c r="C350" s="21" t="s">
        <v>547</v>
      </c>
      <c r="D350" s="47" t="s">
        <v>548</v>
      </c>
      <c r="E350" s="17" t="s">
        <v>549</v>
      </c>
      <c r="F350" s="23">
        <v>67</v>
      </c>
      <c r="G350" s="23">
        <v>56</v>
      </c>
      <c r="H350" s="20">
        <v>123</v>
      </c>
      <c r="I350" s="23">
        <v>86.8</v>
      </c>
      <c r="J350" s="29">
        <v>74.15</v>
      </c>
      <c r="K350" s="23">
        <v>2</v>
      </c>
      <c r="L350" s="21" t="s">
        <v>20</v>
      </c>
      <c r="M350" s="30">
        <v>44311</v>
      </c>
      <c r="N350" s="23"/>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c r="EA350" s="36"/>
      <c r="EB350" s="36"/>
      <c r="EC350" s="36"/>
      <c r="ED350" s="36"/>
      <c r="EE350" s="36"/>
      <c r="EF350" s="36"/>
      <c r="EG350" s="36"/>
      <c r="EH350" s="36"/>
      <c r="EI350" s="36"/>
      <c r="EJ350" s="36"/>
      <c r="EK350" s="36"/>
      <c r="EL350" s="36"/>
      <c r="EM350" s="36"/>
      <c r="EN350" s="36"/>
      <c r="EO350" s="36"/>
      <c r="EP350" s="36"/>
      <c r="EQ350" s="36"/>
      <c r="ER350" s="36"/>
      <c r="ES350" s="36"/>
      <c r="ET350" s="36"/>
      <c r="EU350" s="36"/>
      <c r="EV350" s="36"/>
      <c r="EW350" s="36"/>
      <c r="EX350" s="36"/>
      <c r="EY350" s="36"/>
      <c r="EZ350" s="36"/>
      <c r="FA350" s="36"/>
      <c r="FB350" s="36"/>
      <c r="FC350" s="36"/>
      <c r="FD350" s="36"/>
      <c r="FE350" s="36"/>
      <c r="FF350" s="36"/>
      <c r="FG350" s="36"/>
      <c r="FH350" s="36"/>
      <c r="FI350" s="36"/>
      <c r="FJ350" s="36"/>
      <c r="FK350" s="36"/>
      <c r="FL350" s="36"/>
      <c r="FM350" s="36"/>
      <c r="FN350" s="36"/>
      <c r="FO350" s="36"/>
      <c r="FP350" s="36"/>
      <c r="FQ350" s="36"/>
      <c r="FR350" s="36"/>
      <c r="FS350" s="36"/>
      <c r="FT350" s="36"/>
      <c r="FU350" s="36"/>
      <c r="FV350" s="36"/>
      <c r="FW350" s="36"/>
      <c r="FX350" s="36"/>
      <c r="FY350" s="36"/>
      <c r="FZ350" s="36"/>
      <c r="GA350" s="36"/>
      <c r="GB350" s="36"/>
      <c r="GC350" s="36"/>
      <c r="GD350" s="36"/>
      <c r="GE350" s="36"/>
      <c r="GF350" s="36"/>
      <c r="GG350" s="36"/>
      <c r="GH350" s="36"/>
      <c r="GI350" s="36"/>
      <c r="GJ350" s="36"/>
      <c r="GK350" s="36"/>
      <c r="GL350" s="36"/>
      <c r="GM350" s="36"/>
      <c r="GN350" s="36"/>
      <c r="GO350" s="36"/>
      <c r="GP350" s="36"/>
      <c r="GQ350" s="36"/>
      <c r="GR350" s="36"/>
      <c r="GS350" s="36"/>
      <c r="GT350" s="36"/>
      <c r="GU350" s="36"/>
      <c r="GV350" s="36"/>
      <c r="GW350" s="36"/>
      <c r="GX350" s="36"/>
      <c r="GY350" s="36"/>
      <c r="GZ350" s="36"/>
      <c r="HA350" s="36"/>
      <c r="HB350" s="36"/>
      <c r="HC350" s="36"/>
      <c r="HD350" s="36"/>
      <c r="HE350" s="36"/>
      <c r="HF350" s="36"/>
      <c r="HG350" s="36"/>
      <c r="HH350" s="36"/>
      <c r="HI350" s="36"/>
      <c r="HJ350" s="36"/>
      <c r="HK350" s="36"/>
      <c r="HL350" s="36"/>
      <c r="HM350" s="36"/>
      <c r="HN350" s="36"/>
      <c r="HO350" s="36"/>
      <c r="HP350" s="36"/>
      <c r="HQ350" s="36"/>
      <c r="HR350" s="36"/>
      <c r="HS350" s="36"/>
      <c r="HT350" s="36"/>
      <c r="HU350" s="36"/>
      <c r="HV350" s="36"/>
      <c r="HW350" s="36"/>
      <c r="HX350" s="36"/>
      <c r="HY350" s="36"/>
      <c r="HZ350" s="36"/>
      <c r="IA350" s="36"/>
      <c r="IB350" s="36"/>
      <c r="IC350" s="36"/>
      <c r="ID350" s="36"/>
      <c r="IE350" s="36"/>
      <c r="IF350" s="36"/>
      <c r="IG350" s="36"/>
      <c r="IH350" s="36"/>
      <c r="II350" s="36"/>
      <c r="IJ350" s="36"/>
      <c r="IK350" s="36"/>
      <c r="IL350" s="36"/>
      <c r="IM350" s="36"/>
      <c r="IN350" s="36"/>
      <c r="IO350" s="36"/>
      <c r="IP350" s="36"/>
      <c r="IQ350" s="36"/>
      <c r="IR350" s="36"/>
      <c r="IS350" s="36"/>
      <c r="IT350" s="36"/>
      <c r="IU350" s="36"/>
      <c r="IV350" s="36"/>
    </row>
    <row r="351" spans="1:256" s="4" customFormat="1" ht="15">
      <c r="A351" s="16">
        <v>348</v>
      </c>
      <c r="B351" s="43" t="s">
        <v>538</v>
      </c>
      <c r="C351" s="21" t="s">
        <v>547</v>
      </c>
      <c r="D351" s="47" t="s">
        <v>548</v>
      </c>
      <c r="E351" s="17" t="s">
        <v>550</v>
      </c>
      <c r="F351" s="23">
        <v>60</v>
      </c>
      <c r="G351" s="23">
        <v>61</v>
      </c>
      <c r="H351" s="20">
        <v>121</v>
      </c>
      <c r="I351" s="23">
        <v>84.4</v>
      </c>
      <c r="J351" s="29">
        <v>72.45</v>
      </c>
      <c r="K351" s="23">
        <v>3</v>
      </c>
      <c r="L351" s="21" t="s">
        <v>20</v>
      </c>
      <c r="M351" s="30">
        <v>44312</v>
      </c>
      <c r="N351" s="23"/>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c r="DL351" s="36"/>
      <c r="DM351" s="36"/>
      <c r="DN351" s="36"/>
      <c r="DO351" s="36"/>
      <c r="DP351" s="36"/>
      <c r="DQ351" s="36"/>
      <c r="DR351" s="36"/>
      <c r="DS351" s="36"/>
      <c r="DT351" s="36"/>
      <c r="DU351" s="36"/>
      <c r="DV351" s="36"/>
      <c r="DW351" s="36"/>
      <c r="DX351" s="36"/>
      <c r="DY351" s="36"/>
      <c r="DZ351" s="36"/>
      <c r="EA351" s="36"/>
      <c r="EB351" s="36"/>
      <c r="EC351" s="36"/>
      <c r="ED351" s="36"/>
      <c r="EE351" s="36"/>
      <c r="EF351" s="36"/>
      <c r="EG351" s="36"/>
      <c r="EH351" s="36"/>
      <c r="EI351" s="36"/>
      <c r="EJ351" s="36"/>
      <c r="EK351" s="36"/>
      <c r="EL351" s="36"/>
      <c r="EM351" s="36"/>
      <c r="EN351" s="36"/>
      <c r="EO351" s="36"/>
      <c r="EP351" s="36"/>
      <c r="EQ351" s="36"/>
      <c r="ER351" s="36"/>
      <c r="ES351" s="36"/>
      <c r="ET351" s="36"/>
      <c r="EU351" s="36"/>
      <c r="EV351" s="36"/>
      <c r="EW351" s="36"/>
      <c r="EX351" s="36"/>
      <c r="EY351" s="36"/>
      <c r="EZ351" s="36"/>
      <c r="FA351" s="36"/>
      <c r="FB351" s="36"/>
      <c r="FC351" s="36"/>
      <c r="FD351" s="36"/>
      <c r="FE351" s="36"/>
      <c r="FF351" s="36"/>
      <c r="FG351" s="36"/>
      <c r="FH351" s="36"/>
      <c r="FI351" s="36"/>
      <c r="FJ351" s="36"/>
      <c r="FK351" s="36"/>
      <c r="FL351" s="36"/>
      <c r="FM351" s="36"/>
      <c r="FN351" s="36"/>
      <c r="FO351" s="36"/>
      <c r="FP351" s="36"/>
      <c r="FQ351" s="36"/>
      <c r="FR351" s="36"/>
      <c r="FS351" s="36"/>
      <c r="FT351" s="36"/>
      <c r="FU351" s="36"/>
      <c r="FV351" s="36"/>
      <c r="FW351" s="36"/>
      <c r="FX351" s="36"/>
      <c r="FY351" s="36"/>
      <c r="FZ351" s="36"/>
      <c r="GA351" s="36"/>
      <c r="GB351" s="36"/>
      <c r="GC351" s="36"/>
      <c r="GD351" s="36"/>
      <c r="GE351" s="36"/>
      <c r="GF351" s="36"/>
      <c r="GG351" s="36"/>
      <c r="GH351" s="36"/>
      <c r="GI351" s="36"/>
      <c r="GJ351" s="36"/>
      <c r="GK351" s="36"/>
      <c r="GL351" s="36"/>
      <c r="GM351" s="36"/>
      <c r="GN351" s="36"/>
      <c r="GO351" s="36"/>
      <c r="GP351" s="36"/>
      <c r="GQ351" s="36"/>
      <c r="GR351" s="36"/>
      <c r="GS351" s="36"/>
      <c r="GT351" s="36"/>
      <c r="GU351" s="36"/>
      <c r="GV351" s="36"/>
      <c r="GW351" s="36"/>
      <c r="GX351" s="36"/>
      <c r="GY351" s="36"/>
      <c r="GZ351" s="36"/>
      <c r="HA351" s="36"/>
      <c r="HB351" s="36"/>
      <c r="HC351" s="36"/>
      <c r="HD351" s="36"/>
      <c r="HE351" s="36"/>
      <c r="HF351" s="36"/>
      <c r="HG351" s="36"/>
      <c r="HH351" s="36"/>
      <c r="HI351" s="36"/>
      <c r="HJ351" s="36"/>
      <c r="HK351" s="36"/>
      <c r="HL351" s="36"/>
      <c r="HM351" s="36"/>
      <c r="HN351" s="36"/>
      <c r="HO351" s="36"/>
      <c r="HP351" s="36"/>
      <c r="HQ351" s="36"/>
      <c r="HR351" s="36"/>
      <c r="HS351" s="36"/>
      <c r="HT351" s="36"/>
      <c r="HU351" s="36"/>
      <c r="HV351" s="36"/>
      <c r="HW351" s="36"/>
      <c r="HX351" s="36"/>
      <c r="HY351" s="36"/>
      <c r="HZ351" s="36"/>
      <c r="IA351" s="36"/>
      <c r="IB351" s="36"/>
      <c r="IC351" s="36"/>
      <c r="ID351" s="36"/>
      <c r="IE351" s="36"/>
      <c r="IF351" s="36"/>
      <c r="IG351" s="36"/>
      <c r="IH351" s="36"/>
      <c r="II351" s="36"/>
      <c r="IJ351" s="36"/>
      <c r="IK351" s="36"/>
      <c r="IL351" s="36"/>
      <c r="IM351" s="36"/>
      <c r="IN351" s="36"/>
      <c r="IO351" s="36"/>
      <c r="IP351" s="36"/>
      <c r="IQ351" s="36"/>
      <c r="IR351" s="36"/>
      <c r="IS351" s="36"/>
      <c r="IT351" s="36"/>
      <c r="IU351" s="36"/>
      <c r="IV351" s="36"/>
    </row>
    <row r="352" spans="1:256" s="4" customFormat="1" ht="15">
      <c r="A352" s="16">
        <v>349</v>
      </c>
      <c r="B352" s="43" t="s">
        <v>538</v>
      </c>
      <c r="C352" s="21" t="s">
        <v>547</v>
      </c>
      <c r="D352" s="47" t="s">
        <v>548</v>
      </c>
      <c r="E352" s="17" t="s">
        <v>551</v>
      </c>
      <c r="F352" s="23">
        <v>71</v>
      </c>
      <c r="G352" s="23">
        <v>60.5</v>
      </c>
      <c r="H352" s="20">
        <v>131.5</v>
      </c>
      <c r="I352" s="23">
        <v>77</v>
      </c>
      <c r="J352" s="29">
        <v>71.375</v>
      </c>
      <c r="K352" s="23">
        <v>4</v>
      </c>
      <c r="L352" s="21" t="s">
        <v>20</v>
      </c>
      <c r="M352" s="30">
        <v>44312</v>
      </c>
      <c r="N352" s="23"/>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31"/>
      <c r="GY352" s="31"/>
      <c r="GZ352" s="31"/>
      <c r="HA352" s="31"/>
      <c r="HB352" s="31"/>
      <c r="HC352" s="31"/>
      <c r="HD352" s="31"/>
      <c r="HE352" s="31"/>
      <c r="HF352" s="31"/>
      <c r="HG352" s="31"/>
      <c r="HH352" s="31"/>
      <c r="HI352" s="31"/>
      <c r="HJ352" s="31"/>
      <c r="HK352" s="31"/>
      <c r="HL352" s="31"/>
      <c r="HM352" s="31"/>
      <c r="HN352" s="31"/>
      <c r="HO352" s="31"/>
      <c r="HP352" s="31"/>
      <c r="HQ352" s="31"/>
      <c r="HR352" s="31"/>
      <c r="HS352" s="31"/>
      <c r="HT352" s="31"/>
      <c r="HU352" s="31"/>
      <c r="HV352" s="31"/>
      <c r="HW352" s="31"/>
      <c r="HX352" s="31"/>
      <c r="HY352" s="31"/>
      <c r="HZ352" s="31"/>
      <c r="IA352" s="31"/>
      <c r="IB352" s="31"/>
      <c r="IC352" s="39"/>
      <c r="ID352" s="39"/>
      <c r="IE352" s="39"/>
      <c r="IF352" s="39"/>
      <c r="IG352" s="39"/>
      <c r="IH352" s="39"/>
      <c r="II352" s="39"/>
      <c r="IJ352" s="39"/>
      <c r="IK352" s="39"/>
      <c r="IL352" s="39"/>
      <c r="IM352" s="39"/>
      <c r="IN352" s="39"/>
      <c r="IO352" s="39"/>
      <c r="IP352" s="39"/>
      <c r="IQ352" s="39"/>
      <c r="IR352" s="39"/>
      <c r="IS352" s="39"/>
      <c r="IT352" s="39"/>
      <c r="IU352" s="39"/>
      <c r="IV352" s="39"/>
    </row>
    <row r="353" spans="1:256" s="4" customFormat="1" ht="15">
      <c r="A353" s="16">
        <v>350</v>
      </c>
      <c r="B353" s="43" t="s">
        <v>538</v>
      </c>
      <c r="C353" s="21" t="s">
        <v>547</v>
      </c>
      <c r="D353" s="47" t="s">
        <v>548</v>
      </c>
      <c r="E353" s="17" t="s">
        <v>552</v>
      </c>
      <c r="F353" s="23">
        <v>59</v>
      </c>
      <c r="G353" s="23">
        <v>59.5</v>
      </c>
      <c r="H353" s="20">
        <v>118.5</v>
      </c>
      <c r="I353" s="23">
        <v>83.2</v>
      </c>
      <c r="J353" s="29">
        <v>71.225</v>
      </c>
      <c r="K353" s="23">
        <v>5</v>
      </c>
      <c r="L353" s="21" t="s">
        <v>23</v>
      </c>
      <c r="M353" s="21"/>
      <c r="N353" s="23"/>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31"/>
      <c r="GY353" s="31"/>
      <c r="GZ353" s="31"/>
      <c r="HA353" s="31"/>
      <c r="HB353" s="31"/>
      <c r="HC353" s="31"/>
      <c r="HD353" s="31"/>
      <c r="HE353" s="31"/>
      <c r="HF353" s="31"/>
      <c r="HG353" s="31"/>
      <c r="HH353" s="31"/>
      <c r="HI353" s="31"/>
      <c r="HJ353" s="31"/>
      <c r="HK353" s="31"/>
      <c r="HL353" s="31"/>
      <c r="HM353" s="31"/>
      <c r="HN353" s="31"/>
      <c r="HO353" s="31"/>
      <c r="HP353" s="31"/>
      <c r="HQ353" s="31"/>
      <c r="HR353" s="31"/>
      <c r="HS353" s="31"/>
      <c r="HT353" s="31"/>
      <c r="HU353" s="31"/>
      <c r="HV353" s="31"/>
      <c r="HW353" s="31"/>
      <c r="HX353" s="31"/>
      <c r="HY353" s="31"/>
      <c r="HZ353" s="31"/>
      <c r="IA353" s="31"/>
      <c r="IB353" s="31"/>
      <c r="IC353" s="39"/>
      <c r="ID353" s="39"/>
      <c r="IE353" s="39"/>
      <c r="IF353" s="39"/>
      <c r="IG353" s="39"/>
      <c r="IH353" s="39"/>
      <c r="II353" s="39"/>
      <c r="IJ353" s="39"/>
      <c r="IK353" s="39"/>
      <c r="IL353" s="39"/>
      <c r="IM353" s="39"/>
      <c r="IN353" s="39"/>
      <c r="IO353" s="39"/>
      <c r="IP353" s="39"/>
      <c r="IQ353" s="39"/>
      <c r="IR353" s="39"/>
      <c r="IS353" s="39"/>
      <c r="IT353" s="39"/>
      <c r="IU353" s="39"/>
      <c r="IV353" s="39"/>
    </row>
    <row r="354" spans="1:256" s="4" customFormat="1" ht="15">
      <c r="A354" s="16">
        <v>351</v>
      </c>
      <c r="B354" s="43" t="s">
        <v>538</v>
      </c>
      <c r="C354" s="21" t="s">
        <v>547</v>
      </c>
      <c r="D354" s="47" t="s">
        <v>548</v>
      </c>
      <c r="E354" s="17" t="s">
        <v>553</v>
      </c>
      <c r="F354" s="23">
        <v>66</v>
      </c>
      <c r="G354" s="23">
        <v>57.5</v>
      </c>
      <c r="H354" s="20">
        <v>123.5</v>
      </c>
      <c r="I354" s="23">
        <v>79.2</v>
      </c>
      <c r="J354" s="29">
        <v>70.475</v>
      </c>
      <c r="K354" s="23">
        <v>6</v>
      </c>
      <c r="L354" s="21" t="s">
        <v>23</v>
      </c>
      <c r="M354" s="21"/>
      <c r="N354" s="23"/>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c r="GR354" s="31"/>
      <c r="GS354" s="31"/>
      <c r="GT354" s="31"/>
      <c r="GU354" s="31"/>
      <c r="GV354" s="31"/>
      <c r="GW354" s="31"/>
      <c r="GX354" s="31"/>
      <c r="GY354" s="31"/>
      <c r="GZ354" s="31"/>
      <c r="HA354" s="31"/>
      <c r="HB354" s="31"/>
      <c r="HC354" s="31"/>
      <c r="HD354" s="31"/>
      <c r="HE354" s="31"/>
      <c r="HF354" s="31"/>
      <c r="HG354" s="31"/>
      <c r="HH354" s="31"/>
      <c r="HI354" s="31"/>
      <c r="HJ354" s="31"/>
      <c r="HK354" s="31"/>
      <c r="HL354" s="31"/>
      <c r="HM354" s="31"/>
      <c r="HN354" s="31"/>
      <c r="HO354" s="31"/>
      <c r="HP354" s="31"/>
      <c r="HQ354" s="31"/>
      <c r="HR354" s="31"/>
      <c r="HS354" s="31"/>
      <c r="HT354" s="31"/>
      <c r="HU354" s="31"/>
      <c r="HV354" s="31"/>
      <c r="HW354" s="31"/>
      <c r="HX354" s="31"/>
      <c r="HY354" s="31"/>
      <c r="HZ354" s="31"/>
      <c r="IA354" s="31"/>
      <c r="IB354" s="31"/>
      <c r="IC354" s="39"/>
      <c r="ID354" s="39"/>
      <c r="IE354" s="39"/>
      <c r="IF354" s="39"/>
      <c r="IG354" s="39"/>
      <c r="IH354" s="39"/>
      <c r="II354" s="39"/>
      <c r="IJ354" s="39"/>
      <c r="IK354" s="39"/>
      <c r="IL354" s="39"/>
      <c r="IM354" s="39"/>
      <c r="IN354" s="39"/>
      <c r="IO354" s="39"/>
      <c r="IP354" s="39"/>
      <c r="IQ354" s="39"/>
      <c r="IR354" s="39"/>
      <c r="IS354" s="39"/>
      <c r="IT354" s="39"/>
      <c r="IU354" s="39"/>
      <c r="IV354" s="39"/>
    </row>
    <row r="355" spans="1:256" s="4" customFormat="1" ht="15">
      <c r="A355" s="16">
        <v>352</v>
      </c>
      <c r="B355" s="43" t="s">
        <v>538</v>
      </c>
      <c r="C355" s="21" t="s">
        <v>547</v>
      </c>
      <c r="D355" s="47" t="s">
        <v>548</v>
      </c>
      <c r="E355" s="17" t="s">
        <v>554</v>
      </c>
      <c r="F355" s="23">
        <v>62</v>
      </c>
      <c r="G355" s="23">
        <v>55.5</v>
      </c>
      <c r="H355" s="20">
        <v>117.5</v>
      </c>
      <c r="I355" s="23">
        <v>82.2</v>
      </c>
      <c r="J355" s="29">
        <v>70.475</v>
      </c>
      <c r="K355" s="23">
        <v>7</v>
      </c>
      <c r="L355" s="21" t="s">
        <v>23</v>
      </c>
      <c r="M355" s="21"/>
      <c r="N355" s="23"/>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c r="HN355" s="31"/>
      <c r="HO355" s="31"/>
      <c r="HP355" s="31"/>
      <c r="HQ355" s="31"/>
      <c r="HR355" s="31"/>
      <c r="HS355" s="31"/>
      <c r="HT355" s="31"/>
      <c r="HU355" s="31"/>
      <c r="HV355" s="31"/>
      <c r="HW355" s="31"/>
      <c r="HX355" s="31"/>
      <c r="HY355" s="31"/>
      <c r="HZ355" s="31"/>
      <c r="IA355" s="31"/>
      <c r="IB355" s="31"/>
      <c r="IC355" s="39"/>
      <c r="ID355" s="39"/>
      <c r="IE355" s="39"/>
      <c r="IF355" s="39"/>
      <c r="IG355" s="39"/>
      <c r="IH355" s="39"/>
      <c r="II355" s="39"/>
      <c r="IJ355" s="39"/>
      <c r="IK355" s="39"/>
      <c r="IL355" s="39"/>
      <c r="IM355" s="39"/>
      <c r="IN355" s="39"/>
      <c r="IO355" s="39"/>
      <c r="IP355" s="39"/>
      <c r="IQ355" s="39"/>
      <c r="IR355" s="39"/>
      <c r="IS355" s="39"/>
      <c r="IT355" s="39"/>
      <c r="IU355" s="39"/>
      <c r="IV355" s="39"/>
    </row>
    <row r="356" spans="1:256" s="4" customFormat="1" ht="15">
      <c r="A356" s="16">
        <v>353</v>
      </c>
      <c r="B356" s="43" t="s">
        <v>538</v>
      </c>
      <c r="C356" s="21" t="s">
        <v>547</v>
      </c>
      <c r="D356" s="47" t="s">
        <v>548</v>
      </c>
      <c r="E356" s="17" t="s">
        <v>555</v>
      </c>
      <c r="F356" s="23">
        <v>65</v>
      </c>
      <c r="G356" s="23">
        <v>54.5</v>
      </c>
      <c r="H356" s="23">
        <v>119.5</v>
      </c>
      <c r="I356" s="23">
        <v>77.4</v>
      </c>
      <c r="J356" s="29">
        <v>68.575</v>
      </c>
      <c r="K356" s="23">
        <v>8</v>
      </c>
      <c r="L356" s="21" t="s">
        <v>23</v>
      </c>
      <c r="M356" s="21"/>
      <c r="N356" s="23"/>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1"/>
      <c r="FH356" s="31"/>
      <c r="FI356" s="31"/>
      <c r="FJ356" s="31"/>
      <c r="FK356" s="31"/>
      <c r="FL356" s="31"/>
      <c r="FM356" s="31"/>
      <c r="FN356" s="31"/>
      <c r="FO356" s="31"/>
      <c r="FP356" s="31"/>
      <c r="FQ356" s="31"/>
      <c r="FR356" s="31"/>
      <c r="FS356" s="31"/>
      <c r="FT356" s="31"/>
      <c r="FU356" s="31"/>
      <c r="FV356" s="31"/>
      <c r="FW356" s="31"/>
      <c r="FX356" s="31"/>
      <c r="FY356" s="31"/>
      <c r="FZ356" s="31"/>
      <c r="GA356" s="31"/>
      <c r="GB356" s="31"/>
      <c r="GC356" s="31"/>
      <c r="GD356" s="31"/>
      <c r="GE356" s="31"/>
      <c r="GF356" s="31"/>
      <c r="GG356" s="31"/>
      <c r="GH356" s="31"/>
      <c r="GI356" s="31"/>
      <c r="GJ356" s="31"/>
      <c r="GK356" s="31"/>
      <c r="GL356" s="31"/>
      <c r="GM356" s="31"/>
      <c r="GN356" s="31"/>
      <c r="GO356" s="31"/>
      <c r="GP356" s="31"/>
      <c r="GQ356" s="31"/>
      <c r="GR356" s="31"/>
      <c r="GS356" s="31"/>
      <c r="GT356" s="31"/>
      <c r="GU356" s="31"/>
      <c r="GV356" s="31"/>
      <c r="GW356" s="31"/>
      <c r="GX356" s="31"/>
      <c r="GY356" s="31"/>
      <c r="GZ356" s="31"/>
      <c r="HA356" s="31"/>
      <c r="HB356" s="31"/>
      <c r="HC356" s="31"/>
      <c r="HD356" s="31"/>
      <c r="HE356" s="31"/>
      <c r="HF356" s="31"/>
      <c r="HG356" s="31"/>
      <c r="HH356" s="31"/>
      <c r="HI356" s="31"/>
      <c r="HJ356" s="31"/>
      <c r="HK356" s="31"/>
      <c r="HL356" s="31"/>
      <c r="HM356" s="31"/>
      <c r="HN356" s="31"/>
      <c r="HO356" s="31"/>
      <c r="HP356" s="31"/>
      <c r="HQ356" s="31"/>
      <c r="HR356" s="31"/>
      <c r="HS356" s="31"/>
      <c r="HT356" s="31"/>
      <c r="HU356" s="31"/>
      <c r="HV356" s="31"/>
      <c r="HW356" s="31"/>
      <c r="HX356" s="31"/>
      <c r="HY356" s="31"/>
      <c r="HZ356" s="31"/>
      <c r="IA356" s="31"/>
      <c r="IB356" s="31"/>
      <c r="IC356" s="39"/>
      <c r="ID356" s="39"/>
      <c r="IE356" s="39"/>
      <c r="IF356" s="39"/>
      <c r="IG356" s="39"/>
      <c r="IH356" s="39"/>
      <c r="II356" s="39"/>
      <c r="IJ356" s="39"/>
      <c r="IK356" s="39"/>
      <c r="IL356" s="39"/>
      <c r="IM356" s="39"/>
      <c r="IN356" s="39"/>
      <c r="IO356" s="39"/>
      <c r="IP356" s="39"/>
      <c r="IQ356" s="39"/>
      <c r="IR356" s="39"/>
      <c r="IS356" s="39"/>
      <c r="IT356" s="39"/>
      <c r="IU356" s="39"/>
      <c r="IV356" s="39"/>
    </row>
    <row r="357" spans="1:256" s="4" customFormat="1" ht="15">
      <c r="A357" s="16">
        <v>354</v>
      </c>
      <c r="B357" s="43" t="s">
        <v>538</v>
      </c>
      <c r="C357" s="21" t="s">
        <v>547</v>
      </c>
      <c r="D357" s="47" t="s">
        <v>548</v>
      </c>
      <c r="E357" s="17" t="s">
        <v>556</v>
      </c>
      <c r="F357" s="23">
        <v>48</v>
      </c>
      <c r="G357" s="23">
        <v>60</v>
      </c>
      <c r="H357" s="20">
        <v>108</v>
      </c>
      <c r="I357" s="23">
        <v>79</v>
      </c>
      <c r="J357" s="29">
        <v>66.5</v>
      </c>
      <c r="K357" s="23">
        <v>9</v>
      </c>
      <c r="L357" s="21" t="s">
        <v>23</v>
      </c>
      <c r="M357" s="21"/>
      <c r="N357" s="23"/>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31"/>
      <c r="GY357" s="31"/>
      <c r="GZ357" s="31"/>
      <c r="HA357" s="31"/>
      <c r="HB357" s="31"/>
      <c r="HC357" s="31"/>
      <c r="HD357" s="31"/>
      <c r="HE357" s="31"/>
      <c r="HF357" s="31"/>
      <c r="HG357" s="31"/>
      <c r="HH357" s="31"/>
      <c r="HI357" s="31"/>
      <c r="HJ357" s="31"/>
      <c r="HK357" s="31"/>
      <c r="HL357" s="31"/>
      <c r="HM357" s="31"/>
      <c r="HN357" s="31"/>
      <c r="HO357" s="31"/>
      <c r="HP357" s="31"/>
      <c r="HQ357" s="31"/>
      <c r="HR357" s="31"/>
      <c r="HS357" s="31"/>
      <c r="HT357" s="31"/>
      <c r="HU357" s="31"/>
      <c r="HV357" s="31"/>
      <c r="HW357" s="31"/>
      <c r="HX357" s="31"/>
      <c r="HY357" s="31"/>
      <c r="HZ357" s="31"/>
      <c r="IA357" s="31"/>
      <c r="IB357" s="31"/>
      <c r="IC357" s="39"/>
      <c r="ID357" s="39"/>
      <c r="IE357" s="39"/>
      <c r="IF357" s="39"/>
      <c r="IG357" s="39"/>
      <c r="IH357" s="39"/>
      <c r="II357" s="39"/>
      <c r="IJ357" s="39"/>
      <c r="IK357" s="39"/>
      <c r="IL357" s="39"/>
      <c r="IM357" s="39"/>
      <c r="IN357" s="39"/>
      <c r="IO357" s="39"/>
      <c r="IP357" s="39"/>
      <c r="IQ357" s="39"/>
      <c r="IR357" s="39"/>
      <c r="IS357" s="39"/>
      <c r="IT357" s="39"/>
      <c r="IU357" s="39"/>
      <c r="IV357" s="39"/>
    </row>
    <row r="358" spans="1:256" s="4" customFormat="1" ht="15">
      <c r="A358" s="16">
        <v>355</v>
      </c>
      <c r="B358" s="43" t="s">
        <v>538</v>
      </c>
      <c r="C358" s="21" t="s">
        <v>547</v>
      </c>
      <c r="D358" s="47" t="s">
        <v>548</v>
      </c>
      <c r="E358" s="17" t="s">
        <v>557</v>
      </c>
      <c r="F358" s="23">
        <v>60</v>
      </c>
      <c r="G358" s="23">
        <v>50</v>
      </c>
      <c r="H358" s="20">
        <v>110</v>
      </c>
      <c r="I358" s="23">
        <v>77.2</v>
      </c>
      <c r="J358" s="29">
        <v>66.1</v>
      </c>
      <c r="K358" s="23">
        <v>10</v>
      </c>
      <c r="L358" s="21" t="s">
        <v>23</v>
      </c>
      <c r="M358" s="21"/>
      <c r="N358" s="23"/>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c r="HN358" s="31"/>
      <c r="HO358" s="31"/>
      <c r="HP358" s="31"/>
      <c r="HQ358" s="31"/>
      <c r="HR358" s="31"/>
      <c r="HS358" s="31"/>
      <c r="HT358" s="31"/>
      <c r="HU358" s="31"/>
      <c r="HV358" s="31"/>
      <c r="HW358" s="31"/>
      <c r="HX358" s="31"/>
      <c r="HY358" s="31"/>
      <c r="HZ358" s="31"/>
      <c r="IA358" s="31"/>
      <c r="IB358" s="31"/>
      <c r="IC358" s="39"/>
      <c r="ID358" s="39"/>
      <c r="IE358" s="39"/>
      <c r="IF358" s="39"/>
      <c r="IG358" s="39"/>
      <c r="IH358" s="39"/>
      <c r="II358" s="39"/>
      <c r="IJ358" s="39"/>
      <c r="IK358" s="39"/>
      <c r="IL358" s="39"/>
      <c r="IM358" s="39"/>
      <c r="IN358" s="39"/>
      <c r="IO358" s="39"/>
      <c r="IP358" s="39"/>
      <c r="IQ358" s="39"/>
      <c r="IR358" s="39"/>
      <c r="IS358" s="39"/>
      <c r="IT358" s="39"/>
      <c r="IU358" s="39"/>
      <c r="IV358" s="39"/>
    </row>
    <row r="359" spans="1:256" s="4" customFormat="1" ht="15">
      <c r="A359" s="16">
        <v>356</v>
      </c>
      <c r="B359" s="43" t="s">
        <v>538</v>
      </c>
      <c r="C359" s="21" t="s">
        <v>547</v>
      </c>
      <c r="D359" s="47" t="s">
        <v>548</v>
      </c>
      <c r="E359" s="17" t="s">
        <v>558</v>
      </c>
      <c r="F359" s="23">
        <v>58</v>
      </c>
      <c r="G359" s="23">
        <v>53</v>
      </c>
      <c r="H359" s="20">
        <v>111</v>
      </c>
      <c r="I359" s="23">
        <v>75.8</v>
      </c>
      <c r="J359" s="29">
        <v>65.65</v>
      </c>
      <c r="K359" s="23">
        <v>11</v>
      </c>
      <c r="L359" s="21" t="s">
        <v>23</v>
      </c>
      <c r="M359" s="21"/>
      <c r="N359" s="23"/>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31"/>
      <c r="GY359" s="31"/>
      <c r="GZ359" s="31"/>
      <c r="HA359" s="31"/>
      <c r="HB359" s="31"/>
      <c r="HC359" s="31"/>
      <c r="HD359" s="31"/>
      <c r="HE359" s="31"/>
      <c r="HF359" s="31"/>
      <c r="HG359" s="31"/>
      <c r="HH359" s="31"/>
      <c r="HI359" s="31"/>
      <c r="HJ359" s="31"/>
      <c r="HK359" s="31"/>
      <c r="HL359" s="31"/>
      <c r="HM359" s="31"/>
      <c r="HN359" s="31"/>
      <c r="HO359" s="31"/>
      <c r="HP359" s="31"/>
      <c r="HQ359" s="31"/>
      <c r="HR359" s="31"/>
      <c r="HS359" s="31"/>
      <c r="HT359" s="31"/>
      <c r="HU359" s="31"/>
      <c r="HV359" s="31"/>
      <c r="HW359" s="31"/>
      <c r="HX359" s="31"/>
      <c r="HY359" s="31"/>
      <c r="HZ359" s="31"/>
      <c r="IA359" s="31"/>
      <c r="IB359" s="31"/>
      <c r="IC359" s="39"/>
      <c r="ID359" s="39"/>
      <c r="IE359" s="39"/>
      <c r="IF359" s="39"/>
      <c r="IG359" s="39"/>
      <c r="IH359" s="39"/>
      <c r="II359" s="39"/>
      <c r="IJ359" s="39"/>
      <c r="IK359" s="39"/>
      <c r="IL359" s="39"/>
      <c r="IM359" s="39"/>
      <c r="IN359" s="39"/>
      <c r="IO359" s="39"/>
      <c r="IP359" s="39"/>
      <c r="IQ359" s="39"/>
      <c r="IR359" s="39"/>
      <c r="IS359" s="39"/>
      <c r="IT359" s="39"/>
      <c r="IU359" s="39"/>
      <c r="IV359" s="39"/>
    </row>
    <row r="360" spans="1:256" s="4" customFormat="1" ht="15">
      <c r="A360" s="16">
        <v>357</v>
      </c>
      <c r="B360" s="43" t="s">
        <v>538</v>
      </c>
      <c r="C360" s="21" t="s">
        <v>547</v>
      </c>
      <c r="D360" s="47" t="s">
        <v>548</v>
      </c>
      <c r="E360" s="17" t="s">
        <v>559</v>
      </c>
      <c r="F360" s="23">
        <v>69</v>
      </c>
      <c r="G360" s="23">
        <v>48</v>
      </c>
      <c r="H360" s="20">
        <v>117</v>
      </c>
      <c r="I360" s="23">
        <v>70</v>
      </c>
      <c r="J360" s="29">
        <v>64.25</v>
      </c>
      <c r="K360" s="23">
        <v>12</v>
      </c>
      <c r="L360" s="21" t="s">
        <v>23</v>
      </c>
      <c r="M360" s="21"/>
      <c r="N360" s="23"/>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31"/>
      <c r="GY360" s="31"/>
      <c r="GZ360" s="31"/>
      <c r="HA360" s="31"/>
      <c r="HB360" s="31"/>
      <c r="HC360" s="31"/>
      <c r="HD360" s="31"/>
      <c r="HE360" s="31"/>
      <c r="HF360" s="31"/>
      <c r="HG360" s="31"/>
      <c r="HH360" s="31"/>
      <c r="HI360" s="31"/>
      <c r="HJ360" s="31"/>
      <c r="HK360" s="31"/>
      <c r="HL360" s="31"/>
      <c r="HM360" s="31"/>
      <c r="HN360" s="31"/>
      <c r="HO360" s="31"/>
      <c r="HP360" s="31"/>
      <c r="HQ360" s="31"/>
      <c r="HR360" s="31"/>
      <c r="HS360" s="31"/>
      <c r="HT360" s="31"/>
      <c r="HU360" s="31"/>
      <c r="HV360" s="31"/>
      <c r="HW360" s="31"/>
      <c r="HX360" s="31"/>
      <c r="HY360" s="31"/>
      <c r="HZ360" s="31"/>
      <c r="IA360" s="31"/>
      <c r="IB360" s="31"/>
      <c r="IC360" s="39"/>
      <c r="ID360" s="39"/>
      <c r="IE360" s="39"/>
      <c r="IF360" s="39"/>
      <c r="IG360" s="39"/>
      <c r="IH360" s="39"/>
      <c r="II360" s="39"/>
      <c r="IJ360" s="39"/>
      <c r="IK360" s="39"/>
      <c r="IL360" s="39"/>
      <c r="IM360" s="39"/>
      <c r="IN360" s="39"/>
      <c r="IO360" s="39"/>
      <c r="IP360" s="39"/>
      <c r="IQ360" s="39"/>
      <c r="IR360" s="39"/>
      <c r="IS360" s="39"/>
      <c r="IT360" s="39"/>
      <c r="IU360" s="39"/>
      <c r="IV360" s="39"/>
    </row>
    <row r="361" spans="1:256" s="4" customFormat="1" ht="15">
      <c r="A361" s="16">
        <v>358</v>
      </c>
      <c r="B361" s="43" t="s">
        <v>538</v>
      </c>
      <c r="C361" s="21" t="s">
        <v>501</v>
      </c>
      <c r="D361" s="47" t="s">
        <v>560</v>
      </c>
      <c r="E361" s="17" t="s">
        <v>561</v>
      </c>
      <c r="F361" s="23">
        <v>64</v>
      </c>
      <c r="G361" s="23">
        <v>62</v>
      </c>
      <c r="H361" s="20">
        <v>126</v>
      </c>
      <c r="I361" s="23">
        <v>82</v>
      </c>
      <c r="J361" s="29">
        <v>72.5</v>
      </c>
      <c r="K361" s="23">
        <v>1</v>
      </c>
      <c r="L361" s="21" t="s">
        <v>20</v>
      </c>
      <c r="M361" s="30">
        <v>44311</v>
      </c>
      <c r="N361" s="23"/>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31"/>
      <c r="GY361" s="31"/>
      <c r="GZ361" s="31"/>
      <c r="HA361" s="31"/>
      <c r="HB361" s="31"/>
      <c r="HC361" s="31"/>
      <c r="HD361" s="31"/>
      <c r="HE361" s="31"/>
      <c r="HF361" s="31"/>
      <c r="HG361" s="31"/>
      <c r="HH361" s="31"/>
      <c r="HI361" s="31"/>
      <c r="HJ361" s="31"/>
      <c r="HK361" s="31"/>
      <c r="HL361" s="31"/>
      <c r="HM361" s="31"/>
      <c r="HN361" s="31"/>
      <c r="HO361" s="31"/>
      <c r="HP361" s="31"/>
      <c r="HQ361" s="31"/>
      <c r="HR361" s="31"/>
      <c r="HS361" s="31"/>
      <c r="HT361" s="31"/>
      <c r="HU361" s="31"/>
      <c r="HV361" s="31"/>
      <c r="HW361" s="31"/>
      <c r="HX361" s="31"/>
      <c r="HY361" s="31"/>
      <c r="HZ361" s="31"/>
      <c r="IA361" s="31"/>
      <c r="IB361" s="31"/>
      <c r="IC361" s="39"/>
      <c r="ID361" s="39"/>
      <c r="IE361" s="39"/>
      <c r="IF361" s="39"/>
      <c r="IG361" s="39"/>
      <c r="IH361" s="39"/>
      <c r="II361" s="39"/>
      <c r="IJ361" s="39"/>
      <c r="IK361" s="39"/>
      <c r="IL361" s="39"/>
      <c r="IM361" s="39"/>
      <c r="IN361" s="39"/>
      <c r="IO361" s="39"/>
      <c r="IP361" s="39"/>
      <c r="IQ361" s="39"/>
      <c r="IR361" s="39"/>
      <c r="IS361" s="39"/>
      <c r="IT361" s="39"/>
      <c r="IU361" s="39"/>
      <c r="IV361" s="39"/>
    </row>
    <row r="362" spans="1:256" s="4" customFormat="1" ht="15">
      <c r="A362" s="16">
        <v>359</v>
      </c>
      <c r="B362" s="43" t="s">
        <v>538</v>
      </c>
      <c r="C362" s="21" t="s">
        <v>501</v>
      </c>
      <c r="D362" s="47" t="s">
        <v>560</v>
      </c>
      <c r="E362" s="17" t="s">
        <v>562</v>
      </c>
      <c r="F362" s="23">
        <v>61</v>
      </c>
      <c r="G362" s="23">
        <v>59.5</v>
      </c>
      <c r="H362" s="20">
        <v>120.5</v>
      </c>
      <c r="I362" s="23">
        <v>83</v>
      </c>
      <c r="J362" s="29">
        <v>71.625</v>
      </c>
      <c r="K362" s="23">
        <v>2</v>
      </c>
      <c r="L362" s="21" t="s">
        <v>23</v>
      </c>
      <c r="M362" s="21"/>
      <c r="N362" s="23"/>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c r="FF362" s="31"/>
      <c r="FG362" s="31"/>
      <c r="FH362" s="31"/>
      <c r="FI362" s="31"/>
      <c r="FJ362" s="31"/>
      <c r="FK362" s="31"/>
      <c r="FL362" s="31"/>
      <c r="FM362" s="31"/>
      <c r="FN362" s="31"/>
      <c r="FO362" s="31"/>
      <c r="FP362" s="31"/>
      <c r="FQ362" s="31"/>
      <c r="FR362" s="31"/>
      <c r="FS362" s="31"/>
      <c r="FT362" s="31"/>
      <c r="FU362" s="31"/>
      <c r="FV362" s="31"/>
      <c r="FW362" s="31"/>
      <c r="FX362" s="31"/>
      <c r="FY362" s="31"/>
      <c r="FZ362" s="31"/>
      <c r="GA362" s="31"/>
      <c r="GB362" s="31"/>
      <c r="GC362" s="31"/>
      <c r="GD362" s="31"/>
      <c r="GE362" s="31"/>
      <c r="GF362" s="31"/>
      <c r="GG362" s="31"/>
      <c r="GH362" s="31"/>
      <c r="GI362" s="31"/>
      <c r="GJ362" s="31"/>
      <c r="GK362" s="31"/>
      <c r="GL362" s="31"/>
      <c r="GM362" s="31"/>
      <c r="GN362" s="31"/>
      <c r="GO362" s="31"/>
      <c r="GP362" s="31"/>
      <c r="GQ362" s="31"/>
      <c r="GR362" s="31"/>
      <c r="GS362" s="31"/>
      <c r="GT362" s="31"/>
      <c r="GU362" s="31"/>
      <c r="GV362" s="31"/>
      <c r="GW362" s="31"/>
      <c r="GX362" s="31"/>
      <c r="GY362" s="31"/>
      <c r="GZ362" s="31"/>
      <c r="HA362" s="31"/>
      <c r="HB362" s="31"/>
      <c r="HC362" s="31"/>
      <c r="HD362" s="31"/>
      <c r="HE362" s="31"/>
      <c r="HF362" s="31"/>
      <c r="HG362" s="31"/>
      <c r="HH362" s="31"/>
      <c r="HI362" s="31"/>
      <c r="HJ362" s="31"/>
      <c r="HK362" s="31"/>
      <c r="HL362" s="31"/>
      <c r="HM362" s="31"/>
      <c r="HN362" s="31"/>
      <c r="HO362" s="31"/>
      <c r="HP362" s="31"/>
      <c r="HQ362" s="31"/>
      <c r="HR362" s="31"/>
      <c r="HS362" s="31"/>
      <c r="HT362" s="31"/>
      <c r="HU362" s="31"/>
      <c r="HV362" s="31"/>
      <c r="HW362" s="31"/>
      <c r="HX362" s="31"/>
      <c r="HY362" s="31"/>
      <c r="HZ362" s="31"/>
      <c r="IA362" s="31"/>
      <c r="IB362" s="31"/>
      <c r="IC362" s="39"/>
      <c r="ID362" s="39"/>
      <c r="IE362" s="39"/>
      <c r="IF362" s="39"/>
      <c r="IG362" s="39"/>
      <c r="IH362" s="39"/>
      <c r="II362" s="39"/>
      <c r="IJ362" s="39"/>
      <c r="IK362" s="39"/>
      <c r="IL362" s="39"/>
      <c r="IM362" s="39"/>
      <c r="IN362" s="39"/>
      <c r="IO362" s="39"/>
      <c r="IP362" s="39"/>
      <c r="IQ362" s="39"/>
      <c r="IR362" s="39"/>
      <c r="IS362" s="39"/>
      <c r="IT362" s="39"/>
      <c r="IU362" s="39"/>
      <c r="IV362" s="39"/>
    </row>
    <row r="363" spans="1:256" s="4" customFormat="1" ht="15">
      <c r="A363" s="16">
        <v>360</v>
      </c>
      <c r="B363" s="43" t="s">
        <v>538</v>
      </c>
      <c r="C363" s="21" t="s">
        <v>563</v>
      </c>
      <c r="D363" s="47" t="s">
        <v>564</v>
      </c>
      <c r="E363" s="17" t="s">
        <v>565</v>
      </c>
      <c r="F363" s="23">
        <v>67</v>
      </c>
      <c r="G363" s="23">
        <v>56.5</v>
      </c>
      <c r="H363" s="20">
        <v>123.5</v>
      </c>
      <c r="I363" s="23">
        <v>87.6</v>
      </c>
      <c r="J363" s="29">
        <v>74.675</v>
      </c>
      <c r="K363" s="23">
        <v>1</v>
      </c>
      <c r="L363" s="21" t="s">
        <v>20</v>
      </c>
      <c r="M363" s="30">
        <v>44312</v>
      </c>
      <c r="N363" s="23"/>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31"/>
      <c r="GY363" s="31"/>
      <c r="GZ363" s="31"/>
      <c r="HA363" s="31"/>
      <c r="HB363" s="31"/>
      <c r="HC363" s="31"/>
      <c r="HD363" s="31"/>
      <c r="HE363" s="31"/>
      <c r="HF363" s="31"/>
      <c r="HG363" s="31"/>
      <c r="HH363" s="31"/>
      <c r="HI363" s="31"/>
      <c r="HJ363" s="31"/>
      <c r="HK363" s="31"/>
      <c r="HL363" s="31"/>
      <c r="HM363" s="31"/>
      <c r="HN363" s="31"/>
      <c r="HO363" s="31"/>
      <c r="HP363" s="31"/>
      <c r="HQ363" s="31"/>
      <c r="HR363" s="31"/>
      <c r="HS363" s="31"/>
      <c r="HT363" s="31"/>
      <c r="HU363" s="31"/>
      <c r="HV363" s="31"/>
      <c r="HW363" s="31"/>
      <c r="HX363" s="31"/>
      <c r="HY363" s="31"/>
      <c r="HZ363" s="31"/>
      <c r="IA363" s="31"/>
      <c r="IB363" s="31"/>
      <c r="IC363" s="39"/>
      <c r="ID363" s="39"/>
      <c r="IE363" s="39"/>
      <c r="IF363" s="39"/>
      <c r="IG363" s="39"/>
      <c r="IH363" s="39"/>
      <c r="II363" s="39"/>
      <c r="IJ363" s="39"/>
      <c r="IK363" s="39"/>
      <c r="IL363" s="39"/>
      <c r="IM363" s="39"/>
      <c r="IN363" s="39"/>
      <c r="IO363" s="39"/>
      <c r="IP363" s="39"/>
      <c r="IQ363" s="39"/>
      <c r="IR363" s="39"/>
      <c r="IS363" s="39"/>
      <c r="IT363" s="39"/>
      <c r="IU363" s="39"/>
      <c r="IV363" s="39"/>
    </row>
    <row r="364" spans="1:256" s="4" customFormat="1" ht="15">
      <c r="A364" s="16">
        <v>361</v>
      </c>
      <c r="B364" s="43" t="s">
        <v>538</v>
      </c>
      <c r="C364" s="21" t="s">
        <v>563</v>
      </c>
      <c r="D364" s="47" t="s">
        <v>564</v>
      </c>
      <c r="E364" s="17" t="s">
        <v>566</v>
      </c>
      <c r="F364" s="23">
        <v>65</v>
      </c>
      <c r="G364" s="23">
        <v>45</v>
      </c>
      <c r="H364" s="20">
        <v>110</v>
      </c>
      <c r="I364" s="23">
        <v>89.8</v>
      </c>
      <c r="J364" s="29">
        <v>72.4</v>
      </c>
      <c r="K364" s="23">
        <v>2</v>
      </c>
      <c r="L364" s="21" t="s">
        <v>20</v>
      </c>
      <c r="M364" s="30">
        <v>44312</v>
      </c>
      <c r="N364" s="23"/>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c r="HN364" s="31"/>
      <c r="HO364" s="31"/>
      <c r="HP364" s="31"/>
      <c r="HQ364" s="31"/>
      <c r="HR364" s="31"/>
      <c r="HS364" s="31"/>
      <c r="HT364" s="31"/>
      <c r="HU364" s="31"/>
      <c r="HV364" s="31"/>
      <c r="HW364" s="31"/>
      <c r="HX364" s="31"/>
      <c r="HY364" s="31"/>
      <c r="HZ364" s="31"/>
      <c r="IA364" s="31"/>
      <c r="IB364" s="31"/>
      <c r="IC364" s="39"/>
      <c r="ID364" s="39"/>
      <c r="IE364" s="39"/>
      <c r="IF364" s="39"/>
      <c r="IG364" s="39"/>
      <c r="IH364" s="39"/>
      <c r="II364" s="39"/>
      <c r="IJ364" s="39"/>
      <c r="IK364" s="39"/>
      <c r="IL364" s="39"/>
      <c r="IM364" s="39"/>
      <c r="IN364" s="39"/>
      <c r="IO364" s="39"/>
      <c r="IP364" s="39"/>
      <c r="IQ364" s="39"/>
      <c r="IR364" s="39"/>
      <c r="IS364" s="39"/>
      <c r="IT364" s="39"/>
      <c r="IU364" s="39"/>
      <c r="IV364" s="39"/>
    </row>
    <row r="365" spans="1:256" s="4" customFormat="1" ht="15">
      <c r="A365" s="16">
        <v>362</v>
      </c>
      <c r="B365" s="43" t="s">
        <v>538</v>
      </c>
      <c r="C365" s="21" t="s">
        <v>563</v>
      </c>
      <c r="D365" s="47" t="s">
        <v>564</v>
      </c>
      <c r="E365" s="17" t="s">
        <v>567</v>
      </c>
      <c r="F365" s="23">
        <v>60</v>
      </c>
      <c r="G365" s="23">
        <v>52</v>
      </c>
      <c r="H365" s="20">
        <v>112</v>
      </c>
      <c r="I365" s="23">
        <v>87.8</v>
      </c>
      <c r="J365" s="29">
        <v>71.9</v>
      </c>
      <c r="K365" s="23">
        <v>3</v>
      </c>
      <c r="L365" s="21" t="s">
        <v>20</v>
      </c>
      <c r="M365" s="30">
        <v>44311</v>
      </c>
      <c r="N365" s="23"/>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31"/>
      <c r="GY365" s="31"/>
      <c r="GZ365" s="31"/>
      <c r="HA365" s="31"/>
      <c r="HB365" s="31"/>
      <c r="HC365" s="31"/>
      <c r="HD365" s="31"/>
      <c r="HE365" s="31"/>
      <c r="HF365" s="31"/>
      <c r="HG365" s="31"/>
      <c r="HH365" s="31"/>
      <c r="HI365" s="31"/>
      <c r="HJ365" s="31"/>
      <c r="HK365" s="31"/>
      <c r="HL365" s="31"/>
      <c r="HM365" s="31"/>
      <c r="HN365" s="31"/>
      <c r="HO365" s="31"/>
      <c r="HP365" s="31"/>
      <c r="HQ365" s="31"/>
      <c r="HR365" s="31"/>
      <c r="HS365" s="31"/>
      <c r="HT365" s="31"/>
      <c r="HU365" s="31"/>
      <c r="HV365" s="31"/>
      <c r="HW365" s="31"/>
      <c r="HX365" s="31"/>
      <c r="HY365" s="31"/>
      <c r="HZ365" s="31"/>
      <c r="IA365" s="31"/>
      <c r="IB365" s="31"/>
      <c r="IC365" s="39"/>
      <c r="ID365" s="39"/>
      <c r="IE365" s="39"/>
      <c r="IF365" s="39"/>
      <c r="IG365" s="39"/>
      <c r="IH365" s="39"/>
      <c r="II365" s="39"/>
      <c r="IJ365" s="39"/>
      <c r="IK365" s="39"/>
      <c r="IL365" s="39"/>
      <c r="IM365" s="39"/>
      <c r="IN365" s="39"/>
      <c r="IO365" s="39"/>
      <c r="IP365" s="39"/>
      <c r="IQ365" s="39"/>
      <c r="IR365" s="39"/>
      <c r="IS365" s="39"/>
      <c r="IT365" s="39"/>
      <c r="IU365" s="39"/>
      <c r="IV365" s="39"/>
    </row>
    <row r="366" spans="1:256" s="4" customFormat="1" ht="15">
      <c r="A366" s="16">
        <v>363</v>
      </c>
      <c r="B366" s="43" t="s">
        <v>538</v>
      </c>
      <c r="C366" s="21" t="s">
        <v>563</v>
      </c>
      <c r="D366" s="47" t="s">
        <v>564</v>
      </c>
      <c r="E366" s="17" t="s">
        <v>568</v>
      </c>
      <c r="F366" s="23">
        <v>56</v>
      </c>
      <c r="G366" s="23">
        <v>67</v>
      </c>
      <c r="H366" s="20">
        <v>123</v>
      </c>
      <c r="I366" s="23">
        <v>81.3</v>
      </c>
      <c r="J366" s="29">
        <v>71.4</v>
      </c>
      <c r="K366" s="23">
        <v>4</v>
      </c>
      <c r="L366" s="21" t="s">
        <v>20</v>
      </c>
      <c r="M366" s="30">
        <v>44311</v>
      </c>
      <c r="N366" s="23"/>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31"/>
      <c r="GY366" s="31"/>
      <c r="GZ366" s="31"/>
      <c r="HA366" s="31"/>
      <c r="HB366" s="31"/>
      <c r="HC366" s="31"/>
      <c r="HD366" s="31"/>
      <c r="HE366" s="31"/>
      <c r="HF366" s="31"/>
      <c r="HG366" s="31"/>
      <c r="HH366" s="31"/>
      <c r="HI366" s="31"/>
      <c r="HJ366" s="31"/>
      <c r="HK366" s="31"/>
      <c r="HL366" s="31"/>
      <c r="HM366" s="31"/>
      <c r="HN366" s="31"/>
      <c r="HO366" s="31"/>
      <c r="HP366" s="31"/>
      <c r="HQ366" s="31"/>
      <c r="HR366" s="31"/>
      <c r="HS366" s="31"/>
      <c r="HT366" s="31"/>
      <c r="HU366" s="31"/>
      <c r="HV366" s="31"/>
      <c r="HW366" s="31"/>
      <c r="HX366" s="31"/>
      <c r="HY366" s="31"/>
      <c r="HZ366" s="31"/>
      <c r="IA366" s="31"/>
      <c r="IB366" s="31"/>
      <c r="IC366" s="39"/>
      <c r="ID366" s="39"/>
      <c r="IE366" s="39"/>
      <c r="IF366" s="39"/>
      <c r="IG366" s="39"/>
      <c r="IH366" s="39"/>
      <c r="II366" s="39"/>
      <c r="IJ366" s="39"/>
      <c r="IK366" s="39"/>
      <c r="IL366" s="39"/>
      <c r="IM366" s="39"/>
      <c r="IN366" s="39"/>
      <c r="IO366" s="39"/>
      <c r="IP366" s="39"/>
      <c r="IQ366" s="39"/>
      <c r="IR366" s="39"/>
      <c r="IS366" s="39"/>
      <c r="IT366" s="39"/>
      <c r="IU366" s="39"/>
      <c r="IV366" s="39"/>
    </row>
    <row r="367" spans="1:256" s="4" customFormat="1" ht="15">
      <c r="A367" s="16">
        <v>364</v>
      </c>
      <c r="B367" s="43" t="s">
        <v>538</v>
      </c>
      <c r="C367" s="21" t="s">
        <v>563</v>
      </c>
      <c r="D367" s="47" t="s">
        <v>564</v>
      </c>
      <c r="E367" s="17" t="s">
        <v>569</v>
      </c>
      <c r="F367" s="23">
        <v>51</v>
      </c>
      <c r="G367" s="23">
        <v>61.5</v>
      </c>
      <c r="H367" s="20">
        <v>112.5</v>
      </c>
      <c r="I367" s="23">
        <v>80.2</v>
      </c>
      <c r="J367" s="29">
        <v>68.225</v>
      </c>
      <c r="K367" s="23">
        <v>5</v>
      </c>
      <c r="L367" s="21" t="s">
        <v>23</v>
      </c>
      <c r="M367" s="21"/>
      <c r="N367" s="23"/>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c r="GR367" s="31"/>
      <c r="GS367" s="31"/>
      <c r="GT367" s="31"/>
      <c r="GU367" s="31"/>
      <c r="GV367" s="31"/>
      <c r="GW367" s="31"/>
      <c r="GX367" s="31"/>
      <c r="GY367" s="31"/>
      <c r="GZ367" s="31"/>
      <c r="HA367" s="31"/>
      <c r="HB367" s="31"/>
      <c r="HC367" s="31"/>
      <c r="HD367" s="31"/>
      <c r="HE367" s="31"/>
      <c r="HF367" s="31"/>
      <c r="HG367" s="31"/>
      <c r="HH367" s="31"/>
      <c r="HI367" s="31"/>
      <c r="HJ367" s="31"/>
      <c r="HK367" s="31"/>
      <c r="HL367" s="31"/>
      <c r="HM367" s="31"/>
      <c r="HN367" s="31"/>
      <c r="HO367" s="31"/>
      <c r="HP367" s="31"/>
      <c r="HQ367" s="31"/>
      <c r="HR367" s="31"/>
      <c r="HS367" s="31"/>
      <c r="HT367" s="31"/>
      <c r="HU367" s="31"/>
      <c r="HV367" s="31"/>
      <c r="HW367" s="31"/>
      <c r="HX367" s="31"/>
      <c r="HY367" s="31"/>
      <c r="HZ367" s="31"/>
      <c r="IA367" s="31"/>
      <c r="IB367" s="31"/>
      <c r="IC367" s="39"/>
      <c r="ID367" s="39"/>
      <c r="IE367" s="39"/>
      <c r="IF367" s="39"/>
      <c r="IG367" s="39"/>
      <c r="IH367" s="39"/>
      <c r="II367" s="39"/>
      <c r="IJ367" s="39"/>
      <c r="IK367" s="39"/>
      <c r="IL367" s="39"/>
      <c r="IM367" s="39"/>
      <c r="IN367" s="39"/>
      <c r="IO367" s="39"/>
      <c r="IP367" s="39"/>
      <c r="IQ367" s="39"/>
      <c r="IR367" s="39"/>
      <c r="IS367" s="39"/>
      <c r="IT367" s="39"/>
      <c r="IU367" s="39"/>
      <c r="IV367" s="39"/>
    </row>
    <row r="368" spans="1:256" s="4" customFormat="1" ht="15">
      <c r="A368" s="16">
        <v>365</v>
      </c>
      <c r="B368" s="43" t="s">
        <v>538</v>
      </c>
      <c r="C368" s="21" t="s">
        <v>563</v>
      </c>
      <c r="D368" s="47" t="s">
        <v>564</v>
      </c>
      <c r="E368" s="17" t="s">
        <v>570</v>
      </c>
      <c r="F368" s="23">
        <v>56</v>
      </c>
      <c r="G368" s="23">
        <v>58</v>
      </c>
      <c r="H368" s="20">
        <v>114</v>
      </c>
      <c r="I368" s="23">
        <v>79.1</v>
      </c>
      <c r="J368" s="29">
        <v>68.05</v>
      </c>
      <c r="K368" s="23">
        <v>6</v>
      </c>
      <c r="L368" s="21" t="s">
        <v>23</v>
      </c>
      <c r="M368" s="21"/>
      <c r="N368" s="23"/>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31"/>
      <c r="GY368" s="31"/>
      <c r="GZ368" s="31"/>
      <c r="HA368" s="31"/>
      <c r="HB368" s="31"/>
      <c r="HC368" s="31"/>
      <c r="HD368" s="31"/>
      <c r="HE368" s="31"/>
      <c r="HF368" s="31"/>
      <c r="HG368" s="31"/>
      <c r="HH368" s="31"/>
      <c r="HI368" s="31"/>
      <c r="HJ368" s="31"/>
      <c r="HK368" s="31"/>
      <c r="HL368" s="31"/>
      <c r="HM368" s="31"/>
      <c r="HN368" s="31"/>
      <c r="HO368" s="31"/>
      <c r="HP368" s="31"/>
      <c r="HQ368" s="31"/>
      <c r="HR368" s="31"/>
      <c r="HS368" s="31"/>
      <c r="HT368" s="31"/>
      <c r="HU368" s="31"/>
      <c r="HV368" s="31"/>
      <c r="HW368" s="31"/>
      <c r="HX368" s="31"/>
      <c r="HY368" s="31"/>
      <c r="HZ368" s="31"/>
      <c r="IA368" s="31"/>
      <c r="IB368" s="31"/>
      <c r="IC368" s="39"/>
      <c r="ID368" s="39"/>
      <c r="IE368" s="39"/>
      <c r="IF368" s="39"/>
      <c r="IG368" s="39"/>
      <c r="IH368" s="39"/>
      <c r="II368" s="39"/>
      <c r="IJ368" s="39"/>
      <c r="IK368" s="39"/>
      <c r="IL368" s="39"/>
      <c r="IM368" s="39"/>
      <c r="IN368" s="39"/>
      <c r="IO368" s="39"/>
      <c r="IP368" s="39"/>
      <c r="IQ368" s="39"/>
      <c r="IR368" s="39"/>
      <c r="IS368" s="39"/>
      <c r="IT368" s="39"/>
      <c r="IU368" s="39"/>
      <c r="IV368" s="39"/>
    </row>
    <row r="369" spans="1:256" s="4" customFormat="1" ht="15">
      <c r="A369" s="16">
        <v>366</v>
      </c>
      <c r="B369" s="43" t="s">
        <v>538</v>
      </c>
      <c r="C369" s="21" t="s">
        <v>563</v>
      </c>
      <c r="D369" s="47" t="s">
        <v>564</v>
      </c>
      <c r="E369" s="17" t="s">
        <v>571</v>
      </c>
      <c r="F369" s="23">
        <v>65</v>
      </c>
      <c r="G369" s="23">
        <v>48.5</v>
      </c>
      <c r="H369" s="20">
        <v>113.5</v>
      </c>
      <c r="I369" s="23">
        <v>77.4</v>
      </c>
      <c r="J369" s="29">
        <v>67.075</v>
      </c>
      <c r="K369" s="23">
        <v>7</v>
      </c>
      <c r="L369" s="21" t="s">
        <v>23</v>
      </c>
      <c r="M369" s="21"/>
      <c r="N369" s="23"/>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31"/>
      <c r="FE369" s="31"/>
      <c r="FF369" s="31"/>
      <c r="FG369" s="31"/>
      <c r="FH369" s="31"/>
      <c r="FI369" s="31"/>
      <c r="FJ369" s="31"/>
      <c r="FK369" s="31"/>
      <c r="FL369" s="31"/>
      <c r="FM369" s="31"/>
      <c r="FN369" s="31"/>
      <c r="FO369" s="31"/>
      <c r="FP369" s="31"/>
      <c r="FQ369" s="31"/>
      <c r="FR369" s="31"/>
      <c r="FS369" s="31"/>
      <c r="FT369" s="31"/>
      <c r="FU369" s="31"/>
      <c r="FV369" s="31"/>
      <c r="FW369" s="31"/>
      <c r="FX369" s="31"/>
      <c r="FY369" s="31"/>
      <c r="FZ369" s="31"/>
      <c r="GA369" s="31"/>
      <c r="GB369" s="31"/>
      <c r="GC369" s="31"/>
      <c r="GD369" s="31"/>
      <c r="GE369" s="31"/>
      <c r="GF369" s="31"/>
      <c r="GG369" s="31"/>
      <c r="GH369" s="31"/>
      <c r="GI369" s="31"/>
      <c r="GJ369" s="31"/>
      <c r="GK369" s="31"/>
      <c r="GL369" s="31"/>
      <c r="GM369" s="31"/>
      <c r="GN369" s="31"/>
      <c r="GO369" s="31"/>
      <c r="GP369" s="31"/>
      <c r="GQ369" s="31"/>
      <c r="GR369" s="31"/>
      <c r="GS369" s="31"/>
      <c r="GT369" s="31"/>
      <c r="GU369" s="31"/>
      <c r="GV369" s="31"/>
      <c r="GW369" s="31"/>
      <c r="GX369" s="31"/>
      <c r="GY369" s="31"/>
      <c r="GZ369" s="31"/>
      <c r="HA369" s="31"/>
      <c r="HB369" s="31"/>
      <c r="HC369" s="31"/>
      <c r="HD369" s="31"/>
      <c r="HE369" s="31"/>
      <c r="HF369" s="31"/>
      <c r="HG369" s="31"/>
      <c r="HH369" s="31"/>
      <c r="HI369" s="31"/>
      <c r="HJ369" s="31"/>
      <c r="HK369" s="31"/>
      <c r="HL369" s="31"/>
      <c r="HM369" s="31"/>
      <c r="HN369" s="31"/>
      <c r="HO369" s="31"/>
      <c r="HP369" s="31"/>
      <c r="HQ369" s="31"/>
      <c r="HR369" s="31"/>
      <c r="HS369" s="31"/>
      <c r="HT369" s="31"/>
      <c r="HU369" s="31"/>
      <c r="HV369" s="31"/>
      <c r="HW369" s="31"/>
      <c r="HX369" s="31"/>
      <c r="HY369" s="31"/>
      <c r="HZ369" s="31"/>
      <c r="IA369" s="31"/>
      <c r="IB369" s="31"/>
      <c r="IC369" s="39"/>
      <c r="ID369" s="39"/>
      <c r="IE369" s="39"/>
      <c r="IF369" s="39"/>
      <c r="IG369" s="39"/>
      <c r="IH369" s="39"/>
      <c r="II369" s="39"/>
      <c r="IJ369" s="39"/>
      <c r="IK369" s="39"/>
      <c r="IL369" s="39"/>
      <c r="IM369" s="39"/>
      <c r="IN369" s="39"/>
      <c r="IO369" s="39"/>
      <c r="IP369" s="39"/>
      <c r="IQ369" s="39"/>
      <c r="IR369" s="39"/>
      <c r="IS369" s="39"/>
      <c r="IT369" s="39"/>
      <c r="IU369" s="39"/>
      <c r="IV369" s="39"/>
    </row>
    <row r="370" spans="1:256" s="4" customFormat="1" ht="15">
      <c r="A370" s="16">
        <v>367</v>
      </c>
      <c r="B370" s="43" t="s">
        <v>538</v>
      </c>
      <c r="C370" s="21" t="s">
        <v>563</v>
      </c>
      <c r="D370" s="47" t="s">
        <v>564</v>
      </c>
      <c r="E370" s="17" t="s">
        <v>572</v>
      </c>
      <c r="F370" s="23">
        <v>60</v>
      </c>
      <c r="G370" s="23">
        <v>49</v>
      </c>
      <c r="H370" s="20">
        <v>109</v>
      </c>
      <c r="I370" s="23">
        <v>78.1</v>
      </c>
      <c r="J370" s="29">
        <v>66.3</v>
      </c>
      <c r="K370" s="23">
        <v>8</v>
      </c>
      <c r="L370" s="21" t="s">
        <v>23</v>
      </c>
      <c r="M370" s="21"/>
      <c r="N370" s="23"/>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c r="EZ370" s="31"/>
      <c r="FA370" s="31"/>
      <c r="FB370" s="31"/>
      <c r="FC370" s="31"/>
      <c r="FD370" s="31"/>
      <c r="FE370" s="31"/>
      <c r="FF370" s="31"/>
      <c r="FG370" s="31"/>
      <c r="FH370" s="31"/>
      <c r="FI370" s="31"/>
      <c r="FJ370" s="31"/>
      <c r="FK370" s="31"/>
      <c r="FL370" s="31"/>
      <c r="FM370" s="31"/>
      <c r="FN370" s="31"/>
      <c r="FO370" s="31"/>
      <c r="FP370" s="31"/>
      <c r="FQ370" s="31"/>
      <c r="FR370" s="31"/>
      <c r="FS370" s="31"/>
      <c r="FT370" s="31"/>
      <c r="FU370" s="31"/>
      <c r="FV370" s="31"/>
      <c r="FW370" s="31"/>
      <c r="FX370" s="31"/>
      <c r="FY370" s="31"/>
      <c r="FZ370" s="31"/>
      <c r="GA370" s="31"/>
      <c r="GB370" s="31"/>
      <c r="GC370" s="31"/>
      <c r="GD370" s="31"/>
      <c r="GE370" s="31"/>
      <c r="GF370" s="31"/>
      <c r="GG370" s="31"/>
      <c r="GH370" s="31"/>
      <c r="GI370" s="31"/>
      <c r="GJ370" s="31"/>
      <c r="GK370" s="31"/>
      <c r="GL370" s="31"/>
      <c r="GM370" s="31"/>
      <c r="GN370" s="31"/>
      <c r="GO370" s="31"/>
      <c r="GP370" s="31"/>
      <c r="GQ370" s="31"/>
      <c r="GR370" s="31"/>
      <c r="GS370" s="31"/>
      <c r="GT370" s="31"/>
      <c r="GU370" s="31"/>
      <c r="GV370" s="31"/>
      <c r="GW370" s="31"/>
      <c r="GX370" s="31"/>
      <c r="GY370" s="31"/>
      <c r="GZ370" s="31"/>
      <c r="HA370" s="31"/>
      <c r="HB370" s="31"/>
      <c r="HC370" s="31"/>
      <c r="HD370" s="31"/>
      <c r="HE370" s="31"/>
      <c r="HF370" s="31"/>
      <c r="HG370" s="31"/>
      <c r="HH370" s="31"/>
      <c r="HI370" s="31"/>
      <c r="HJ370" s="31"/>
      <c r="HK370" s="31"/>
      <c r="HL370" s="31"/>
      <c r="HM370" s="31"/>
      <c r="HN370" s="31"/>
      <c r="HO370" s="31"/>
      <c r="HP370" s="31"/>
      <c r="HQ370" s="31"/>
      <c r="HR370" s="31"/>
      <c r="HS370" s="31"/>
      <c r="HT370" s="31"/>
      <c r="HU370" s="31"/>
      <c r="HV370" s="31"/>
      <c r="HW370" s="31"/>
      <c r="HX370" s="31"/>
      <c r="HY370" s="31"/>
      <c r="HZ370" s="31"/>
      <c r="IA370" s="31"/>
      <c r="IB370" s="31"/>
      <c r="IC370" s="39"/>
      <c r="ID370" s="39"/>
      <c r="IE370" s="39"/>
      <c r="IF370" s="39"/>
      <c r="IG370" s="39"/>
      <c r="IH370" s="39"/>
      <c r="II370" s="39"/>
      <c r="IJ370" s="39"/>
      <c r="IK370" s="39"/>
      <c r="IL370" s="39"/>
      <c r="IM370" s="39"/>
      <c r="IN370" s="39"/>
      <c r="IO370" s="39"/>
      <c r="IP370" s="39"/>
      <c r="IQ370" s="39"/>
      <c r="IR370" s="39"/>
      <c r="IS370" s="39"/>
      <c r="IT370" s="39"/>
      <c r="IU370" s="39"/>
      <c r="IV370" s="39"/>
    </row>
    <row r="371" spans="1:256" s="4" customFormat="1" ht="15">
      <c r="A371" s="16">
        <v>368</v>
      </c>
      <c r="B371" s="43" t="s">
        <v>538</v>
      </c>
      <c r="C371" s="21" t="s">
        <v>563</v>
      </c>
      <c r="D371" s="47" t="s">
        <v>564</v>
      </c>
      <c r="E371" s="17" t="s">
        <v>573</v>
      </c>
      <c r="F371" s="23">
        <v>53</v>
      </c>
      <c r="G371" s="23">
        <v>57</v>
      </c>
      <c r="H371" s="20">
        <v>110</v>
      </c>
      <c r="I371" s="23">
        <v>77.4</v>
      </c>
      <c r="J371" s="29">
        <v>66.2</v>
      </c>
      <c r="K371" s="23">
        <v>9</v>
      </c>
      <c r="L371" s="21" t="s">
        <v>23</v>
      </c>
      <c r="M371" s="21"/>
      <c r="N371" s="23"/>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c r="ER371" s="31"/>
      <c r="ES371" s="31"/>
      <c r="ET371" s="31"/>
      <c r="EU371" s="31"/>
      <c r="EV371" s="31"/>
      <c r="EW371" s="31"/>
      <c r="EX371" s="31"/>
      <c r="EY371" s="31"/>
      <c r="EZ371" s="31"/>
      <c r="FA371" s="31"/>
      <c r="FB371" s="31"/>
      <c r="FC371" s="31"/>
      <c r="FD371" s="31"/>
      <c r="FE371" s="31"/>
      <c r="FF371" s="31"/>
      <c r="FG371" s="31"/>
      <c r="FH371" s="31"/>
      <c r="FI371" s="31"/>
      <c r="FJ371" s="31"/>
      <c r="FK371" s="31"/>
      <c r="FL371" s="31"/>
      <c r="FM371" s="31"/>
      <c r="FN371" s="31"/>
      <c r="FO371" s="31"/>
      <c r="FP371" s="31"/>
      <c r="FQ371" s="31"/>
      <c r="FR371" s="31"/>
      <c r="FS371" s="31"/>
      <c r="FT371" s="31"/>
      <c r="FU371" s="31"/>
      <c r="FV371" s="31"/>
      <c r="FW371" s="31"/>
      <c r="FX371" s="31"/>
      <c r="FY371" s="31"/>
      <c r="FZ371" s="31"/>
      <c r="GA371" s="31"/>
      <c r="GB371" s="31"/>
      <c r="GC371" s="31"/>
      <c r="GD371" s="31"/>
      <c r="GE371" s="31"/>
      <c r="GF371" s="31"/>
      <c r="GG371" s="31"/>
      <c r="GH371" s="31"/>
      <c r="GI371" s="31"/>
      <c r="GJ371" s="31"/>
      <c r="GK371" s="31"/>
      <c r="GL371" s="31"/>
      <c r="GM371" s="31"/>
      <c r="GN371" s="31"/>
      <c r="GO371" s="31"/>
      <c r="GP371" s="31"/>
      <c r="GQ371" s="31"/>
      <c r="GR371" s="31"/>
      <c r="GS371" s="31"/>
      <c r="GT371" s="31"/>
      <c r="GU371" s="31"/>
      <c r="GV371" s="31"/>
      <c r="GW371" s="31"/>
      <c r="GX371" s="31"/>
      <c r="GY371" s="31"/>
      <c r="GZ371" s="31"/>
      <c r="HA371" s="31"/>
      <c r="HB371" s="31"/>
      <c r="HC371" s="31"/>
      <c r="HD371" s="31"/>
      <c r="HE371" s="31"/>
      <c r="HF371" s="31"/>
      <c r="HG371" s="31"/>
      <c r="HH371" s="31"/>
      <c r="HI371" s="31"/>
      <c r="HJ371" s="31"/>
      <c r="HK371" s="31"/>
      <c r="HL371" s="31"/>
      <c r="HM371" s="31"/>
      <c r="HN371" s="31"/>
      <c r="HO371" s="31"/>
      <c r="HP371" s="31"/>
      <c r="HQ371" s="31"/>
      <c r="HR371" s="31"/>
      <c r="HS371" s="31"/>
      <c r="HT371" s="31"/>
      <c r="HU371" s="31"/>
      <c r="HV371" s="31"/>
      <c r="HW371" s="31"/>
      <c r="HX371" s="31"/>
      <c r="HY371" s="31"/>
      <c r="HZ371" s="31"/>
      <c r="IA371" s="31"/>
      <c r="IB371" s="31"/>
      <c r="IC371" s="39"/>
      <c r="ID371" s="39"/>
      <c r="IE371" s="39"/>
      <c r="IF371" s="39"/>
      <c r="IG371" s="39"/>
      <c r="IH371" s="39"/>
      <c r="II371" s="39"/>
      <c r="IJ371" s="39"/>
      <c r="IK371" s="39"/>
      <c r="IL371" s="39"/>
      <c r="IM371" s="39"/>
      <c r="IN371" s="39"/>
      <c r="IO371" s="39"/>
      <c r="IP371" s="39"/>
      <c r="IQ371" s="39"/>
      <c r="IR371" s="39"/>
      <c r="IS371" s="39"/>
      <c r="IT371" s="39"/>
      <c r="IU371" s="39"/>
      <c r="IV371" s="39"/>
    </row>
    <row r="372" spans="1:256" s="4" customFormat="1" ht="15">
      <c r="A372" s="16">
        <v>369</v>
      </c>
      <c r="B372" s="43" t="s">
        <v>538</v>
      </c>
      <c r="C372" s="21" t="s">
        <v>563</v>
      </c>
      <c r="D372" s="47" t="s">
        <v>564</v>
      </c>
      <c r="E372" s="17" t="s">
        <v>574</v>
      </c>
      <c r="F372" s="23">
        <v>60</v>
      </c>
      <c r="G372" s="23">
        <v>59</v>
      </c>
      <c r="H372" s="20">
        <v>119</v>
      </c>
      <c r="I372" s="23">
        <v>0</v>
      </c>
      <c r="J372" s="29">
        <v>29.75</v>
      </c>
      <c r="K372" s="23">
        <v>10</v>
      </c>
      <c r="L372" s="21" t="s">
        <v>23</v>
      </c>
      <c r="M372" s="21"/>
      <c r="N372" s="21" t="s">
        <v>28</v>
      </c>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c r="ER372" s="31"/>
      <c r="ES372" s="31"/>
      <c r="ET372" s="31"/>
      <c r="EU372" s="31"/>
      <c r="EV372" s="31"/>
      <c r="EW372" s="31"/>
      <c r="EX372" s="31"/>
      <c r="EY372" s="31"/>
      <c r="EZ372" s="31"/>
      <c r="FA372" s="31"/>
      <c r="FB372" s="31"/>
      <c r="FC372" s="31"/>
      <c r="FD372" s="31"/>
      <c r="FE372" s="31"/>
      <c r="FF372" s="31"/>
      <c r="FG372" s="31"/>
      <c r="FH372" s="31"/>
      <c r="FI372" s="31"/>
      <c r="FJ372" s="31"/>
      <c r="FK372" s="31"/>
      <c r="FL372" s="31"/>
      <c r="FM372" s="31"/>
      <c r="FN372" s="31"/>
      <c r="FO372" s="31"/>
      <c r="FP372" s="31"/>
      <c r="FQ372" s="31"/>
      <c r="FR372" s="31"/>
      <c r="FS372" s="31"/>
      <c r="FT372" s="31"/>
      <c r="FU372" s="31"/>
      <c r="FV372" s="31"/>
      <c r="FW372" s="31"/>
      <c r="FX372" s="31"/>
      <c r="FY372" s="31"/>
      <c r="FZ372" s="31"/>
      <c r="GA372" s="31"/>
      <c r="GB372" s="31"/>
      <c r="GC372" s="31"/>
      <c r="GD372" s="31"/>
      <c r="GE372" s="31"/>
      <c r="GF372" s="31"/>
      <c r="GG372" s="31"/>
      <c r="GH372" s="31"/>
      <c r="GI372" s="31"/>
      <c r="GJ372" s="31"/>
      <c r="GK372" s="31"/>
      <c r="GL372" s="31"/>
      <c r="GM372" s="31"/>
      <c r="GN372" s="31"/>
      <c r="GO372" s="31"/>
      <c r="GP372" s="31"/>
      <c r="GQ372" s="31"/>
      <c r="GR372" s="31"/>
      <c r="GS372" s="31"/>
      <c r="GT372" s="31"/>
      <c r="GU372" s="31"/>
      <c r="GV372" s="31"/>
      <c r="GW372" s="31"/>
      <c r="GX372" s="31"/>
      <c r="GY372" s="31"/>
      <c r="GZ372" s="31"/>
      <c r="HA372" s="31"/>
      <c r="HB372" s="31"/>
      <c r="HC372" s="31"/>
      <c r="HD372" s="31"/>
      <c r="HE372" s="31"/>
      <c r="HF372" s="31"/>
      <c r="HG372" s="31"/>
      <c r="HH372" s="31"/>
      <c r="HI372" s="31"/>
      <c r="HJ372" s="31"/>
      <c r="HK372" s="31"/>
      <c r="HL372" s="31"/>
      <c r="HM372" s="31"/>
      <c r="HN372" s="31"/>
      <c r="HO372" s="31"/>
      <c r="HP372" s="31"/>
      <c r="HQ372" s="31"/>
      <c r="HR372" s="31"/>
      <c r="HS372" s="31"/>
      <c r="HT372" s="31"/>
      <c r="HU372" s="31"/>
      <c r="HV372" s="31"/>
      <c r="HW372" s="31"/>
      <c r="HX372" s="31"/>
      <c r="HY372" s="31"/>
      <c r="HZ372" s="31"/>
      <c r="IA372" s="31"/>
      <c r="IB372" s="31"/>
      <c r="IC372" s="39"/>
      <c r="ID372" s="39"/>
      <c r="IE372" s="39"/>
      <c r="IF372" s="39"/>
      <c r="IG372" s="39"/>
      <c r="IH372" s="39"/>
      <c r="II372" s="39"/>
      <c r="IJ372" s="39"/>
      <c r="IK372" s="39"/>
      <c r="IL372" s="39"/>
      <c r="IM372" s="39"/>
      <c r="IN372" s="39"/>
      <c r="IO372" s="39"/>
      <c r="IP372" s="39"/>
      <c r="IQ372" s="39"/>
      <c r="IR372" s="39"/>
      <c r="IS372" s="39"/>
      <c r="IT372" s="39"/>
      <c r="IU372" s="39"/>
      <c r="IV372" s="39"/>
    </row>
    <row r="373" spans="1:256" s="4" customFormat="1" ht="15">
      <c r="A373" s="16">
        <v>370</v>
      </c>
      <c r="B373" s="43" t="s">
        <v>538</v>
      </c>
      <c r="C373" s="21" t="s">
        <v>563</v>
      </c>
      <c r="D373" s="47" t="s">
        <v>564</v>
      </c>
      <c r="E373" s="17" t="s">
        <v>575</v>
      </c>
      <c r="F373" s="23">
        <v>49</v>
      </c>
      <c r="G373" s="23">
        <v>58.5</v>
      </c>
      <c r="H373" s="20">
        <v>107.5</v>
      </c>
      <c r="I373" s="23">
        <v>0</v>
      </c>
      <c r="J373" s="29">
        <v>26.875</v>
      </c>
      <c r="K373" s="23">
        <v>11</v>
      </c>
      <c r="L373" s="21" t="s">
        <v>23</v>
      </c>
      <c r="M373" s="21"/>
      <c r="N373" s="21" t="s">
        <v>28</v>
      </c>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9"/>
      <c r="ID373" s="39"/>
      <c r="IE373" s="39"/>
      <c r="IF373" s="39"/>
      <c r="IG373" s="39"/>
      <c r="IH373" s="39"/>
      <c r="II373" s="39"/>
      <c r="IJ373" s="39"/>
      <c r="IK373" s="39"/>
      <c r="IL373" s="39"/>
      <c r="IM373" s="39"/>
      <c r="IN373" s="39"/>
      <c r="IO373" s="39"/>
      <c r="IP373" s="39"/>
      <c r="IQ373" s="39"/>
      <c r="IR373" s="39"/>
      <c r="IS373" s="39"/>
      <c r="IT373" s="39"/>
      <c r="IU373" s="39"/>
      <c r="IV373" s="39"/>
    </row>
    <row r="374" spans="1:256" s="4" customFormat="1" ht="15">
      <c r="A374" s="16">
        <v>371</v>
      </c>
      <c r="B374" s="43" t="s">
        <v>538</v>
      </c>
      <c r="C374" s="21" t="s">
        <v>563</v>
      </c>
      <c r="D374" s="47" t="s">
        <v>564</v>
      </c>
      <c r="E374" s="17" t="s">
        <v>576</v>
      </c>
      <c r="F374" s="23">
        <v>42</v>
      </c>
      <c r="G374" s="23">
        <v>64.5</v>
      </c>
      <c r="H374" s="20">
        <v>106.5</v>
      </c>
      <c r="I374" s="23">
        <v>0</v>
      </c>
      <c r="J374" s="29">
        <v>26.625</v>
      </c>
      <c r="K374" s="23">
        <v>12</v>
      </c>
      <c r="L374" s="21" t="s">
        <v>23</v>
      </c>
      <c r="M374" s="21"/>
      <c r="N374" s="21" t="s">
        <v>28</v>
      </c>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9"/>
      <c r="ID374" s="39"/>
      <c r="IE374" s="39"/>
      <c r="IF374" s="39"/>
      <c r="IG374" s="39"/>
      <c r="IH374" s="39"/>
      <c r="II374" s="39"/>
      <c r="IJ374" s="39"/>
      <c r="IK374" s="39"/>
      <c r="IL374" s="39"/>
      <c r="IM374" s="39"/>
      <c r="IN374" s="39"/>
      <c r="IO374" s="39"/>
      <c r="IP374" s="39"/>
      <c r="IQ374" s="39"/>
      <c r="IR374" s="39"/>
      <c r="IS374" s="39"/>
      <c r="IT374" s="39"/>
      <c r="IU374" s="39"/>
      <c r="IV374" s="39"/>
    </row>
    <row r="375" spans="1:256" s="4" customFormat="1" ht="15">
      <c r="A375" s="16">
        <v>372</v>
      </c>
      <c r="B375" s="43" t="s">
        <v>538</v>
      </c>
      <c r="C375" s="21" t="s">
        <v>577</v>
      </c>
      <c r="D375" s="47" t="s">
        <v>578</v>
      </c>
      <c r="E375" s="17" t="s">
        <v>579</v>
      </c>
      <c r="F375" s="23">
        <v>61</v>
      </c>
      <c r="G375" s="23">
        <v>66</v>
      </c>
      <c r="H375" s="20">
        <v>127</v>
      </c>
      <c r="I375" s="23">
        <v>89.9</v>
      </c>
      <c r="J375" s="29">
        <v>76.7</v>
      </c>
      <c r="K375" s="23">
        <v>1</v>
      </c>
      <c r="L375" s="21" t="s">
        <v>20</v>
      </c>
      <c r="M375" s="30">
        <v>44312</v>
      </c>
      <c r="N375" s="23"/>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c r="HZ375" s="31"/>
      <c r="IA375" s="31"/>
      <c r="IB375" s="31"/>
      <c r="IC375" s="39"/>
      <c r="ID375" s="39"/>
      <c r="IE375" s="39"/>
      <c r="IF375" s="39"/>
      <c r="IG375" s="39"/>
      <c r="IH375" s="39"/>
      <c r="II375" s="39"/>
      <c r="IJ375" s="39"/>
      <c r="IK375" s="39"/>
      <c r="IL375" s="39"/>
      <c r="IM375" s="39"/>
      <c r="IN375" s="39"/>
      <c r="IO375" s="39"/>
      <c r="IP375" s="39"/>
      <c r="IQ375" s="39"/>
      <c r="IR375" s="39"/>
      <c r="IS375" s="39"/>
      <c r="IT375" s="39"/>
      <c r="IU375" s="39"/>
      <c r="IV375" s="39"/>
    </row>
    <row r="376" spans="1:256" s="4" customFormat="1" ht="15">
      <c r="A376" s="16">
        <v>373</v>
      </c>
      <c r="B376" s="17" t="s">
        <v>538</v>
      </c>
      <c r="C376" s="21" t="s">
        <v>577</v>
      </c>
      <c r="D376" s="47" t="s">
        <v>578</v>
      </c>
      <c r="E376" s="17" t="s">
        <v>580</v>
      </c>
      <c r="F376" s="23">
        <v>68</v>
      </c>
      <c r="G376" s="23">
        <v>63</v>
      </c>
      <c r="H376" s="20">
        <v>131</v>
      </c>
      <c r="I376" s="23">
        <v>84.8</v>
      </c>
      <c r="J376" s="29">
        <v>75.15</v>
      </c>
      <c r="K376" s="23">
        <v>2</v>
      </c>
      <c r="L376" s="21" t="s">
        <v>20</v>
      </c>
      <c r="M376" s="30">
        <v>44312</v>
      </c>
      <c r="N376" s="23"/>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1"/>
      <c r="FH376" s="31"/>
      <c r="FI376" s="31"/>
      <c r="FJ376" s="31"/>
      <c r="FK376" s="31"/>
      <c r="FL376" s="31"/>
      <c r="FM376" s="31"/>
      <c r="FN376" s="31"/>
      <c r="FO376" s="31"/>
      <c r="FP376" s="31"/>
      <c r="FQ376" s="31"/>
      <c r="FR376" s="31"/>
      <c r="FS376" s="31"/>
      <c r="FT376" s="31"/>
      <c r="FU376" s="31"/>
      <c r="FV376" s="31"/>
      <c r="FW376" s="31"/>
      <c r="FX376" s="31"/>
      <c r="FY376" s="31"/>
      <c r="FZ376" s="31"/>
      <c r="GA376" s="31"/>
      <c r="GB376" s="31"/>
      <c r="GC376" s="31"/>
      <c r="GD376" s="31"/>
      <c r="GE376" s="31"/>
      <c r="GF376" s="31"/>
      <c r="GG376" s="31"/>
      <c r="GH376" s="31"/>
      <c r="GI376" s="31"/>
      <c r="GJ376" s="31"/>
      <c r="GK376" s="31"/>
      <c r="GL376" s="31"/>
      <c r="GM376" s="31"/>
      <c r="GN376" s="31"/>
      <c r="GO376" s="31"/>
      <c r="GP376" s="31"/>
      <c r="GQ376" s="31"/>
      <c r="GR376" s="31"/>
      <c r="GS376" s="31"/>
      <c r="GT376" s="31"/>
      <c r="GU376" s="31"/>
      <c r="GV376" s="31"/>
      <c r="GW376" s="31"/>
      <c r="GX376" s="31"/>
      <c r="GY376" s="31"/>
      <c r="GZ376" s="31"/>
      <c r="HA376" s="31"/>
      <c r="HB376" s="31"/>
      <c r="HC376" s="31"/>
      <c r="HD376" s="31"/>
      <c r="HE376" s="31"/>
      <c r="HF376" s="31"/>
      <c r="HG376" s="31"/>
      <c r="HH376" s="31"/>
      <c r="HI376" s="31"/>
      <c r="HJ376" s="31"/>
      <c r="HK376" s="31"/>
      <c r="HL376" s="31"/>
      <c r="HM376" s="31"/>
      <c r="HN376" s="31"/>
      <c r="HO376" s="31"/>
      <c r="HP376" s="31"/>
      <c r="HQ376" s="31"/>
      <c r="HR376" s="31"/>
      <c r="HS376" s="31"/>
      <c r="HT376" s="31"/>
      <c r="HU376" s="31"/>
      <c r="HV376" s="31"/>
      <c r="HW376" s="31"/>
      <c r="HX376" s="31"/>
      <c r="HY376" s="31"/>
      <c r="HZ376" s="31"/>
      <c r="IA376" s="31"/>
      <c r="IB376" s="31"/>
      <c r="IC376" s="39"/>
      <c r="ID376" s="39"/>
      <c r="IE376" s="39"/>
      <c r="IF376" s="39"/>
      <c r="IG376" s="39"/>
      <c r="IH376" s="39"/>
      <c r="II376" s="39"/>
      <c r="IJ376" s="39"/>
      <c r="IK376" s="39"/>
      <c r="IL376" s="39"/>
      <c r="IM376" s="39"/>
      <c r="IN376" s="39"/>
      <c r="IO376" s="39"/>
      <c r="IP376" s="39"/>
      <c r="IQ376" s="39"/>
      <c r="IR376" s="39"/>
      <c r="IS376" s="39"/>
      <c r="IT376" s="39"/>
      <c r="IU376" s="39"/>
      <c r="IV376" s="39"/>
    </row>
    <row r="377" spans="1:256" s="4" customFormat="1" ht="15">
      <c r="A377" s="16">
        <v>374</v>
      </c>
      <c r="B377" s="17" t="s">
        <v>538</v>
      </c>
      <c r="C377" s="21" t="s">
        <v>577</v>
      </c>
      <c r="D377" s="47" t="s">
        <v>578</v>
      </c>
      <c r="E377" s="17" t="s">
        <v>581</v>
      </c>
      <c r="F377" s="23">
        <v>70</v>
      </c>
      <c r="G377" s="23">
        <v>59.5</v>
      </c>
      <c r="H377" s="20">
        <v>129.5</v>
      </c>
      <c r="I377" s="23">
        <v>83.7</v>
      </c>
      <c r="J377" s="29">
        <v>74.225</v>
      </c>
      <c r="K377" s="23">
        <v>3</v>
      </c>
      <c r="L377" s="21" t="s">
        <v>23</v>
      </c>
      <c r="M377" s="21"/>
      <c r="N377" s="23"/>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9"/>
      <c r="ID377" s="39"/>
      <c r="IE377" s="39"/>
      <c r="IF377" s="39"/>
      <c r="IG377" s="39"/>
      <c r="IH377" s="39"/>
      <c r="II377" s="39"/>
      <c r="IJ377" s="39"/>
      <c r="IK377" s="39"/>
      <c r="IL377" s="39"/>
      <c r="IM377" s="39"/>
      <c r="IN377" s="39"/>
      <c r="IO377" s="39"/>
      <c r="IP377" s="39"/>
      <c r="IQ377" s="39"/>
      <c r="IR377" s="39"/>
      <c r="IS377" s="39"/>
      <c r="IT377" s="39"/>
      <c r="IU377" s="39"/>
      <c r="IV377" s="39"/>
    </row>
    <row r="378" spans="1:256" s="4" customFormat="1" ht="15">
      <c r="A378" s="16">
        <v>375</v>
      </c>
      <c r="B378" s="17" t="s">
        <v>538</v>
      </c>
      <c r="C378" s="21" t="s">
        <v>577</v>
      </c>
      <c r="D378" s="47" t="s">
        <v>578</v>
      </c>
      <c r="E378" s="17" t="s">
        <v>582</v>
      </c>
      <c r="F378" s="23">
        <v>62</v>
      </c>
      <c r="G378" s="23">
        <v>64</v>
      </c>
      <c r="H378" s="20">
        <v>126</v>
      </c>
      <c r="I378" s="23">
        <v>85.2</v>
      </c>
      <c r="J378" s="29">
        <v>74.1</v>
      </c>
      <c r="K378" s="23">
        <v>4</v>
      </c>
      <c r="L378" s="21" t="s">
        <v>23</v>
      </c>
      <c r="M378" s="21"/>
      <c r="N378" s="23"/>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9"/>
      <c r="ID378" s="39"/>
      <c r="IE378" s="39"/>
      <c r="IF378" s="39"/>
      <c r="IG378" s="39"/>
      <c r="IH378" s="39"/>
      <c r="II378" s="39"/>
      <c r="IJ378" s="39"/>
      <c r="IK378" s="39"/>
      <c r="IL378" s="39"/>
      <c r="IM378" s="39"/>
      <c r="IN378" s="39"/>
      <c r="IO378" s="39"/>
      <c r="IP378" s="39"/>
      <c r="IQ378" s="39"/>
      <c r="IR378" s="39"/>
      <c r="IS378" s="39"/>
      <c r="IT378" s="39"/>
      <c r="IU378" s="39"/>
      <c r="IV378" s="39"/>
    </row>
    <row r="379" spans="1:256" s="4" customFormat="1" ht="15">
      <c r="A379" s="16">
        <v>376</v>
      </c>
      <c r="B379" s="17" t="s">
        <v>538</v>
      </c>
      <c r="C379" s="21" t="s">
        <v>577</v>
      </c>
      <c r="D379" s="47" t="s">
        <v>578</v>
      </c>
      <c r="E379" s="17" t="s">
        <v>583</v>
      </c>
      <c r="F379" s="23">
        <v>68</v>
      </c>
      <c r="G379" s="23">
        <v>58</v>
      </c>
      <c r="H379" s="20">
        <v>126</v>
      </c>
      <c r="I379" s="23">
        <v>82.4</v>
      </c>
      <c r="J379" s="29">
        <v>72.7</v>
      </c>
      <c r="K379" s="23">
        <v>5</v>
      </c>
      <c r="L379" s="21" t="s">
        <v>23</v>
      </c>
      <c r="M379" s="21"/>
      <c r="N379" s="23"/>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c r="FQ379" s="31"/>
      <c r="FR379" s="31"/>
      <c r="FS379" s="31"/>
      <c r="FT379" s="31"/>
      <c r="FU379" s="31"/>
      <c r="FV379" s="31"/>
      <c r="FW379" s="31"/>
      <c r="FX379" s="31"/>
      <c r="FY379" s="31"/>
      <c r="FZ379" s="31"/>
      <c r="GA379" s="31"/>
      <c r="GB379" s="31"/>
      <c r="GC379" s="31"/>
      <c r="GD379" s="31"/>
      <c r="GE379" s="31"/>
      <c r="GF379" s="31"/>
      <c r="GG379" s="31"/>
      <c r="GH379" s="31"/>
      <c r="GI379" s="31"/>
      <c r="GJ379" s="31"/>
      <c r="GK379" s="31"/>
      <c r="GL379" s="31"/>
      <c r="GM379" s="31"/>
      <c r="GN379" s="31"/>
      <c r="GO379" s="31"/>
      <c r="GP379" s="31"/>
      <c r="GQ379" s="31"/>
      <c r="GR379" s="31"/>
      <c r="GS379" s="31"/>
      <c r="GT379" s="31"/>
      <c r="GU379" s="31"/>
      <c r="GV379" s="31"/>
      <c r="GW379" s="31"/>
      <c r="GX379" s="31"/>
      <c r="GY379" s="31"/>
      <c r="GZ379" s="31"/>
      <c r="HA379" s="31"/>
      <c r="HB379" s="31"/>
      <c r="HC379" s="31"/>
      <c r="HD379" s="31"/>
      <c r="HE379" s="31"/>
      <c r="HF379" s="31"/>
      <c r="HG379" s="31"/>
      <c r="HH379" s="31"/>
      <c r="HI379" s="31"/>
      <c r="HJ379" s="31"/>
      <c r="HK379" s="31"/>
      <c r="HL379" s="31"/>
      <c r="HM379" s="31"/>
      <c r="HN379" s="31"/>
      <c r="HO379" s="31"/>
      <c r="HP379" s="31"/>
      <c r="HQ379" s="31"/>
      <c r="HR379" s="31"/>
      <c r="HS379" s="31"/>
      <c r="HT379" s="31"/>
      <c r="HU379" s="31"/>
      <c r="HV379" s="31"/>
      <c r="HW379" s="31"/>
      <c r="HX379" s="31"/>
      <c r="HY379" s="31"/>
      <c r="HZ379" s="31"/>
      <c r="IA379" s="31"/>
      <c r="IB379" s="31"/>
      <c r="IC379" s="39"/>
      <c r="ID379" s="39"/>
      <c r="IE379" s="39"/>
      <c r="IF379" s="39"/>
      <c r="IG379" s="39"/>
      <c r="IH379" s="39"/>
      <c r="II379" s="39"/>
      <c r="IJ379" s="39"/>
      <c r="IK379" s="39"/>
      <c r="IL379" s="39"/>
      <c r="IM379" s="39"/>
      <c r="IN379" s="39"/>
      <c r="IO379" s="39"/>
      <c r="IP379" s="39"/>
      <c r="IQ379" s="39"/>
      <c r="IR379" s="39"/>
      <c r="IS379" s="39"/>
      <c r="IT379" s="39"/>
      <c r="IU379" s="39"/>
      <c r="IV379" s="39"/>
    </row>
    <row r="380" spans="1:256" s="4" customFormat="1" ht="15">
      <c r="A380" s="16">
        <v>377</v>
      </c>
      <c r="B380" s="17" t="s">
        <v>538</v>
      </c>
      <c r="C380" s="21" t="s">
        <v>577</v>
      </c>
      <c r="D380" s="47" t="s">
        <v>578</v>
      </c>
      <c r="E380" s="17" t="s">
        <v>584</v>
      </c>
      <c r="F380" s="23">
        <v>58</v>
      </c>
      <c r="G380" s="23">
        <v>65</v>
      </c>
      <c r="H380" s="20">
        <v>123</v>
      </c>
      <c r="I380" s="23">
        <v>79.8</v>
      </c>
      <c r="J380" s="29">
        <v>70.65</v>
      </c>
      <c r="K380" s="23">
        <v>6</v>
      </c>
      <c r="L380" s="21" t="s">
        <v>23</v>
      </c>
      <c r="M380" s="21"/>
      <c r="N380" s="23"/>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31"/>
      <c r="HN380" s="31"/>
      <c r="HO380" s="31"/>
      <c r="HP380" s="31"/>
      <c r="HQ380" s="31"/>
      <c r="HR380" s="31"/>
      <c r="HS380" s="31"/>
      <c r="HT380" s="31"/>
      <c r="HU380" s="31"/>
      <c r="HV380" s="31"/>
      <c r="HW380" s="31"/>
      <c r="HX380" s="31"/>
      <c r="HY380" s="31"/>
      <c r="HZ380" s="31"/>
      <c r="IA380" s="31"/>
      <c r="IB380" s="31"/>
      <c r="IC380" s="39"/>
      <c r="ID380" s="39"/>
      <c r="IE380" s="39"/>
      <c r="IF380" s="39"/>
      <c r="IG380" s="39"/>
      <c r="IH380" s="39"/>
      <c r="II380" s="39"/>
      <c r="IJ380" s="39"/>
      <c r="IK380" s="39"/>
      <c r="IL380" s="39"/>
      <c r="IM380" s="39"/>
      <c r="IN380" s="39"/>
      <c r="IO380" s="39"/>
      <c r="IP380" s="39"/>
      <c r="IQ380" s="39"/>
      <c r="IR380" s="39"/>
      <c r="IS380" s="39"/>
      <c r="IT380" s="39"/>
      <c r="IU380" s="39"/>
      <c r="IV380" s="39"/>
    </row>
  </sheetData>
  <sheetProtection/>
  <mergeCells count="1">
    <mergeCell ref="B2:N2"/>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王凯</dc:creator>
  <cp:keywords/>
  <dc:description/>
  <cp:lastModifiedBy>救赎</cp:lastModifiedBy>
  <dcterms:created xsi:type="dcterms:W3CDTF">2016-12-02T08:54:00Z</dcterms:created>
  <dcterms:modified xsi:type="dcterms:W3CDTF">2021-04-24T14:02:52Z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17836AE4865748D6825547B402435FDF</vt:lpwstr>
  </property>
  <property fmtid="{D5CDD505-2E9C-101B-9397-08002B2CF9AE}" pid="5" name="KSOReadingLayo">
    <vt:bool>true</vt:bool>
  </property>
</Properties>
</file>