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<sst xmlns="http://schemas.openxmlformats.org/spreadsheetml/2006/main" count="267" uniqueCount="69">
  <si>
    <t>附件</t>
  </si>
  <si>
    <t>新疆医科大学第二附属医院2020年第二次面向社会公开招聘
本科生岗位拟录用人员名单</t>
  </si>
  <si>
    <t>序号</t>
  </si>
  <si>
    <t>报考科室</t>
  </si>
  <si>
    <t>报考岗位</t>
  </si>
  <si>
    <t>报考岗位编码</t>
  </si>
  <si>
    <t>姓名</t>
  </si>
  <si>
    <t>性别</t>
  </si>
  <si>
    <t>民族</t>
  </si>
  <si>
    <t>笔试成绩</t>
  </si>
  <si>
    <t>试工总成绩</t>
  </si>
  <si>
    <t>面试成绩</t>
  </si>
  <si>
    <t>总成绩</t>
  </si>
  <si>
    <t>体检</t>
  </si>
  <si>
    <t>是否进入拟录用环节</t>
  </si>
  <si>
    <t>急诊科</t>
  </si>
  <si>
    <t>医师</t>
  </si>
  <si>
    <t>尚立清</t>
  </si>
  <si>
    <t>男</t>
  </si>
  <si>
    <t>汉族</t>
  </si>
  <si>
    <t>合格</t>
  </si>
  <si>
    <t>是</t>
  </si>
  <si>
    <t>艾尔法特·艾斯克</t>
  </si>
  <si>
    <t>维吾尔族</t>
  </si>
  <si>
    <t>手术麻醉科</t>
  </si>
  <si>
    <t>强鑫</t>
  </si>
  <si>
    <t>检验科</t>
  </si>
  <si>
    <t>医技</t>
  </si>
  <si>
    <t>龙珊珊</t>
  </si>
  <si>
    <t>女</t>
  </si>
  <si>
    <t>任玥</t>
  </si>
  <si>
    <t>王静</t>
  </si>
  <si>
    <t>康复医学科</t>
  </si>
  <si>
    <t>杨淑敏</t>
  </si>
  <si>
    <t>祖丽胡玛尔·艾热提</t>
  </si>
  <si>
    <t>约尔加马力罕·麦麦提艾力</t>
  </si>
  <si>
    <t>营养科</t>
  </si>
  <si>
    <t>曾胜</t>
  </si>
  <si>
    <t>临床科室</t>
  </si>
  <si>
    <t>护理</t>
  </si>
  <si>
    <t>赛皮叶古丽·艾尼</t>
  </si>
  <si>
    <t>玉苏甫·阿布都日西提</t>
  </si>
  <si>
    <t>汪静</t>
  </si>
  <si>
    <t>张娟娟</t>
  </si>
  <si>
    <t>马亚东</t>
  </si>
  <si>
    <t>孙瑞</t>
  </si>
  <si>
    <t>武子涵</t>
  </si>
  <si>
    <t>张苗</t>
  </si>
  <si>
    <t>古丽扎拜尔·阿不力孜</t>
  </si>
  <si>
    <t>苏比努尔·吐尔逊</t>
  </si>
  <si>
    <t>尼格热木·加帕尔</t>
  </si>
  <si>
    <t>崔鹏艳</t>
  </si>
  <si>
    <t>石敬太</t>
  </si>
  <si>
    <t>樊小利</t>
  </si>
  <si>
    <t>董亮飞</t>
  </si>
  <si>
    <t>尚晓丽</t>
  </si>
  <si>
    <t>回族</t>
  </si>
  <si>
    <t>金变霞</t>
  </si>
  <si>
    <t>张璐</t>
  </si>
  <si>
    <t>不合格</t>
  </si>
  <si>
    <t>否</t>
  </si>
  <si>
    <t>陈晨</t>
  </si>
  <si>
    <t>杨苇</t>
  </si>
  <si>
    <t>马小丽</t>
  </si>
  <si>
    <t>杨玉萍</t>
  </si>
  <si>
    <t>効咏梅</t>
  </si>
  <si>
    <t>颉丹尼</t>
  </si>
  <si>
    <t>蔺雄雄</t>
  </si>
  <si>
    <t>刘枝静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</si>
</sst>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b/>
      <sz val="11"/>
      <name val="Calibri"/>
      <family val="0"/>
    </font>
    <font>
      <sz val="12"/>
      <color rgb="FF000000"/>
      <name val="Times New Roman"/>
      <family val="1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4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42" applyFont="1" applyBorder="1" applyAlignment="1">
      <alignment horizontal="center" vertical="center" wrapText="1"/>
      <protection/>
    </xf>
    <xf numFmtId="0" fontId="0" fillId="0" borderId="9" xfId="4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0" xfId="0" applyNumberFormat="1" applyFont="1" applyFill="1" applyAlignment="1" applyProtection="1">
      <alignment horizontal="center" vertical="center" wrapText="1"/>
      <protection locked="0"/>
    </xf>
    <xf numFmtId="176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zoomScalePageLayoutView="0" workbookViewId="0" topLeftCell="A1">
      <selection activeCell="Q7" sqref="Q7"/>
    </sheetView>
  </sheetViews>
  <sheetFormatPr defaultColWidth="9.00390625" defaultRowHeight="14.25"/>
  <cols>
    <col min="1" max="1" width="9.875" style="0" customWidth="1"/>
    <col min="2" max="2" width="10.625" style="0" customWidth="1"/>
    <col min="3" max="3" width="5.25390625" style="0" customWidth="1"/>
    <col min="4" max="4" width="6.875" style="0" customWidth="1"/>
    <col min="5" max="5" width="17.75390625" style="0" customWidth="1"/>
    <col min="6" max="6" width="3.375" style="0" customWidth="1"/>
    <col min="7" max="7" width="6.00390625" style="0" customWidth="1"/>
    <col min="8" max="8" width="5.00390625" style="0" customWidth="1"/>
    <col min="9" max="9" width="7.50390625" style="2" customWidth="1"/>
    <col min="10" max="10" width="9.50390625" style="2" bestFit="1" customWidth="1"/>
    <col min="11" max="11" width="6.875" style="2" customWidth="1"/>
    <col min="12" max="12" width="12.375" style="0" customWidth="1"/>
  </cols>
  <sheetData>
    <row r="1" spans="1:12" s="1" customFormat="1" ht="15.75" customHeight="1">
      <c r="A1" s="20" t="s">
        <v>0</v>
      </c>
      <c r="B1" s="20"/>
      <c r="C1" s="3"/>
      <c r="D1" s="3"/>
      <c r="E1" s="3"/>
      <c r="F1" s="3"/>
      <c r="G1" s="3"/>
      <c r="H1" s="9"/>
      <c r="I1" s="10"/>
      <c r="J1" s="11"/>
      <c r="K1" s="11"/>
      <c r="L1" s="3"/>
    </row>
    <row r="2" spans="1:13" s="1" customFormat="1" ht="46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6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2" t="s">
        <v>10</v>
      </c>
      <c r="J3" s="12" t="s">
        <v>11</v>
      </c>
      <c r="K3" s="12" t="s">
        <v>12</v>
      </c>
      <c r="L3" s="13" t="s">
        <v>13</v>
      </c>
      <c r="M3" s="14" t="s">
        <v>14</v>
      </c>
    </row>
    <row r="4" spans="1:13" ht="25.5" customHeight="1">
      <c r="A4" s="4">
        <v>1</v>
      </c>
      <c r="B4" s="4" t="s">
        <v>15</v>
      </c>
      <c r="C4" s="4" t="s">
        <v>16</v>
      </c>
      <c r="D4" s="4">
        <v>2092</v>
      </c>
      <c r="E4" s="4" t="s">
        <v>17</v>
      </c>
      <c r="F4" s="4" t="s">
        <v>18</v>
      </c>
      <c r="G4" s="4" t="s">
        <v>19</v>
      </c>
      <c r="H4" s="15">
        <v>66.8</v>
      </c>
      <c r="I4" s="16">
        <v>96.4</v>
      </c>
      <c r="J4" s="16">
        <v>77.6</v>
      </c>
      <c r="K4" s="17">
        <f>SUM(H4*0.3)+(I4*0.3)+(J4*0.4)</f>
        <v>80</v>
      </c>
      <c r="L4" s="4" t="s">
        <v>20</v>
      </c>
      <c r="M4" s="4" t="s">
        <v>21</v>
      </c>
    </row>
    <row r="5" spans="1:13" ht="30" customHeight="1">
      <c r="A5" s="4">
        <v>2</v>
      </c>
      <c r="B5" s="4" t="s">
        <v>15</v>
      </c>
      <c r="C5" s="4" t="s">
        <v>16</v>
      </c>
      <c r="D5" s="4">
        <v>2092</v>
      </c>
      <c r="E5" s="4" t="s">
        <v>22</v>
      </c>
      <c r="F5" s="5" t="s">
        <v>18</v>
      </c>
      <c r="G5" s="4" t="s">
        <v>23</v>
      </c>
      <c r="H5" s="15">
        <v>72.2</v>
      </c>
      <c r="I5" s="17">
        <v>84.9</v>
      </c>
      <c r="J5" s="17">
        <v>70.5</v>
      </c>
      <c r="K5" s="17">
        <f>SUM(H5*0.3)+(I5*0.3)+(J5*0.4)</f>
        <v>75.33000000000001</v>
      </c>
      <c r="L5" s="4" t="s">
        <v>20</v>
      </c>
      <c r="M5" s="4" t="s">
        <v>21</v>
      </c>
    </row>
    <row r="6" spans="1:13" ht="28.5" customHeight="1">
      <c r="A6" s="4">
        <v>3</v>
      </c>
      <c r="B6" s="4" t="s">
        <v>24</v>
      </c>
      <c r="C6" s="4" t="s">
        <v>16</v>
      </c>
      <c r="D6" s="4">
        <v>2094</v>
      </c>
      <c r="E6" s="4" t="s">
        <v>25</v>
      </c>
      <c r="F6" s="4" t="s">
        <v>18</v>
      </c>
      <c r="G6" s="4" t="s">
        <v>19</v>
      </c>
      <c r="H6" s="15">
        <v>65.3</v>
      </c>
      <c r="I6" s="17">
        <v>94.8</v>
      </c>
      <c r="J6" s="17">
        <v>68.7</v>
      </c>
      <c r="K6" s="17">
        <f>SUM(H6*0.3)+(I6*0.3)+(J6*0.4)</f>
        <v>75.51</v>
      </c>
      <c r="L6" s="4" t="s">
        <v>20</v>
      </c>
      <c r="M6" s="4" t="s">
        <v>21</v>
      </c>
    </row>
    <row r="7" spans="1:13" ht="33.75" customHeight="1">
      <c r="A7" s="4">
        <v>4</v>
      </c>
      <c r="B7" s="4" t="s">
        <v>26</v>
      </c>
      <c r="C7" s="4" t="s">
        <v>27</v>
      </c>
      <c r="D7" s="4">
        <v>2095</v>
      </c>
      <c r="E7" s="4" t="s">
        <v>28</v>
      </c>
      <c r="F7" s="4" t="s">
        <v>29</v>
      </c>
      <c r="G7" s="4" t="s">
        <v>19</v>
      </c>
      <c r="H7" s="15">
        <v>65.9</v>
      </c>
      <c r="I7" s="16">
        <v>95.5</v>
      </c>
      <c r="J7" s="16">
        <v>68.4</v>
      </c>
      <c r="K7" s="17">
        <f aca="true" t="shared" si="0" ref="K7:K31">SUM(H7*0.3)+(I7*0.3)+(J7*0.4)</f>
        <v>75.78</v>
      </c>
      <c r="L7" s="4" t="s">
        <v>20</v>
      </c>
      <c r="M7" s="4" t="s">
        <v>21</v>
      </c>
    </row>
    <row r="8" spans="1:13" ht="33.75" customHeight="1">
      <c r="A8" s="4">
        <v>5</v>
      </c>
      <c r="B8" s="4" t="s">
        <v>26</v>
      </c>
      <c r="C8" s="6" t="s">
        <v>27</v>
      </c>
      <c r="D8" s="4">
        <v>2095</v>
      </c>
      <c r="E8" s="4" t="s">
        <v>30</v>
      </c>
      <c r="F8" s="5" t="s">
        <v>29</v>
      </c>
      <c r="G8" s="4" t="s">
        <v>19</v>
      </c>
      <c r="H8" s="15">
        <v>57.5</v>
      </c>
      <c r="I8" s="16">
        <v>94.75</v>
      </c>
      <c r="J8" s="16">
        <v>71.2</v>
      </c>
      <c r="K8" s="17">
        <f t="shared" si="0"/>
        <v>74.155</v>
      </c>
      <c r="L8" s="4" t="s">
        <v>20</v>
      </c>
      <c r="M8" s="4" t="s">
        <v>21</v>
      </c>
    </row>
    <row r="9" spans="1:13" ht="33.75" customHeight="1">
      <c r="A9" s="4">
        <v>6</v>
      </c>
      <c r="B9" s="4" t="s">
        <v>26</v>
      </c>
      <c r="C9" s="4" t="s">
        <v>27</v>
      </c>
      <c r="D9" s="4">
        <v>2095</v>
      </c>
      <c r="E9" s="4" t="s">
        <v>31</v>
      </c>
      <c r="F9" s="4" t="s">
        <v>29</v>
      </c>
      <c r="G9" s="4" t="s">
        <v>19</v>
      </c>
      <c r="H9" s="15">
        <v>58.8</v>
      </c>
      <c r="I9" s="16">
        <v>92.1</v>
      </c>
      <c r="J9" s="16">
        <v>66.9</v>
      </c>
      <c r="K9" s="17">
        <f t="shared" si="0"/>
        <v>72.03</v>
      </c>
      <c r="L9" s="4" t="s">
        <v>20</v>
      </c>
      <c r="M9" s="4" t="s">
        <v>21</v>
      </c>
    </row>
    <row r="10" spans="1:13" ht="33.75" customHeight="1">
      <c r="A10" s="4">
        <v>7</v>
      </c>
      <c r="B10" s="4" t="s">
        <v>32</v>
      </c>
      <c r="C10" s="6" t="s">
        <v>27</v>
      </c>
      <c r="D10" s="7">
        <v>2096</v>
      </c>
      <c r="E10" s="4" t="s">
        <v>33</v>
      </c>
      <c r="F10" s="4" t="s">
        <v>29</v>
      </c>
      <c r="G10" s="4" t="s">
        <v>19</v>
      </c>
      <c r="H10" s="15">
        <v>63.9</v>
      </c>
      <c r="I10" s="16">
        <v>91.55</v>
      </c>
      <c r="J10" s="16">
        <v>64.5</v>
      </c>
      <c r="K10" s="17">
        <f t="shared" si="0"/>
        <v>72.435</v>
      </c>
      <c r="L10" s="4" t="s">
        <v>20</v>
      </c>
      <c r="M10" s="4" t="s">
        <v>21</v>
      </c>
    </row>
    <row r="11" spans="1:13" ht="33.75" customHeight="1">
      <c r="A11" s="4">
        <v>8</v>
      </c>
      <c r="B11" s="4" t="s">
        <v>32</v>
      </c>
      <c r="C11" s="7" t="s">
        <v>27</v>
      </c>
      <c r="D11" s="4">
        <v>2096</v>
      </c>
      <c r="E11" s="4" t="s">
        <v>34</v>
      </c>
      <c r="F11" s="5" t="s">
        <v>29</v>
      </c>
      <c r="G11" s="4" t="s">
        <v>23</v>
      </c>
      <c r="H11" s="15">
        <v>61.8</v>
      </c>
      <c r="I11" s="16">
        <v>93.14</v>
      </c>
      <c r="J11" s="16">
        <v>62.4</v>
      </c>
      <c r="K11" s="17">
        <f t="shared" si="0"/>
        <v>71.44200000000001</v>
      </c>
      <c r="L11" s="4" t="s">
        <v>20</v>
      </c>
      <c r="M11" s="4" t="s">
        <v>21</v>
      </c>
    </row>
    <row r="12" spans="1:13" ht="33.75" customHeight="1">
      <c r="A12" s="4">
        <v>9</v>
      </c>
      <c r="B12" s="4" t="s">
        <v>32</v>
      </c>
      <c r="C12" s="6" t="s">
        <v>27</v>
      </c>
      <c r="D12" s="4">
        <v>2096</v>
      </c>
      <c r="E12" s="4" t="s">
        <v>35</v>
      </c>
      <c r="F12" s="5" t="s">
        <v>29</v>
      </c>
      <c r="G12" s="4" t="s">
        <v>23</v>
      </c>
      <c r="H12" s="15">
        <v>67</v>
      </c>
      <c r="I12" s="16">
        <v>86.45</v>
      </c>
      <c r="J12" s="16">
        <v>62.4</v>
      </c>
      <c r="K12" s="17">
        <f t="shared" si="0"/>
        <v>70.995</v>
      </c>
      <c r="L12" s="4" t="s">
        <v>20</v>
      </c>
      <c r="M12" s="4" t="s">
        <v>21</v>
      </c>
    </row>
    <row r="13" spans="1:13" ht="33.75" customHeight="1">
      <c r="A13" s="4">
        <v>10</v>
      </c>
      <c r="B13" s="4" t="s">
        <v>36</v>
      </c>
      <c r="C13" s="6" t="s">
        <v>27</v>
      </c>
      <c r="D13" s="4">
        <v>2098</v>
      </c>
      <c r="E13" s="4" t="s">
        <v>37</v>
      </c>
      <c r="F13" s="4" t="s">
        <v>18</v>
      </c>
      <c r="G13" s="4" t="s">
        <v>19</v>
      </c>
      <c r="H13" s="15">
        <v>61.5</v>
      </c>
      <c r="I13" s="16">
        <v>90.3</v>
      </c>
      <c r="J13" s="16">
        <v>71</v>
      </c>
      <c r="K13" s="17">
        <f t="shared" si="0"/>
        <v>73.94</v>
      </c>
      <c r="L13" s="4" t="s">
        <v>20</v>
      </c>
      <c r="M13" s="4" t="s">
        <v>21</v>
      </c>
    </row>
    <row r="14" spans="1:13" ht="33.75" customHeight="1">
      <c r="A14" s="4">
        <v>11</v>
      </c>
      <c r="B14" s="4" t="s">
        <v>38</v>
      </c>
      <c r="C14" s="4" t="s">
        <v>39</v>
      </c>
      <c r="D14" s="4">
        <v>2100</v>
      </c>
      <c r="E14" s="6" t="s">
        <v>40</v>
      </c>
      <c r="F14" s="8" t="s">
        <v>29</v>
      </c>
      <c r="G14" s="6" t="s">
        <v>23</v>
      </c>
      <c r="H14" s="18">
        <v>71</v>
      </c>
      <c r="I14" s="16">
        <v>89.9</v>
      </c>
      <c r="J14" s="16">
        <v>73</v>
      </c>
      <c r="K14" s="17">
        <f t="shared" si="0"/>
        <v>77.47</v>
      </c>
      <c r="L14" s="4" t="s">
        <v>20</v>
      </c>
      <c r="M14" s="4" t="s">
        <v>21</v>
      </c>
    </row>
    <row r="15" spans="1:13" ht="33.75" customHeight="1">
      <c r="A15" s="4">
        <v>12</v>
      </c>
      <c r="B15" s="4" t="s">
        <v>38</v>
      </c>
      <c r="C15" s="4" t="s">
        <v>39</v>
      </c>
      <c r="D15" s="4">
        <v>2100</v>
      </c>
      <c r="E15" s="4" t="s">
        <v>41</v>
      </c>
      <c r="F15" s="4" t="s">
        <v>18</v>
      </c>
      <c r="G15" s="4" t="s">
        <v>23</v>
      </c>
      <c r="H15" s="15">
        <v>67.7</v>
      </c>
      <c r="I15" s="16">
        <v>87.75</v>
      </c>
      <c r="J15" s="16">
        <v>74.4</v>
      </c>
      <c r="K15" s="17">
        <f t="shared" si="0"/>
        <v>76.39500000000001</v>
      </c>
      <c r="L15" s="4" t="s">
        <v>20</v>
      </c>
      <c r="M15" s="4" t="s">
        <v>21</v>
      </c>
    </row>
    <row r="16" spans="1:13" ht="33.75" customHeight="1">
      <c r="A16" s="4">
        <v>13</v>
      </c>
      <c r="B16" s="4" t="s">
        <v>38</v>
      </c>
      <c r="C16" s="4" t="s">
        <v>39</v>
      </c>
      <c r="D16" s="4">
        <v>2100</v>
      </c>
      <c r="E16" s="4" t="s">
        <v>42</v>
      </c>
      <c r="F16" s="4" t="s">
        <v>29</v>
      </c>
      <c r="G16" s="4" t="s">
        <v>19</v>
      </c>
      <c r="H16" s="15">
        <v>62.2</v>
      </c>
      <c r="I16" s="16">
        <v>92.05</v>
      </c>
      <c r="J16" s="16">
        <v>71</v>
      </c>
      <c r="K16" s="17">
        <f t="shared" si="0"/>
        <v>74.675</v>
      </c>
      <c r="L16" s="4" t="s">
        <v>20</v>
      </c>
      <c r="M16" s="4" t="s">
        <v>21</v>
      </c>
    </row>
    <row r="17" spans="1:13" ht="33.75" customHeight="1">
      <c r="A17" s="4">
        <v>14</v>
      </c>
      <c r="B17" s="4" t="s">
        <v>38</v>
      </c>
      <c r="C17" s="4" t="s">
        <v>39</v>
      </c>
      <c r="D17" s="4">
        <v>2100</v>
      </c>
      <c r="E17" s="6" t="s">
        <v>43</v>
      </c>
      <c r="F17" s="6" t="s">
        <v>29</v>
      </c>
      <c r="G17" s="6" t="s">
        <v>19</v>
      </c>
      <c r="H17" s="18">
        <v>59.4</v>
      </c>
      <c r="I17" s="16">
        <v>90.9</v>
      </c>
      <c r="J17" s="16">
        <v>73.8</v>
      </c>
      <c r="K17" s="17">
        <f t="shared" si="0"/>
        <v>74.61</v>
      </c>
      <c r="L17" s="4" t="s">
        <v>20</v>
      </c>
      <c r="M17" s="4" t="s">
        <v>21</v>
      </c>
    </row>
    <row r="18" spans="1:13" ht="33.75" customHeight="1">
      <c r="A18" s="4">
        <v>15</v>
      </c>
      <c r="B18" s="4" t="s">
        <v>38</v>
      </c>
      <c r="C18" s="4" t="s">
        <v>39</v>
      </c>
      <c r="D18" s="4">
        <v>2100</v>
      </c>
      <c r="E18" s="4" t="s">
        <v>44</v>
      </c>
      <c r="F18" s="5" t="s">
        <v>18</v>
      </c>
      <c r="G18" s="4" t="s">
        <v>19</v>
      </c>
      <c r="H18" s="15">
        <v>63.9</v>
      </c>
      <c r="I18" s="16">
        <v>87.5</v>
      </c>
      <c r="J18" s="16">
        <v>70.6</v>
      </c>
      <c r="K18" s="17">
        <f t="shared" si="0"/>
        <v>73.66</v>
      </c>
      <c r="L18" s="4" t="s">
        <v>20</v>
      </c>
      <c r="M18" s="4" t="s">
        <v>21</v>
      </c>
    </row>
    <row r="19" spans="1:13" ht="33.75" customHeight="1">
      <c r="A19" s="4">
        <v>16</v>
      </c>
      <c r="B19" s="4" t="s">
        <v>38</v>
      </c>
      <c r="C19" s="4" t="s">
        <v>39</v>
      </c>
      <c r="D19" s="4">
        <v>2100</v>
      </c>
      <c r="E19" s="4" t="s">
        <v>45</v>
      </c>
      <c r="F19" s="4" t="s">
        <v>29</v>
      </c>
      <c r="G19" s="4" t="s">
        <v>19</v>
      </c>
      <c r="H19" s="15">
        <v>58.4</v>
      </c>
      <c r="I19" s="16">
        <v>92.8</v>
      </c>
      <c r="J19" s="16">
        <v>67.6</v>
      </c>
      <c r="K19" s="17">
        <f t="shared" si="0"/>
        <v>72.4</v>
      </c>
      <c r="L19" s="4" t="s">
        <v>20</v>
      </c>
      <c r="M19" s="4" t="s">
        <v>21</v>
      </c>
    </row>
    <row r="20" spans="1:13" ht="33.75" customHeight="1">
      <c r="A20" s="4">
        <v>17</v>
      </c>
      <c r="B20" s="4" t="s">
        <v>38</v>
      </c>
      <c r="C20" s="4" t="s">
        <v>39</v>
      </c>
      <c r="D20" s="4">
        <v>2100</v>
      </c>
      <c r="E20" s="4" t="s">
        <v>46</v>
      </c>
      <c r="F20" s="4" t="s">
        <v>29</v>
      </c>
      <c r="G20" s="4" t="s">
        <v>19</v>
      </c>
      <c r="H20" s="15">
        <v>61.1</v>
      </c>
      <c r="I20" s="16">
        <v>88.25</v>
      </c>
      <c r="J20" s="16">
        <v>69.2</v>
      </c>
      <c r="K20" s="17">
        <f t="shared" si="0"/>
        <v>72.485</v>
      </c>
      <c r="L20" s="4" t="s">
        <v>20</v>
      </c>
      <c r="M20" s="4" t="s">
        <v>21</v>
      </c>
    </row>
    <row r="21" spans="1:13" ht="33.75" customHeight="1">
      <c r="A21" s="4">
        <v>18</v>
      </c>
      <c r="B21" s="4" t="s">
        <v>38</v>
      </c>
      <c r="C21" s="4" t="s">
        <v>39</v>
      </c>
      <c r="D21" s="4">
        <v>2100</v>
      </c>
      <c r="E21" s="4" t="s">
        <v>47</v>
      </c>
      <c r="F21" s="4" t="s">
        <v>29</v>
      </c>
      <c r="G21" s="4" t="s">
        <v>19</v>
      </c>
      <c r="H21" s="15">
        <v>58.3</v>
      </c>
      <c r="I21" s="16">
        <v>91.7</v>
      </c>
      <c r="J21" s="16">
        <v>67.4</v>
      </c>
      <c r="K21" s="17">
        <f t="shared" si="0"/>
        <v>71.96000000000001</v>
      </c>
      <c r="L21" s="4" t="s">
        <v>20</v>
      </c>
      <c r="M21" s="4" t="s">
        <v>21</v>
      </c>
    </row>
    <row r="22" spans="1:13" ht="30.75" customHeight="1">
      <c r="A22" s="4">
        <v>19</v>
      </c>
      <c r="B22" s="4" t="s">
        <v>38</v>
      </c>
      <c r="C22" s="4" t="s">
        <v>39</v>
      </c>
      <c r="D22" s="4">
        <v>2100</v>
      </c>
      <c r="E22" s="4" t="s">
        <v>48</v>
      </c>
      <c r="F22" s="4" t="s">
        <v>29</v>
      </c>
      <c r="G22" s="4" t="s">
        <v>23</v>
      </c>
      <c r="H22" s="15">
        <v>60.7</v>
      </c>
      <c r="I22" s="16">
        <v>84.55</v>
      </c>
      <c r="J22" s="16">
        <v>68.8</v>
      </c>
      <c r="K22" s="17">
        <f t="shared" si="0"/>
        <v>71.095</v>
      </c>
      <c r="L22" s="4" t="s">
        <v>20</v>
      </c>
      <c r="M22" s="4" t="s">
        <v>21</v>
      </c>
    </row>
    <row r="23" spans="1:13" ht="33.75" customHeight="1">
      <c r="A23" s="4">
        <v>20</v>
      </c>
      <c r="B23" s="4" t="s">
        <v>38</v>
      </c>
      <c r="C23" s="4" t="s">
        <v>39</v>
      </c>
      <c r="D23" s="4">
        <v>2100</v>
      </c>
      <c r="E23" s="4" t="s">
        <v>49</v>
      </c>
      <c r="F23" s="4" t="s">
        <v>29</v>
      </c>
      <c r="G23" s="4" t="s">
        <v>23</v>
      </c>
      <c r="H23" s="15">
        <v>67.7</v>
      </c>
      <c r="I23" s="16">
        <v>86.75</v>
      </c>
      <c r="J23" s="16">
        <v>61.6</v>
      </c>
      <c r="K23" s="17">
        <f t="shared" si="0"/>
        <v>70.975</v>
      </c>
      <c r="L23" s="4" t="s">
        <v>20</v>
      </c>
      <c r="M23" s="4" t="s">
        <v>21</v>
      </c>
    </row>
    <row r="24" spans="1:13" ht="30" customHeight="1">
      <c r="A24" s="4">
        <v>21</v>
      </c>
      <c r="B24" s="4" t="s">
        <v>38</v>
      </c>
      <c r="C24" s="4" t="s">
        <v>39</v>
      </c>
      <c r="D24" s="4">
        <v>2100</v>
      </c>
      <c r="E24" s="4" t="s">
        <v>50</v>
      </c>
      <c r="F24" s="4" t="s">
        <v>29</v>
      </c>
      <c r="G24" s="4" t="s">
        <v>23</v>
      </c>
      <c r="H24" s="15">
        <v>63.7</v>
      </c>
      <c r="I24" s="16">
        <v>85.95</v>
      </c>
      <c r="J24" s="16">
        <v>64</v>
      </c>
      <c r="K24" s="17">
        <f t="shared" si="0"/>
        <v>70.495</v>
      </c>
      <c r="L24" s="4" t="s">
        <v>20</v>
      </c>
      <c r="M24" s="4" t="s">
        <v>21</v>
      </c>
    </row>
    <row r="25" spans="1:13" ht="33.75" customHeight="1">
      <c r="A25" s="4">
        <v>22</v>
      </c>
      <c r="B25" s="4" t="s">
        <v>38</v>
      </c>
      <c r="C25" s="4" t="s">
        <v>39</v>
      </c>
      <c r="D25" s="4">
        <v>2100</v>
      </c>
      <c r="E25" s="4" t="s">
        <v>51</v>
      </c>
      <c r="F25" s="4" t="s">
        <v>29</v>
      </c>
      <c r="G25" s="4" t="s">
        <v>19</v>
      </c>
      <c r="H25" s="15">
        <v>55.7</v>
      </c>
      <c r="I25" s="16">
        <v>87.35</v>
      </c>
      <c r="J25" s="16">
        <v>68.8</v>
      </c>
      <c r="K25" s="17">
        <f t="shared" si="0"/>
        <v>70.435</v>
      </c>
      <c r="L25" s="4" t="s">
        <v>20</v>
      </c>
      <c r="M25" s="4" t="s">
        <v>21</v>
      </c>
    </row>
    <row r="26" spans="1:13" ht="33.75" customHeight="1">
      <c r="A26" s="4">
        <v>23</v>
      </c>
      <c r="B26" s="4" t="s">
        <v>38</v>
      </c>
      <c r="C26" s="4" t="s">
        <v>39</v>
      </c>
      <c r="D26" s="4">
        <v>2100</v>
      </c>
      <c r="E26" s="6" t="s">
        <v>52</v>
      </c>
      <c r="F26" s="6" t="s">
        <v>29</v>
      </c>
      <c r="G26" s="6" t="s">
        <v>19</v>
      </c>
      <c r="H26" s="18">
        <v>56.3</v>
      </c>
      <c r="I26" s="16">
        <v>85.4</v>
      </c>
      <c r="J26" s="16">
        <v>69.8</v>
      </c>
      <c r="K26" s="17">
        <f t="shared" si="0"/>
        <v>70.43</v>
      </c>
      <c r="L26" s="4" t="s">
        <v>20</v>
      </c>
      <c r="M26" s="4" t="s">
        <v>21</v>
      </c>
    </row>
    <row r="27" spans="1:13" ht="33.75" customHeight="1">
      <c r="A27" s="4">
        <v>24</v>
      </c>
      <c r="B27" s="4" t="s">
        <v>38</v>
      </c>
      <c r="C27" s="4" t="s">
        <v>39</v>
      </c>
      <c r="D27" s="4">
        <v>2100</v>
      </c>
      <c r="E27" s="4" t="s">
        <v>53</v>
      </c>
      <c r="F27" s="4" t="s">
        <v>29</v>
      </c>
      <c r="G27" s="4" t="s">
        <v>19</v>
      </c>
      <c r="H27" s="15">
        <v>52.8</v>
      </c>
      <c r="I27" s="16">
        <v>89.65</v>
      </c>
      <c r="J27" s="16">
        <v>68.8</v>
      </c>
      <c r="K27" s="17">
        <f t="shared" si="0"/>
        <v>70.255</v>
      </c>
      <c r="L27" s="4" t="s">
        <v>20</v>
      </c>
      <c r="M27" s="4" t="s">
        <v>21</v>
      </c>
    </row>
    <row r="28" spans="1:13" ht="33.75" customHeight="1">
      <c r="A28" s="4">
        <v>25</v>
      </c>
      <c r="B28" s="4" t="s">
        <v>38</v>
      </c>
      <c r="C28" s="4" t="s">
        <v>39</v>
      </c>
      <c r="D28" s="4">
        <v>2100</v>
      </c>
      <c r="E28" s="6" t="s">
        <v>54</v>
      </c>
      <c r="F28" s="8" t="s">
        <v>18</v>
      </c>
      <c r="G28" s="6" t="s">
        <v>19</v>
      </c>
      <c r="H28" s="18">
        <v>51.8</v>
      </c>
      <c r="I28" s="16">
        <v>91.25</v>
      </c>
      <c r="J28" s="16">
        <v>67</v>
      </c>
      <c r="K28" s="17">
        <f t="shared" si="0"/>
        <v>69.715</v>
      </c>
      <c r="L28" s="4" t="s">
        <v>20</v>
      </c>
      <c r="M28" s="4" t="s">
        <v>21</v>
      </c>
    </row>
    <row r="29" spans="1:13" ht="33.75" customHeight="1">
      <c r="A29" s="4">
        <v>26</v>
      </c>
      <c r="B29" s="4" t="s">
        <v>38</v>
      </c>
      <c r="C29" s="4" t="s">
        <v>39</v>
      </c>
      <c r="D29" s="4">
        <v>2100</v>
      </c>
      <c r="E29" s="6" t="s">
        <v>55</v>
      </c>
      <c r="F29" s="6" t="s">
        <v>29</v>
      </c>
      <c r="G29" s="6" t="s">
        <v>56</v>
      </c>
      <c r="H29" s="18">
        <v>56.7</v>
      </c>
      <c r="I29" s="16">
        <v>86.4</v>
      </c>
      <c r="J29" s="16">
        <v>63.2</v>
      </c>
      <c r="K29" s="17">
        <f t="shared" si="0"/>
        <v>68.21000000000001</v>
      </c>
      <c r="L29" s="4" t="s">
        <v>20</v>
      </c>
      <c r="M29" s="4" t="s">
        <v>21</v>
      </c>
    </row>
    <row r="30" spans="1:13" ht="33.75" customHeight="1">
      <c r="A30" s="4">
        <v>27</v>
      </c>
      <c r="B30" s="4" t="s">
        <v>38</v>
      </c>
      <c r="C30" s="4" t="s">
        <v>39</v>
      </c>
      <c r="D30" s="4">
        <v>2100</v>
      </c>
      <c r="E30" s="4" t="s">
        <v>57</v>
      </c>
      <c r="F30" s="4" t="s">
        <v>29</v>
      </c>
      <c r="G30" s="4" t="s">
        <v>19</v>
      </c>
      <c r="H30" s="15">
        <v>57.7</v>
      </c>
      <c r="I30" s="16">
        <v>81.45</v>
      </c>
      <c r="J30" s="16">
        <v>65.8</v>
      </c>
      <c r="K30" s="17">
        <f t="shared" si="0"/>
        <v>68.065</v>
      </c>
      <c r="L30" s="4" t="s">
        <v>20</v>
      </c>
      <c r="M30" s="4" t="s">
        <v>21</v>
      </c>
    </row>
    <row r="31" spans="1:13" ht="33.75" customHeight="1">
      <c r="A31" s="4">
        <v>28</v>
      </c>
      <c r="B31" s="4" t="s">
        <v>38</v>
      </c>
      <c r="C31" s="4" t="s">
        <v>39</v>
      </c>
      <c r="D31" s="4">
        <v>2100</v>
      </c>
      <c r="E31" s="4" t="s">
        <v>58</v>
      </c>
      <c r="F31" s="5" t="s">
        <v>29</v>
      </c>
      <c r="G31" s="4" t="s">
        <v>19</v>
      </c>
      <c r="H31" s="15">
        <v>47.8</v>
      </c>
      <c r="I31" s="16">
        <v>91.2</v>
      </c>
      <c r="J31" s="16">
        <v>65.4</v>
      </c>
      <c r="K31" s="17">
        <f t="shared" si="0"/>
        <v>67.86</v>
      </c>
      <c r="L31" s="4" t="s">
        <v>59</v>
      </c>
      <c r="M31" s="4" t="s">
        <v>60</v>
      </c>
    </row>
    <row r="32" spans="1:13" ht="33.75" customHeight="1">
      <c r="A32" s="4">
        <v>29</v>
      </c>
      <c r="B32" s="4" t="s">
        <v>38</v>
      </c>
      <c r="C32" s="4" t="s">
        <v>39</v>
      </c>
      <c r="D32" s="4">
        <v>2100</v>
      </c>
      <c r="E32" s="6" t="s">
        <v>61</v>
      </c>
      <c r="F32" s="8" t="s">
        <v>29</v>
      </c>
      <c r="G32" s="6" t="s">
        <v>19</v>
      </c>
      <c r="H32" s="18">
        <v>61.8</v>
      </c>
      <c r="I32" s="16">
        <v>83.3</v>
      </c>
      <c r="J32" s="16">
        <v>60.4</v>
      </c>
      <c r="K32" s="17">
        <f aca="true" t="shared" si="1" ref="K32:K39">SUM(H32*0.3)+(I32*0.3)+(J32*0.4)</f>
        <v>67.69</v>
      </c>
      <c r="L32" s="4" t="s">
        <v>20</v>
      </c>
      <c r="M32" s="4" t="s">
        <v>21</v>
      </c>
    </row>
    <row r="33" spans="1:13" ht="33.75" customHeight="1">
      <c r="A33" s="4">
        <v>30</v>
      </c>
      <c r="B33" s="4" t="s">
        <v>38</v>
      </c>
      <c r="C33" s="4" t="s">
        <v>39</v>
      </c>
      <c r="D33" s="4">
        <v>2100</v>
      </c>
      <c r="E33" s="4" t="s">
        <v>62</v>
      </c>
      <c r="F33" s="4" t="s">
        <v>29</v>
      </c>
      <c r="G33" s="4" t="s">
        <v>19</v>
      </c>
      <c r="H33" s="15">
        <v>51.8</v>
      </c>
      <c r="I33" s="16">
        <v>88.25</v>
      </c>
      <c r="J33" s="16">
        <v>64</v>
      </c>
      <c r="K33" s="17">
        <f t="shared" si="1"/>
        <v>67.61500000000001</v>
      </c>
      <c r="L33" s="4" t="s">
        <v>20</v>
      </c>
      <c r="M33" s="4" t="s">
        <v>21</v>
      </c>
    </row>
    <row r="34" spans="1:13" ht="33.75" customHeight="1">
      <c r="A34" s="4">
        <v>31</v>
      </c>
      <c r="B34" s="4" t="s">
        <v>38</v>
      </c>
      <c r="C34" s="4" t="s">
        <v>39</v>
      </c>
      <c r="D34" s="4">
        <v>2100</v>
      </c>
      <c r="E34" s="4" t="s">
        <v>63</v>
      </c>
      <c r="F34" s="4" t="s">
        <v>29</v>
      </c>
      <c r="G34" s="4" t="s">
        <v>56</v>
      </c>
      <c r="H34" s="15">
        <v>50.4</v>
      </c>
      <c r="I34" s="16">
        <v>89.95</v>
      </c>
      <c r="J34" s="16">
        <v>62.6</v>
      </c>
      <c r="K34" s="17">
        <f t="shared" si="1"/>
        <v>67.145</v>
      </c>
      <c r="L34" s="4" t="s">
        <v>20</v>
      </c>
      <c r="M34" s="4" t="s">
        <v>21</v>
      </c>
    </row>
    <row r="35" spans="1:13" ht="33.75" customHeight="1">
      <c r="A35" s="4">
        <v>32</v>
      </c>
      <c r="B35" s="4" t="s">
        <v>38</v>
      </c>
      <c r="C35" s="4" t="s">
        <v>39</v>
      </c>
      <c r="D35" s="4">
        <v>2100</v>
      </c>
      <c r="E35" s="4" t="s">
        <v>64</v>
      </c>
      <c r="F35" s="4" t="s">
        <v>29</v>
      </c>
      <c r="G35" s="4" t="s">
        <v>19</v>
      </c>
      <c r="H35" s="15">
        <v>57.5</v>
      </c>
      <c r="I35" s="16">
        <v>85.9</v>
      </c>
      <c r="J35" s="16">
        <v>60.2</v>
      </c>
      <c r="K35" s="17">
        <f t="shared" si="1"/>
        <v>67.1</v>
      </c>
      <c r="L35" s="4" t="s">
        <v>20</v>
      </c>
      <c r="M35" s="4" t="s">
        <v>21</v>
      </c>
    </row>
    <row r="36" spans="1:13" ht="33.75" customHeight="1">
      <c r="A36" s="4">
        <v>33</v>
      </c>
      <c r="B36" s="4" t="s">
        <v>38</v>
      </c>
      <c r="C36" s="4" t="s">
        <v>39</v>
      </c>
      <c r="D36" s="4">
        <v>2100</v>
      </c>
      <c r="E36" s="4" t="s">
        <v>65</v>
      </c>
      <c r="F36" s="5" t="s">
        <v>29</v>
      </c>
      <c r="G36" s="4" t="s">
        <v>19</v>
      </c>
      <c r="H36" s="15">
        <v>57.3</v>
      </c>
      <c r="I36" s="16">
        <v>81.7</v>
      </c>
      <c r="J36" s="16">
        <v>63.4</v>
      </c>
      <c r="K36" s="17">
        <f t="shared" si="1"/>
        <v>67.06</v>
      </c>
      <c r="L36" s="4" t="s">
        <v>20</v>
      </c>
      <c r="M36" s="4" t="s">
        <v>21</v>
      </c>
    </row>
    <row r="37" spans="1:13" ht="33.75" customHeight="1">
      <c r="A37" s="4">
        <v>34</v>
      </c>
      <c r="B37" s="4" t="s">
        <v>38</v>
      </c>
      <c r="C37" s="4" t="s">
        <v>39</v>
      </c>
      <c r="D37" s="4">
        <v>2100</v>
      </c>
      <c r="E37" s="4" t="s">
        <v>66</v>
      </c>
      <c r="F37" s="4" t="s">
        <v>29</v>
      </c>
      <c r="G37" s="4" t="s">
        <v>19</v>
      </c>
      <c r="H37" s="15">
        <v>43.3</v>
      </c>
      <c r="I37" s="16">
        <v>87.35</v>
      </c>
      <c r="J37" s="16">
        <v>68.2</v>
      </c>
      <c r="K37" s="17">
        <f t="shared" si="1"/>
        <v>66.475</v>
      </c>
      <c r="L37" s="4" t="s">
        <v>20</v>
      </c>
      <c r="M37" s="4" t="s">
        <v>21</v>
      </c>
    </row>
    <row r="38" spans="1:13" ht="33.75" customHeight="1">
      <c r="A38" s="4">
        <v>35</v>
      </c>
      <c r="B38" s="4" t="s">
        <v>38</v>
      </c>
      <c r="C38" s="4" t="s">
        <v>39</v>
      </c>
      <c r="D38" s="4">
        <v>2100</v>
      </c>
      <c r="E38" s="6" t="s">
        <v>67</v>
      </c>
      <c r="F38" s="8" t="s">
        <v>29</v>
      </c>
      <c r="G38" s="6" t="s">
        <v>19</v>
      </c>
      <c r="H38" s="18">
        <v>47.8</v>
      </c>
      <c r="I38" s="16">
        <v>82.97999999999999</v>
      </c>
      <c r="J38" s="16">
        <v>62.8</v>
      </c>
      <c r="K38" s="17">
        <f t="shared" si="1"/>
        <v>64.354</v>
      </c>
      <c r="L38" s="4" t="s">
        <v>20</v>
      </c>
      <c r="M38" s="4" t="s">
        <v>21</v>
      </c>
    </row>
    <row r="39" spans="1:13" ht="30" customHeight="1">
      <c r="A39" s="4">
        <v>36</v>
      </c>
      <c r="B39" s="4" t="s">
        <v>38</v>
      </c>
      <c r="C39" s="4" t="s">
        <v>39</v>
      </c>
      <c r="D39" s="4">
        <v>2100</v>
      </c>
      <c r="E39" s="4" t="s">
        <v>68</v>
      </c>
      <c r="F39" s="4" t="s">
        <v>29</v>
      </c>
      <c r="G39" s="4" t="s">
        <v>19</v>
      </c>
      <c r="H39" s="15">
        <v>47</v>
      </c>
      <c r="I39" s="16">
        <v>80.15</v>
      </c>
      <c r="J39" s="16">
        <v>65</v>
      </c>
      <c r="K39" s="17">
        <f t="shared" si="1"/>
        <v>64.14500000000001</v>
      </c>
      <c r="L39" s="4" t="s">
        <v>20</v>
      </c>
      <c r="M39" s="4" t="s">
        <v>21</v>
      </c>
    </row>
  </sheetData>
  <sheetProtection/>
  <mergeCells count="2">
    <mergeCell ref="A1:B1"/>
    <mergeCell ref="A2:M2"/>
  </mergeCells>
  <printOptions horizontalCentered="1"/>
  <pageMargins left="0.07847222222222222" right="0.07847222222222222" top="0.40902777777777777" bottom="0.4090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樊培尧</cp:lastModifiedBy>
  <dcterms:created xsi:type="dcterms:W3CDTF">2020-12-20T08:33:10Z</dcterms:created>
  <dcterms:modified xsi:type="dcterms:W3CDTF">2021-03-01T06:42:10Z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