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喀什大学2020年第二次面向社会公开招聘事业编制工作人员中附属" sheetId="1" r:id="rId1"/>
  </sheets>
  <definedNames>
    <definedName name="_xlnm.Print_Area" localSheetId="0">'喀什大学2020年第二次面向社会公开招聘事业编制工作人员中附属'!$A$2:$N$21</definedName>
    <definedName name="_xlnm.Print_Titles" localSheetId="0">'喀什大学2020年第二次面向社会公开招聘事业编制工作人员中附属'!$4:$5</definedName>
  </definedNames>
  <calcPr fullCalcOnLoad="1"/>
</workbook>
</file>

<file path=xl/sharedStrings.xml><?xml version="1.0" encoding="utf-8"?>
<sst xmlns="http://schemas.openxmlformats.org/spreadsheetml/2006/main" count="185" uniqueCount="97">
  <si>
    <t>附件1</t>
  </si>
  <si>
    <t>喀什大学2020年第二次面向社会公开招聘事业编制工作人员中附属中学岗位考试成绩及进入体检、考察人员成绩总表</t>
  </si>
  <si>
    <t>招聘单位(盖章):喀什大学                                                       填报时间：2020 年9月 29日</t>
  </si>
  <si>
    <t>序号</t>
  </si>
  <si>
    <t>岗位名称</t>
  </si>
  <si>
    <t>姓名</t>
  </si>
  <si>
    <t>笔试（40%）</t>
  </si>
  <si>
    <t>面试（60%）</t>
  </si>
  <si>
    <t>总 成 绩</t>
  </si>
  <si>
    <t>是否参加体检</t>
  </si>
  <si>
    <t>考察是否合格</t>
  </si>
  <si>
    <t>备 注</t>
  </si>
  <si>
    <t>时间</t>
  </si>
  <si>
    <t xml:space="preserve">卷面成绩 </t>
  </si>
  <si>
    <t>名次</t>
  </si>
  <si>
    <t>成绩</t>
  </si>
  <si>
    <t>1</t>
  </si>
  <si>
    <t>语文专业教师（B037）</t>
  </si>
  <si>
    <t>王世荷</t>
  </si>
  <si>
    <t>2020.9.24</t>
  </si>
  <si>
    <t>72</t>
  </si>
  <si>
    <t>86.2</t>
  </si>
  <si>
    <t>是</t>
  </si>
  <si>
    <t>2</t>
  </si>
  <si>
    <t>刘惠敏</t>
  </si>
  <si>
    <t>2020.9.25</t>
  </si>
  <si>
    <t>71</t>
  </si>
  <si>
    <t>82.6</t>
  </si>
  <si>
    <t>3</t>
  </si>
  <si>
    <t>克地热亚·阿布来提</t>
  </si>
  <si>
    <t>2020.9.26</t>
  </si>
  <si>
    <t>68</t>
  </si>
  <si>
    <t>66.4</t>
  </si>
  <si>
    <t>4</t>
  </si>
  <si>
    <t>否</t>
  </si>
  <si>
    <t>任春雨</t>
  </si>
  <si>
    <t>2020.9.27</t>
  </si>
  <si>
    <t>60</t>
  </si>
  <si>
    <t>5</t>
  </si>
  <si>
    <t>67.6</t>
  </si>
  <si>
    <t>张文炫</t>
  </si>
  <si>
    <t>2020.9.28</t>
  </si>
  <si>
    <t>64</t>
  </si>
  <si>
    <t>0</t>
  </si>
  <si>
    <t>面试环节放弃资格</t>
  </si>
  <si>
    <t>6</t>
  </si>
  <si>
    <t>化学专业教师（B039）</t>
  </si>
  <si>
    <t>杨叶展哲</t>
  </si>
  <si>
    <t>2020.9.29</t>
  </si>
  <si>
    <t>79</t>
  </si>
  <si>
    <t>90.6</t>
  </si>
  <si>
    <t>7</t>
  </si>
  <si>
    <t>库尔班妮萨·和力里</t>
  </si>
  <si>
    <t>2020.9.30</t>
  </si>
  <si>
    <t>91</t>
  </si>
  <si>
    <t>54.4</t>
  </si>
  <si>
    <t>8</t>
  </si>
  <si>
    <t>热米莱·木合塔尔</t>
  </si>
  <si>
    <t>2020.9.31</t>
  </si>
  <si>
    <t>88</t>
  </si>
  <si>
    <t>37.8</t>
  </si>
  <si>
    <t>9</t>
  </si>
  <si>
    <t>布麦热叶木姑丽·亚生</t>
  </si>
  <si>
    <t>2020.9.32</t>
  </si>
  <si>
    <t>33</t>
  </si>
  <si>
    <t>10</t>
  </si>
  <si>
    <t>物理专业教师（B040）</t>
  </si>
  <si>
    <t>郭硕</t>
  </si>
  <si>
    <t>2020.9.33</t>
  </si>
  <si>
    <t>83</t>
  </si>
  <si>
    <t>84</t>
  </si>
  <si>
    <t>11</t>
  </si>
  <si>
    <t>图尔荪阿依·麦麦提</t>
  </si>
  <si>
    <t>2020.9.34</t>
  </si>
  <si>
    <t>75</t>
  </si>
  <si>
    <t>69.6</t>
  </si>
  <si>
    <t>12</t>
  </si>
  <si>
    <t>艾孜孜·喀日</t>
  </si>
  <si>
    <t>2020.9.35</t>
  </si>
  <si>
    <t>72.5</t>
  </si>
  <si>
    <t>48.4</t>
  </si>
  <si>
    <t>13</t>
  </si>
  <si>
    <t>马海强</t>
  </si>
  <si>
    <t>2020.9.36</t>
  </si>
  <si>
    <t>44.5</t>
  </si>
  <si>
    <t>14</t>
  </si>
  <si>
    <t>王娜</t>
  </si>
  <si>
    <t>2020.9.37</t>
  </si>
  <si>
    <t>31</t>
  </si>
  <si>
    <t>15</t>
  </si>
  <si>
    <t>古丽米拉•买买提</t>
  </si>
  <si>
    <t>2020.9.38</t>
  </si>
  <si>
    <t>26.5</t>
  </si>
  <si>
    <t>16</t>
  </si>
  <si>
    <t>金玉</t>
  </si>
  <si>
    <t>2020.9.39</t>
  </si>
  <si>
    <t>53.5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</si>
</sst>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s>
  <fonts count="49">
    <font>
      <sz val="12"/>
      <name val="宋体"/>
      <family val="0"/>
    </font>
    <font>
      <sz val="16"/>
      <name val="黑体"/>
      <family val="3"/>
    </font>
    <font>
      <sz val="16"/>
      <name val="宋体"/>
      <family val="0"/>
    </font>
    <font>
      <b/>
      <sz val="20"/>
      <name val="宋体"/>
      <family val="0"/>
    </font>
    <font>
      <b/>
      <sz val="22"/>
      <name val="宋体"/>
      <family val="0"/>
    </font>
    <font>
      <b/>
      <sz val="11"/>
      <name val="宋体"/>
      <family val="0"/>
    </font>
    <font>
      <sz val="11"/>
      <name val="宋体"/>
      <family val="0"/>
    </font>
    <font>
      <sz val="11"/>
      <color indexed="8"/>
      <name val="宋体"/>
      <family val="0"/>
    </font>
    <font>
      <sz val="11"/>
      <color indexed="10"/>
      <name val="宋体"/>
      <family val="0"/>
    </font>
    <font>
      <sz val="11"/>
      <color indexed="9"/>
      <name val="宋体"/>
      <family val="0"/>
    </font>
    <font>
      <b/>
      <sz val="11"/>
      <color indexed="9"/>
      <name val="宋体"/>
      <family val="0"/>
    </font>
    <font>
      <b/>
      <sz val="15"/>
      <color indexed="54"/>
      <name val="宋体"/>
      <family val="0"/>
    </font>
    <font>
      <sz val="11"/>
      <color indexed="16"/>
      <name val="宋体"/>
      <family val="0"/>
    </font>
    <font>
      <b/>
      <sz val="11"/>
      <color indexed="54"/>
      <name val="宋体"/>
      <family val="0"/>
    </font>
    <font>
      <sz val="18"/>
      <color indexed="54"/>
      <name val="宋体"/>
      <family val="0"/>
    </font>
    <font>
      <u val="single"/>
      <sz val="11"/>
      <color indexed="12"/>
      <name val="宋体"/>
      <family val="0"/>
    </font>
    <font>
      <sz val="11"/>
      <color indexed="53"/>
      <name val="宋体"/>
      <family val="0"/>
    </font>
    <font>
      <b/>
      <sz val="11"/>
      <color indexed="53"/>
      <name val="宋体"/>
      <family val="0"/>
    </font>
    <font>
      <sz val="11"/>
      <color indexed="62"/>
      <name val="宋体"/>
      <family val="0"/>
    </font>
    <font>
      <sz val="11"/>
      <color indexed="19"/>
      <name val="宋体"/>
      <family val="0"/>
    </font>
    <font>
      <b/>
      <sz val="13"/>
      <color indexed="54"/>
      <name val="宋体"/>
      <family val="0"/>
    </font>
    <font>
      <sz val="11"/>
      <color indexed="17"/>
      <name val="宋体"/>
      <family val="0"/>
    </font>
    <font>
      <b/>
      <sz val="11"/>
      <color indexed="8"/>
      <name val="宋体"/>
      <family val="0"/>
    </font>
    <font>
      <b/>
      <sz val="11"/>
      <color indexed="6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Light"/>
      <family val="0"/>
    </font>
    <font>
      <sz val="11"/>
      <name val="Calibri Light"/>
      <family val="0"/>
    </font>
    <font>
      <sz val="11"/>
      <color theme="1"/>
      <name val="Calibri Light"/>
      <family val="0"/>
    </font>
    <font>
      <sz val="11"/>
      <color rgb="FFFF000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0">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center" vertical="center" wrapText="1"/>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45" fillId="0" borderId="10" xfId="0" applyFont="1" applyBorder="1" applyAlignment="1">
      <alignment horizontal="left"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49" fontId="46" fillId="0" borderId="11" xfId="0" applyNumberFormat="1" applyFont="1" applyBorder="1" applyAlignment="1">
      <alignment horizontal="center" vertical="center" wrapText="1"/>
    </xf>
    <xf numFmtId="49" fontId="46" fillId="0" borderId="12" xfId="0" applyNumberFormat="1" applyFont="1" applyBorder="1" applyAlignment="1">
      <alignment horizontal="center" vertical="center" wrapText="1"/>
    </xf>
    <xf numFmtId="49" fontId="47" fillId="0" borderId="11" xfId="0" applyNumberFormat="1" applyFont="1" applyBorder="1" applyAlignment="1">
      <alignment horizontal="center" vertical="center" wrapText="1"/>
    </xf>
    <xf numFmtId="49" fontId="46" fillId="0" borderId="17" xfId="0" applyNumberFormat="1" applyFont="1" applyBorder="1" applyAlignment="1">
      <alignment horizontal="center" vertical="center" wrapText="1"/>
    </xf>
    <xf numFmtId="49" fontId="46" fillId="0" borderId="11" xfId="0" applyNumberFormat="1" applyFont="1" applyFill="1" applyBorder="1" applyAlignment="1" applyProtection="1">
      <alignment horizontal="center" vertical="center" wrapText="1"/>
      <protection locked="0"/>
    </xf>
    <xf numFmtId="49" fontId="46" fillId="0" borderId="18" xfId="0" applyNumberFormat="1" applyFont="1" applyBorder="1" applyAlignment="1">
      <alignment horizontal="center" vertical="center" wrapText="1"/>
    </xf>
    <xf numFmtId="49" fontId="46" fillId="0" borderId="16" xfId="0" applyNumberFormat="1" applyFont="1" applyBorder="1" applyAlignment="1">
      <alignment horizontal="center" vertical="center" wrapText="1"/>
    </xf>
    <xf numFmtId="0" fontId="0" fillId="0" borderId="0" xfId="0" applyBorder="1" applyAlignment="1">
      <alignment vertical="center"/>
    </xf>
    <xf numFmtId="0" fontId="4" fillId="0" borderId="0" xfId="0" applyFont="1" applyBorder="1" applyAlignment="1">
      <alignment horizontal="center" vertical="center"/>
    </xf>
    <xf numFmtId="0" fontId="46" fillId="0" borderId="0" xfId="0" applyFont="1" applyBorder="1" applyAlignment="1">
      <alignment horizontal="left" vertical="center" wrapText="1"/>
    </xf>
    <xf numFmtId="0" fontId="45" fillId="0" borderId="12" xfId="0" applyFont="1" applyBorder="1" applyAlignment="1">
      <alignment horizontal="center" vertical="center" wrapText="1"/>
    </xf>
    <xf numFmtId="0" fontId="0" fillId="0" borderId="0" xfId="0" applyBorder="1" applyAlignment="1">
      <alignment horizontal="center" vertical="center" wrapText="1"/>
    </xf>
    <xf numFmtId="0" fontId="45" fillId="0" borderId="18" xfId="0" applyFont="1" applyBorder="1" applyAlignment="1">
      <alignment horizontal="center" vertical="center" wrapText="1"/>
    </xf>
    <xf numFmtId="49" fontId="46" fillId="0" borderId="11" xfId="0" applyNumberFormat="1" applyFont="1" applyBorder="1" applyAlignment="1">
      <alignment horizontal="center" vertical="center" wrapText="1"/>
    </xf>
    <xf numFmtId="49" fontId="48" fillId="0" borderId="11" xfId="0" applyNumberFormat="1" applyFont="1" applyBorder="1" applyAlignment="1">
      <alignment horizontal="center" vertical="center" wrapText="1"/>
    </xf>
    <xf numFmtId="49"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23"/>
  <sheetViews>
    <sheetView tabSelected="1" view="pageBreakPreview" zoomScaleSheetLayoutView="100" workbookViewId="0" topLeftCell="A1">
      <selection activeCell="A2" sqref="A2:N2"/>
    </sheetView>
  </sheetViews>
  <sheetFormatPr defaultColWidth="9.00390625" defaultRowHeight="14.25"/>
  <cols>
    <col min="1" max="1" width="4.50390625" style="0" customWidth="1"/>
    <col min="2" max="2" width="11.50390625" style="0" customWidth="1"/>
    <col min="3" max="3" width="16.375" style="0" customWidth="1"/>
    <col min="4" max="4" width="14.00390625" style="0" customWidth="1"/>
    <col min="5" max="6" width="7.375" style="0" customWidth="1"/>
    <col min="7" max="7" width="11.75390625" style="0" customWidth="1"/>
    <col min="8" max="9" width="6.625" style="0" customWidth="1"/>
    <col min="10" max="10" width="8.50390625" style="0" customWidth="1"/>
    <col min="11" max="11" width="5.75390625" style="0" customWidth="1"/>
    <col min="12" max="13" width="7.00390625" style="0" customWidth="1"/>
    <col min="14" max="14" width="11.625" style="0" customWidth="1"/>
    <col min="16" max="16" width="11.625" style="0" customWidth="1"/>
  </cols>
  <sheetData>
    <row r="1" spans="1:16" ht="24" customHeight="1">
      <c r="A1" s="3" t="s">
        <v>0</v>
      </c>
      <c r="B1" s="3"/>
      <c r="C1" s="4"/>
      <c r="D1" s="4"/>
      <c r="E1" s="4"/>
      <c r="F1" s="4"/>
      <c r="G1" s="4"/>
      <c r="H1" s="4"/>
      <c r="I1" s="4"/>
      <c r="J1" s="4"/>
      <c r="K1" s="4"/>
      <c r="L1" s="4"/>
      <c r="M1" s="4"/>
      <c r="N1" s="4"/>
      <c r="P1" s="3"/>
    </row>
    <row r="2" spans="1:16" ht="57" customHeight="1">
      <c r="A2" s="5" t="s">
        <v>1</v>
      </c>
      <c r="B2" s="6"/>
      <c r="C2" s="6"/>
      <c r="D2" s="6"/>
      <c r="E2" s="6"/>
      <c r="F2" s="6"/>
      <c r="G2" s="6"/>
      <c r="H2" s="6"/>
      <c r="I2" s="6"/>
      <c r="J2" s="6"/>
      <c r="K2" s="6"/>
      <c r="L2" s="6"/>
      <c r="M2" s="6"/>
      <c r="N2" s="6"/>
      <c r="P2" s="22"/>
    </row>
    <row r="3" spans="1:16" s="1" customFormat="1" ht="24" customHeight="1">
      <c r="A3" s="7" t="s">
        <v>2</v>
      </c>
      <c r="B3" s="7"/>
      <c r="C3" s="7"/>
      <c r="D3" s="7"/>
      <c r="E3" s="7"/>
      <c r="F3" s="7"/>
      <c r="G3" s="7"/>
      <c r="H3" s="7"/>
      <c r="I3" s="7"/>
      <c r="J3" s="7"/>
      <c r="K3" s="7"/>
      <c r="L3" s="7"/>
      <c r="M3" s="7"/>
      <c r="N3" s="7"/>
      <c r="P3" s="23"/>
    </row>
    <row r="4" spans="1:16" s="2" customFormat="1" ht="33.75" customHeight="1">
      <c r="A4" s="8" t="s">
        <v>3</v>
      </c>
      <c r="B4" s="9" t="s">
        <v>4</v>
      </c>
      <c r="C4" s="8" t="s">
        <v>5</v>
      </c>
      <c r="D4" s="10" t="s">
        <v>6</v>
      </c>
      <c r="E4" s="11"/>
      <c r="F4" s="12"/>
      <c r="G4" s="11" t="s">
        <v>7</v>
      </c>
      <c r="H4" s="11"/>
      <c r="I4" s="12"/>
      <c r="J4" s="8" t="s">
        <v>8</v>
      </c>
      <c r="K4" s="8"/>
      <c r="L4" s="24" t="s">
        <v>9</v>
      </c>
      <c r="M4" s="8" t="s">
        <v>10</v>
      </c>
      <c r="N4" s="24" t="s">
        <v>11</v>
      </c>
      <c r="P4" s="25"/>
    </row>
    <row r="5" spans="1:14" s="2" customFormat="1" ht="33.75" customHeight="1">
      <c r="A5" s="8"/>
      <c r="B5" s="13"/>
      <c r="C5" s="8"/>
      <c r="D5" s="8" t="s">
        <v>12</v>
      </c>
      <c r="E5" s="8" t="s">
        <v>13</v>
      </c>
      <c r="F5" s="8" t="s">
        <v>14</v>
      </c>
      <c r="G5" s="8" t="s">
        <v>12</v>
      </c>
      <c r="H5" s="8" t="s">
        <v>15</v>
      </c>
      <c r="I5" s="8" t="s">
        <v>14</v>
      </c>
      <c r="J5" s="8" t="s">
        <v>15</v>
      </c>
      <c r="K5" s="8" t="s">
        <v>14</v>
      </c>
      <c r="L5" s="26"/>
      <c r="M5" s="8"/>
      <c r="N5" s="26"/>
    </row>
    <row r="6" spans="1:14" s="2" customFormat="1" ht="24.75" customHeight="1">
      <c r="A6" s="14" t="s">
        <v>16</v>
      </c>
      <c r="B6" s="15" t="s">
        <v>17</v>
      </c>
      <c r="C6" s="16" t="s">
        <v>18</v>
      </c>
      <c r="D6" s="16" t="s">
        <v>19</v>
      </c>
      <c r="E6" s="16" t="s">
        <v>20</v>
      </c>
      <c r="F6" s="16" t="s">
        <v>16</v>
      </c>
      <c r="G6" s="16" t="s">
        <v>19</v>
      </c>
      <c r="H6" s="16" t="s">
        <v>21</v>
      </c>
      <c r="I6" s="16" t="s">
        <v>16</v>
      </c>
      <c r="J6" s="27">
        <f aca="true" t="shared" si="0" ref="J6:J21">E6*0.4+H6*0.6</f>
        <v>80.52</v>
      </c>
      <c r="K6" s="16" t="s">
        <v>16</v>
      </c>
      <c r="L6" s="14" t="s">
        <v>22</v>
      </c>
      <c r="M6" s="14" t="s">
        <v>22</v>
      </c>
      <c r="N6" s="14"/>
    </row>
    <row r="7" spans="1:14" s="2" customFormat="1" ht="24.75" customHeight="1">
      <c r="A7" s="14" t="s">
        <v>23</v>
      </c>
      <c r="B7" s="17"/>
      <c r="C7" s="14" t="s">
        <v>24</v>
      </c>
      <c r="D7" s="16" t="s">
        <v>25</v>
      </c>
      <c r="E7" s="14" t="s">
        <v>26</v>
      </c>
      <c r="F7" s="14" t="s">
        <v>23</v>
      </c>
      <c r="G7" s="16" t="s">
        <v>25</v>
      </c>
      <c r="H7" s="14" t="s">
        <v>27</v>
      </c>
      <c r="I7" s="14" t="s">
        <v>23</v>
      </c>
      <c r="J7" s="27">
        <f t="shared" si="0"/>
        <v>77.96</v>
      </c>
      <c r="K7" s="14" t="s">
        <v>23</v>
      </c>
      <c r="L7" s="14" t="s">
        <v>22</v>
      </c>
      <c r="M7" s="14" t="s">
        <v>22</v>
      </c>
      <c r="N7" s="28"/>
    </row>
    <row r="8" spans="1:14" s="2" customFormat="1" ht="27" customHeight="1">
      <c r="A8" s="14" t="s">
        <v>28</v>
      </c>
      <c r="B8" s="17"/>
      <c r="C8" s="14" t="s">
        <v>29</v>
      </c>
      <c r="D8" s="16" t="s">
        <v>30</v>
      </c>
      <c r="E8" s="18" t="s">
        <v>31</v>
      </c>
      <c r="F8" s="19" t="s">
        <v>28</v>
      </c>
      <c r="G8" s="16" t="s">
        <v>30</v>
      </c>
      <c r="H8" s="14" t="s">
        <v>32</v>
      </c>
      <c r="I8" s="14" t="s">
        <v>33</v>
      </c>
      <c r="J8" s="27">
        <f t="shared" si="0"/>
        <v>67.04</v>
      </c>
      <c r="K8" s="14" t="s">
        <v>28</v>
      </c>
      <c r="L8" s="14" t="s">
        <v>34</v>
      </c>
      <c r="M8" s="14" t="s">
        <v>34</v>
      </c>
      <c r="N8" s="19"/>
    </row>
    <row r="9" spans="1:14" s="2" customFormat="1" ht="24.75" customHeight="1">
      <c r="A9" s="14" t="s">
        <v>33</v>
      </c>
      <c r="B9" s="17"/>
      <c r="C9" s="16" t="s">
        <v>35</v>
      </c>
      <c r="D9" s="16" t="s">
        <v>36</v>
      </c>
      <c r="E9" s="16" t="s">
        <v>37</v>
      </c>
      <c r="F9" s="16" t="s">
        <v>38</v>
      </c>
      <c r="G9" s="16" t="s">
        <v>36</v>
      </c>
      <c r="H9" s="16" t="s">
        <v>39</v>
      </c>
      <c r="I9" s="16" t="s">
        <v>28</v>
      </c>
      <c r="J9" s="27">
        <f t="shared" si="0"/>
        <v>64.56</v>
      </c>
      <c r="K9" s="16" t="s">
        <v>33</v>
      </c>
      <c r="L9" s="14" t="s">
        <v>34</v>
      </c>
      <c r="M9" s="14" t="s">
        <v>34</v>
      </c>
      <c r="N9" s="28"/>
    </row>
    <row r="10" spans="1:14" s="2" customFormat="1" ht="30.75" customHeight="1">
      <c r="A10" s="14" t="s">
        <v>38</v>
      </c>
      <c r="B10" s="20"/>
      <c r="C10" s="18" t="s">
        <v>40</v>
      </c>
      <c r="D10" s="16" t="s">
        <v>41</v>
      </c>
      <c r="E10" s="14" t="s">
        <v>42</v>
      </c>
      <c r="F10" s="14" t="s">
        <v>33</v>
      </c>
      <c r="G10" s="16" t="s">
        <v>41</v>
      </c>
      <c r="H10" s="14" t="s">
        <v>43</v>
      </c>
      <c r="I10" s="14" t="s">
        <v>38</v>
      </c>
      <c r="J10" s="27">
        <f t="shared" si="0"/>
        <v>25.6</v>
      </c>
      <c r="K10" s="14" t="s">
        <v>38</v>
      </c>
      <c r="L10" s="14" t="s">
        <v>34</v>
      </c>
      <c r="M10" s="14" t="s">
        <v>34</v>
      </c>
      <c r="N10" s="19" t="s">
        <v>44</v>
      </c>
    </row>
    <row r="11" spans="1:14" s="2" customFormat="1" ht="24.75" customHeight="1">
      <c r="A11" s="14" t="s">
        <v>45</v>
      </c>
      <c r="B11" s="15" t="s">
        <v>46</v>
      </c>
      <c r="C11" s="16" t="s">
        <v>47</v>
      </c>
      <c r="D11" s="16" t="s">
        <v>48</v>
      </c>
      <c r="E11" s="16" t="s">
        <v>49</v>
      </c>
      <c r="F11" s="16" t="s">
        <v>28</v>
      </c>
      <c r="G11" s="16" t="s">
        <v>48</v>
      </c>
      <c r="H11" s="16" t="s">
        <v>50</v>
      </c>
      <c r="I11" s="16" t="s">
        <v>16</v>
      </c>
      <c r="J11" s="27">
        <f t="shared" si="0"/>
        <v>85.96</v>
      </c>
      <c r="K11" s="16" t="s">
        <v>16</v>
      </c>
      <c r="L11" s="14" t="s">
        <v>22</v>
      </c>
      <c r="M11" s="14" t="s">
        <v>22</v>
      </c>
      <c r="N11" s="14"/>
    </row>
    <row r="12" spans="1:14" s="2" customFormat="1" ht="30" customHeight="1">
      <c r="A12" s="14" t="s">
        <v>51</v>
      </c>
      <c r="B12" s="17"/>
      <c r="C12" s="16" t="s">
        <v>52</v>
      </c>
      <c r="D12" s="16" t="s">
        <v>53</v>
      </c>
      <c r="E12" s="16" t="s">
        <v>54</v>
      </c>
      <c r="F12" s="16" t="s">
        <v>16</v>
      </c>
      <c r="G12" s="16" t="s">
        <v>53</v>
      </c>
      <c r="H12" s="16" t="s">
        <v>55</v>
      </c>
      <c r="I12" s="16" t="s">
        <v>23</v>
      </c>
      <c r="J12" s="27">
        <f t="shared" si="0"/>
        <v>69.03999999999999</v>
      </c>
      <c r="K12" s="16" t="s">
        <v>23</v>
      </c>
      <c r="L12" s="14" t="s">
        <v>34</v>
      </c>
      <c r="M12" s="14" t="s">
        <v>34</v>
      </c>
      <c r="N12" s="28"/>
    </row>
    <row r="13" spans="1:14" s="2" customFormat="1" ht="24.75" customHeight="1">
      <c r="A13" s="14" t="s">
        <v>56</v>
      </c>
      <c r="B13" s="17"/>
      <c r="C13" s="14" t="s">
        <v>57</v>
      </c>
      <c r="D13" s="16" t="s">
        <v>58</v>
      </c>
      <c r="E13" s="14" t="s">
        <v>59</v>
      </c>
      <c r="F13" s="14" t="s">
        <v>23</v>
      </c>
      <c r="G13" s="16" t="s">
        <v>58</v>
      </c>
      <c r="H13" s="14" t="s">
        <v>60</v>
      </c>
      <c r="I13" s="14" t="s">
        <v>28</v>
      </c>
      <c r="J13" s="27">
        <f t="shared" si="0"/>
        <v>57.879999999999995</v>
      </c>
      <c r="K13" s="14" t="s">
        <v>28</v>
      </c>
      <c r="L13" s="14" t="s">
        <v>34</v>
      </c>
      <c r="M13" s="14" t="s">
        <v>34</v>
      </c>
      <c r="N13" s="28"/>
    </row>
    <row r="14" spans="1:14" s="2" customFormat="1" ht="30" customHeight="1">
      <c r="A14" s="14" t="s">
        <v>61</v>
      </c>
      <c r="B14" s="20"/>
      <c r="C14" s="14" t="s">
        <v>62</v>
      </c>
      <c r="D14" s="16" t="s">
        <v>63</v>
      </c>
      <c r="E14" s="18" t="s">
        <v>64</v>
      </c>
      <c r="F14" s="19" t="s">
        <v>33</v>
      </c>
      <c r="G14" s="16" t="s">
        <v>63</v>
      </c>
      <c r="H14" s="14" t="s">
        <v>43</v>
      </c>
      <c r="I14" s="14" t="s">
        <v>33</v>
      </c>
      <c r="J14" s="27">
        <f t="shared" si="0"/>
        <v>13.200000000000001</v>
      </c>
      <c r="K14" s="14" t="s">
        <v>33</v>
      </c>
      <c r="L14" s="14" t="s">
        <v>34</v>
      </c>
      <c r="M14" s="14" t="s">
        <v>34</v>
      </c>
      <c r="N14" s="19"/>
    </row>
    <row r="15" spans="1:15" s="2" customFormat="1" ht="24.75" customHeight="1">
      <c r="A15" s="14" t="s">
        <v>65</v>
      </c>
      <c r="B15" s="15" t="s">
        <v>66</v>
      </c>
      <c r="C15" s="16" t="s">
        <v>67</v>
      </c>
      <c r="D15" s="16" t="s">
        <v>68</v>
      </c>
      <c r="E15" s="16" t="s">
        <v>69</v>
      </c>
      <c r="F15" s="16" t="s">
        <v>16</v>
      </c>
      <c r="G15" s="16" t="s">
        <v>68</v>
      </c>
      <c r="H15" s="16" t="s">
        <v>70</v>
      </c>
      <c r="I15" s="16" t="s">
        <v>16</v>
      </c>
      <c r="J15" s="16">
        <f t="shared" si="0"/>
        <v>83.6</v>
      </c>
      <c r="K15" s="16" t="s">
        <v>16</v>
      </c>
      <c r="L15" s="14" t="s">
        <v>22</v>
      </c>
      <c r="M15" s="14" t="s">
        <v>22</v>
      </c>
      <c r="N15" s="14"/>
      <c r="O15" s="29"/>
    </row>
    <row r="16" spans="1:15" s="2" customFormat="1" ht="28.5" customHeight="1">
      <c r="A16" s="14" t="s">
        <v>71</v>
      </c>
      <c r="B16" s="17"/>
      <c r="C16" s="16" t="s">
        <v>72</v>
      </c>
      <c r="D16" s="16" t="s">
        <v>73</v>
      </c>
      <c r="E16" s="16" t="s">
        <v>74</v>
      </c>
      <c r="F16" s="16" t="s">
        <v>23</v>
      </c>
      <c r="G16" s="16" t="s">
        <v>73</v>
      </c>
      <c r="H16" s="16" t="s">
        <v>75</v>
      </c>
      <c r="I16" s="16" t="s">
        <v>23</v>
      </c>
      <c r="J16" s="16">
        <f t="shared" si="0"/>
        <v>71.75999999999999</v>
      </c>
      <c r="K16" s="16" t="s">
        <v>23</v>
      </c>
      <c r="L16" s="14" t="s">
        <v>34</v>
      </c>
      <c r="M16" s="14" t="s">
        <v>34</v>
      </c>
      <c r="N16" s="28"/>
      <c r="O16" s="29"/>
    </row>
    <row r="17" spans="1:15" s="2" customFormat="1" ht="24.75" customHeight="1">
      <c r="A17" s="14" t="s">
        <v>76</v>
      </c>
      <c r="B17" s="17"/>
      <c r="C17" s="14" t="s">
        <v>77</v>
      </c>
      <c r="D17" s="16" t="s">
        <v>78</v>
      </c>
      <c r="E17" s="14" t="s">
        <v>79</v>
      </c>
      <c r="F17" s="14" t="s">
        <v>28</v>
      </c>
      <c r="G17" s="16" t="s">
        <v>78</v>
      </c>
      <c r="H17" s="14" t="s">
        <v>80</v>
      </c>
      <c r="I17" s="14" t="s">
        <v>28</v>
      </c>
      <c r="J17" s="16">
        <f t="shared" si="0"/>
        <v>58.04</v>
      </c>
      <c r="K17" s="14" t="s">
        <v>28</v>
      </c>
      <c r="L17" s="14" t="s">
        <v>34</v>
      </c>
      <c r="M17" s="14" t="s">
        <v>34</v>
      </c>
      <c r="N17" s="28"/>
      <c r="O17" s="29"/>
    </row>
    <row r="18" spans="1:15" s="2" customFormat="1" ht="27" customHeight="1">
      <c r="A18" s="14" t="s">
        <v>81</v>
      </c>
      <c r="B18" s="17" t="s">
        <v>66</v>
      </c>
      <c r="C18" s="14" t="s">
        <v>82</v>
      </c>
      <c r="D18" s="16" t="s">
        <v>83</v>
      </c>
      <c r="E18" s="18" t="s">
        <v>84</v>
      </c>
      <c r="F18" s="19"/>
      <c r="G18" s="16" t="s">
        <v>83</v>
      </c>
      <c r="H18" s="14"/>
      <c r="I18" s="14"/>
      <c r="J18" s="16">
        <f t="shared" si="0"/>
        <v>17.8</v>
      </c>
      <c r="K18" s="14"/>
      <c r="L18" s="14" t="s">
        <v>34</v>
      </c>
      <c r="M18" s="14" t="s">
        <v>34</v>
      </c>
      <c r="N18" s="19"/>
      <c r="O18" s="29"/>
    </row>
    <row r="19" spans="1:15" s="2" customFormat="1" ht="24.75" customHeight="1">
      <c r="A19" s="14" t="s">
        <v>85</v>
      </c>
      <c r="B19" s="17"/>
      <c r="C19" s="18" t="s">
        <v>86</v>
      </c>
      <c r="D19" s="16" t="s">
        <v>87</v>
      </c>
      <c r="E19" s="14" t="s">
        <v>88</v>
      </c>
      <c r="F19" s="14"/>
      <c r="G19" s="16" t="s">
        <v>87</v>
      </c>
      <c r="H19" s="14"/>
      <c r="I19" s="14"/>
      <c r="J19" s="16">
        <f t="shared" si="0"/>
        <v>12.4</v>
      </c>
      <c r="K19" s="14"/>
      <c r="L19" s="14" t="s">
        <v>34</v>
      </c>
      <c r="M19" s="14" t="s">
        <v>34</v>
      </c>
      <c r="N19" s="19"/>
      <c r="O19" s="29"/>
    </row>
    <row r="20" spans="1:15" s="2" customFormat="1" ht="24.75" customHeight="1">
      <c r="A20" s="14" t="s">
        <v>89</v>
      </c>
      <c r="B20" s="17"/>
      <c r="C20" s="14" t="s">
        <v>90</v>
      </c>
      <c r="D20" s="16" t="s">
        <v>91</v>
      </c>
      <c r="E20" s="14" t="s">
        <v>92</v>
      </c>
      <c r="F20" s="14"/>
      <c r="G20" s="16" t="s">
        <v>91</v>
      </c>
      <c r="H20" s="14"/>
      <c r="I20" s="14"/>
      <c r="J20" s="16">
        <f t="shared" si="0"/>
        <v>10.600000000000001</v>
      </c>
      <c r="K20" s="14"/>
      <c r="L20" s="14" t="s">
        <v>34</v>
      </c>
      <c r="M20" s="14" t="s">
        <v>34</v>
      </c>
      <c r="N20" s="19"/>
      <c r="O20" s="29"/>
    </row>
    <row r="21" spans="1:15" s="2" customFormat="1" ht="24.75" customHeight="1">
      <c r="A21" s="14" t="s">
        <v>93</v>
      </c>
      <c r="B21" s="20"/>
      <c r="C21" s="14" t="s">
        <v>94</v>
      </c>
      <c r="D21" s="16" t="s">
        <v>95</v>
      </c>
      <c r="E21" s="14" t="s">
        <v>96</v>
      </c>
      <c r="F21" s="14"/>
      <c r="G21" s="16" t="s">
        <v>95</v>
      </c>
      <c r="H21" s="14"/>
      <c r="I21" s="14"/>
      <c r="J21" s="16">
        <f t="shared" si="0"/>
        <v>21.400000000000002</v>
      </c>
      <c r="K21" s="14"/>
      <c r="L21" s="14" t="s">
        <v>34</v>
      </c>
      <c r="M21" s="14" t="s">
        <v>34</v>
      </c>
      <c r="N21" s="19"/>
      <c r="O21" s="29"/>
    </row>
    <row r="22" spans="1:27" ht="14.2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row>
    <row r="23" spans="1:27" ht="14.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row>
  </sheetData>
  <sheetProtection/>
  <mergeCells count="16">
    <mergeCell ref="A1:N1"/>
    <mergeCell ref="A2:N2"/>
    <mergeCell ref="A3:N3"/>
    <mergeCell ref="D4:F4"/>
    <mergeCell ref="G4:I4"/>
    <mergeCell ref="J4:K4"/>
    <mergeCell ref="A4:A5"/>
    <mergeCell ref="B4:B5"/>
    <mergeCell ref="B6:B10"/>
    <mergeCell ref="B11:B14"/>
    <mergeCell ref="B15:B17"/>
    <mergeCell ref="B18:B21"/>
    <mergeCell ref="C4:C5"/>
    <mergeCell ref="L4:L5"/>
    <mergeCell ref="M4:M5"/>
    <mergeCell ref="N4:N5"/>
  </mergeCells>
  <printOptions/>
  <pageMargins left="0.49" right="0.3937007874015748" top="0.7480314960629921" bottom="0.5118110236220472" header="0.66929133858267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深度技术论坛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深度系统小组</dc:creator>
  <cp:keywords/>
  <dc:description/>
  <cp:lastModifiedBy>莲儿</cp:lastModifiedBy>
  <cp:lastPrinted>2020-09-25T03:43:38Z</cp:lastPrinted>
  <dcterms:created xsi:type="dcterms:W3CDTF">2008-01-16T08:28:43Z</dcterms:created>
  <dcterms:modified xsi:type="dcterms:W3CDTF">2020-09-29T09:57:09Z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2052-11.1.0.10069</vt:lpwstr>
  </property>
  <property fmtid="{D5CDD505-2E9C-101B-9397-08002B2CF9AE}" pid="4" name="KSOReadingLayo">
    <vt:bool>true</vt:bool>
  </property>
</Properties>
</file>