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YW\Desktop\20200830辅导员进入面试人员名单\"/>
    </mc:Choice>
  </mc:AlternateContent>
  <bookViews>
    <workbookView xWindow="0" yWindow="0" windowWidth="28065" windowHeight="11415"/>
  </bookViews>
  <sheets>
    <sheet name="01" sheetId="7" r:id="rId1"/>
  </sheets>
  <definedNames>
    <definedName name="_xlnm._FilterDatabase" localSheetId="0" hidden="1">'01'!$A$2:$I$126</definedName>
    <definedName name="_xlnm.Print_Titles" localSheetId="0">'01'!$2:$2</definedName>
  </definedNames>
  <calcPr calcId="152511"/>
</workbook>
</file>

<file path=xl/calcChain.xml><?xml version="1.0" encoding="utf-8"?>
<calcChain xmlns="http://schemas.openxmlformats.org/spreadsheetml/2006/main">
  <c r="F4" i="7" l="1"/>
  <c r="H4" i="7"/>
  <c r="F5" i="7"/>
  <c r="H5" i="7"/>
  <c r="F6" i="7"/>
  <c r="H6" i="7"/>
  <c r="F7" i="7"/>
  <c r="H7" i="7"/>
  <c r="I7" i="7" s="1"/>
  <c r="F8" i="7"/>
  <c r="H8" i="7"/>
  <c r="F9" i="7"/>
  <c r="H9" i="7"/>
  <c r="F10" i="7"/>
  <c r="H10" i="7"/>
  <c r="I10" i="7" s="1"/>
  <c r="F11" i="7"/>
  <c r="H11" i="7"/>
  <c r="F12" i="7"/>
  <c r="H12" i="7"/>
  <c r="F13" i="7"/>
  <c r="H13" i="7"/>
  <c r="F14" i="7"/>
  <c r="H14" i="7"/>
  <c r="I14" i="7" s="1"/>
  <c r="F15" i="7"/>
  <c r="H15" i="7"/>
  <c r="F16" i="7"/>
  <c r="H16" i="7"/>
  <c r="F17" i="7"/>
  <c r="H17" i="7"/>
  <c r="F18" i="7"/>
  <c r="H18" i="7"/>
  <c r="F19" i="7"/>
  <c r="H19" i="7"/>
  <c r="I19" i="7" s="1"/>
  <c r="F20" i="7"/>
  <c r="H20" i="7"/>
  <c r="F21" i="7"/>
  <c r="H21" i="7"/>
  <c r="F22" i="7"/>
  <c r="H22" i="7"/>
  <c r="F23" i="7"/>
  <c r="H23" i="7"/>
  <c r="F24" i="7"/>
  <c r="H24" i="7"/>
  <c r="F25" i="7"/>
  <c r="H25" i="7"/>
  <c r="F26" i="7"/>
  <c r="H26" i="7"/>
  <c r="F27" i="7"/>
  <c r="H27" i="7"/>
  <c r="F28" i="7"/>
  <c r="H28" i="7"/>
  <c r="F29" i="7"/>
  <c r="H29" i="7"/>
  <c r="F30" i="7"/>
  <c r="H30" i="7"/>
  <c r="F31" i="7"/>
  <c r="H31" i="7"/>
  <c r="F32" i="7"/>
  <c r="H32" i="7"/>
  <c r="F33" i="7"/>
  <c r="H33" i="7"/>
  <c r="F34" i="7"/>
  <c r="H34" i="7"/>
  <c r="F35" i="7"/>
  <c r="H35" i="7"/>
  <c r="F36" i="7"/>
  <c r="H36" i="7"/>
  <c r="F37" i="7"/>
  <c r="H37" i="7"/>
  <c r="F38" i="7"/>
  <c r="H38" i="7"/>
  <c r="F39" i="7"/>
  <c r="H39" i="7"/>
  <c r="I39" i="7" s="1"/>
  <c r="F40" i="7"/>
  <c r="H40" i="7"/>
  <c r="F41" i="7"/>
  <c r="H41" i="7"/>
  <c r="F42" i="7"/>
  <c r="H42" i="7"/>
  <c r="F43" i="7"/>
  <c r="H43" i="7"/>
  <c r="F44" i="7"/>
  <c r="H44" i="7"/>
  <c r="F45" i="7"/>
  <c r="H45" i="7"/>
  <c r="F46" i="7"/>
  <c r="H46" i="7"/>
  <c r="I46" i="7" s="1"/>
  <c r="F47" i="7"/>
  <c r="H47" i="7"/>
  <c r="F48" i="7"/>
  <c r="H48" i="7"/>
  <c r="F49" i="7"/>
  <c r="H49" i="7"/>
  <c r="F50" i="7"/>
  <c r="H50" i="7"/>
  <c r="F51" i="7"/>
  <c r="H51" i="7"/>
  <c r="F52" i="7"/>
  <c r="H52" i="7"/>
  <c r="F53" i="7"/>
  <c r="H53" i="7"/>
  <c r="F54" i="7"/>
  <c r="H54" i="7"/>
  <c r="F55" i="7"/>
  <c r="H55" i="7"/>
  <c r="F56" i="7"/>
  <c r="H56" i="7"/>
  <c r="F57" i="7"/>
  <c r="H57" i="7"/>
  <c r="F58" i="7"/>
  <c r="H58" i="7"/>
  <c r="F59" i="7"/>
  <c r="H59" i="7"/>
  <c r="F60" i="7"/>
  <c r="H60" i="7"/>
  <c r="F61" i="7"/>
  <c r="H61" i="7"/>
  <c r="F62" i="7"/>
  <c r="H62" i="7"/>
  <c r="F63" i="7"/>
  <c r="H63" i="7"/>
  <c r="F64" i="7"/>
  <c r="H64" i="7"/>
  <c r="F65" i="7"/>
  <c r="H65" i="7"/>
  <c r="F66" i="7"/>
  <c r="H66" i="7"/>
  <c r="F67" i="7"/>
  <c r="I67" i="7" s="1"/>
  <c r="H67" i="7"/>
  <c r="F68" i="7"/>
  <c r="H68" i="7"/>
  <c r="F69" i="7"/>
  <c r="H69" i="7"/>
  <c r="F70" i="7"/>
  <c r="H70" i="7"/>
  <c r="F71" i="7"/>
  <c r="H71" i="7"/>
  <c r="F72" i="7"/>
  <c r="H72" i="7"/>
  <c r="F73" i="7"/>
  <c r="H73" i="7"/>
  <c r="F74" i="7"/>
  <c r="H74" i="7"/>
  <c r="I74" i="7" s="1"/>
  <c r="F75" i="7"/>
  <c r="H75" i="7"/>
  <c r="F76" i="7"/>
  <c r="H76" i="7"/>
  <c r="F77" i="7"/>
  <c r="H77" i="7"/>
  <c r="F78" i="7"/>
  <c r="H78" i="7"/>
  <c r="I78" i="7" s="1"/>
  <c r="F79" i="7"/>
  <c r="H79" i="7"/>
  <c r="F80" i="7"/>
  <c r="H80" i="7"/>
  <c r="F81" i="7"/>
  <c r="H81" i="7"/>
  <c r="F82" i="7"/>
  <c r="H82" i="7"/>
  <c r="F83" i="7"/>
  <c r="H83" i="7"/>
  <c r="I83" i="7" s="1"/>
  <c r="F84" i="7"/>
  <c r="H84" i="7"/>
  <c r="F85" i="7"/>
  <c r="H85" i="7"/>
  <c r="F86" i="7"/>
  <c r="H86" i="7"/>
  <c r="F87" i="7"/>
  <c r="H87" i="7"/>
  <c r="F88" i="7"/>
  <c r="H88" i="7"/>
  <c r="F89" i="7"/>
  <c r="H89" i="7"/>
  <c r="F90" i="7"/>
  <c r="H90" i="7"/>
  <c r="F91" i="7"/>
  <c r="H91" i="7"/>
  <c r="F92" i="7"/>
  <c r="H92" i="7"/>
  <c r="F93" i="7"/>
  <c r="H93" i="7"/>
  <c r="F94" i="7"/>
  <c r="H94" i="7"/>
  <c r="I94" i="7" s="1"/>
  <c r="F95" i="7"/>
  <c r="H95" i="7"/>
  <c r="F96" i="7"/>
  <c r="H96" i="7"/>
  <c r="F97" i="7"/>
  <c r="H97" i="7"/>
  <c r="F98" i="7"/>
  <c r="H98" i="7"/>
  <c r="F99" i="7"/>
  <c r="H99" i="7"/>
  <c r="F100" i="7"/>
  <c r="H100" i="7"/>
  <c r="F101" i="7"/>
  <c r="H101" i="7"/>
  <c r="F102" i="7"/>
  <c r="H102" i="7"/>
  <c r="F103" i="7"/>
  <c r="H103" i="7"/>
  <c r="I103" i="7" s="1"/>
  <c r="F104" i="7"/>
  <c r="H104" i="7"/>
  <c r="F105" i="7"/>
  <c r="H105" i="7"/>
  <c r="F106" i="7"/>
  <c r="H106" i="7"/>
  <c r="F107" i="7"/>
  <c r="H107" i="7"/>
  <c r="F108" i="7"/>
  <c r="H108" i="7"/>
  <c r="F109" i="7"/>
  <c r="H109" i="7"/>
  <c r="F110" i="7"/>
  <c r="H110" i="7"/>
  <c r="I110" i="7" s="1"/>
  <c r="F111" i="7"/>
  <c r="H111" i="7"/>
  <c r="F3" i="7"/>
  <c r="H3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I111" i="7" l="1"/>
  <c r="I109" i="7"/>
  <c r="I107" i="7"/>
  <c r="I105" i="7"/>
  <c r="I99" i="7"/>
  <c r="I97" i="7"/>
  <c r="I95" i="7"/>
  <c r="I93" i="7"/>
  <c r="I91" i="7"/>
  <c r="I89" i="7"/>
  <c r="I65" i="7"/>
  <c r="I63" i="7"/>
  <c r="I61" i="7"/>
  <c r="I59" i="7"/>
  <c r="I57" i="7"/>
  <c r="I51" i="7"/>
  <c r="I35" i="7"/>
  <c r="I33" i="7"/>
  <c r="I31" i="7"/>
  <c r="I29" i="7"/>
  <c r="I27" i="7"/>
  <c r="I25" i="7"/>
  <c r="I88" i="7"/>
  <c r="I84" i="7"/>
  <c r="I71" i="7"/>
  <c r="I64" i="7"/>
  <c r="I52" i="7"/>
  <c r="I32" i="7"/>
  <c r="I24" i="7"/>
  <c r="I20" i="7"/>
  <c r="I104" i="7"/>
  <c r="I100" i="7"/>
  <c r="I81" i="7"/>
  <c r="I79" i="7"/>
  <c r="I77" i="7"/>
  <c r="I75" i="7"/>
  <c r="I73" i="7"/>
  <c r="I55" i="7"/>
  <c r="I48" i="7"/>
  <c r="I40" i="7"/>
  <c r="I36" i="7"/>
  <c r="I30" i="7"/>
  <c r="I15" i="7"/>
  <c r="I13" i="7"/>
  <c r="I11" i="7"/>
  <c r="I9" i="7"/>
  <c r="I96" i="7"/>
  <c r="I87" i="7"/>
  <c r="I80" i="7"/>
  <c r="I72" i="7"/>
  <c r="I68" i="7"/>
  <c r="I62" i="7"/>
  <c r="I47" i="7"/>
  <c r="I45" i="7"/>
  <c r="I43" i="7"/>
  <c r="I41" i="7"/>
  <c r="I23" i="7"/>
  <c r="I16" i="7"/>
  <c r="I4" i="7"/>
  <c r="I108" i="7"/>
  <c r="I106" i="7"/>
  <c r="I101" i="7"/>
  <c r="I92" i="7"/>
  <c r="I90" i="7"/>
  <c r="I85" i="7"/>
  <c r="I76" i="7"/>
  <c r="I69" i="7"/>
  <c r="I60" i="7"/>
  <c r="I58" i="7"/>
  <c r="I53" i="7"/>
  <c r="I44" i="7"/>
  <c r="I42" i="7"/>
  <c r="I37" i="7"/>
  <c r="I28" i="7"/>
  <c r="I26" i="7"/>
  <c r="I21" i="7"/>
  <c r="I12" i="7"/>
  <c r="I5" i="7"/>
  <c r="I3" i="7"/>
  <c r="I102" i="7"/>
  <c r="I86" i="7"/>
  <c r="I70" i="7"/>
  <c r="I56" i="7"/>
  <c r="I54" i="7"/>
  <c r="I49" i="7"/>
  <c r="I38" i="7"/>
  <c r="I22" i="7"/>
  <c r="I17" i="7"/>
  <c r="I8" i="7"/>
  <c r="I6" i="7"/>
  <c r="I98" i="7"/>
  <c r="I82" i="7"/>
  <c r="I66" i="7"/>
  <c r="I50" i="7"/>
  <c r="I34" i="7"/>
  <c r="I18" i="7"/>
</calcChain>
</file>

<file path=xl/sharedStrings.xml><?xml version="1.0" encoding="utf-8"?>
<sst xmlns="http://schemas.openxmlformats.org/spreadsheetml/2006/main" count="433" uniqueCount="256">
  <si>
    <t>姓名</t>
  </si>
  <si>
    <t>岗位代码</t>
  </si>
  <si>
    <t>安巧</t>
  </si>
  <si>
    <t>BZ200101</t>
  </si>
  <si>
    <t>陈程</t>
  </si>
  <si>
    <t>陈鑫</t>
  </si>
  <si>
    <t>陈秀玲</t>
  </si>
  <si>
    <t>崔梦祺</t>
  </si>
  <si>
    <t>邓晨玥</t>
  </si>
  <si>
    <t>迪丽达尔·乌斯满江</t>
  </si>
  <si>
    <t>杜怡</t>
  </si>
  <si>
    <t>古力啊·赛力克</t>
  </si>
  <si>
    <t>古文杰</t>
  </si>
  <si>
    <t>哈娜克孜·艾尔肯</t>
  </si>
  <si>
    <t>韩钰</t>
  </si>
  <si>
    <t>姜梦辉</t>
  </si>
  <si>
    <t>解宝川</t>
  </si>
  <si>
    <t>拉扎提·巴哈提</t>
  </si>
  <si>
    <t>兰海蝶</t>
  </si>
  <si>
    <t>李·吾尔娜</t>
  </si>
  <si>
    <t>李莉莉</t>
  </si>
  <si>
    <t>李亚玲</t>
  </si>
  <si>
    <t>李怡玲</t>
  </si>
  <si>
    <t>梁志婷</t>
  </si>
  <si>
    <t>刘阿敏</t>
  </si>
  <si>
    <t>刘枫</t>
  </si>
  <si>
    <t>刘丽丝</t>
  </si>
  <si>
    <t>卢晓春</t>
  </si>
  <si>
    <t>罗晓娥</t>
  </si>
  <si>
    <t>马雪梅</t>
  </si>
  <si>
    <t>门殿雪</t>
  </si>
  <si>
    <t>米尔阿依·艾克帕尔</t>
  </si>
  <si>
    <t>米尔班·哈斯木</t>
  </si>
  <si>
    <t>莫丽得尔·赛明</t>
  </si>
  <si>
    <t>齐金兰</t>
  </si>
  <si>
    <t>乔筱倩</t>
  </si>
  <si>
    <t>热依汗古丽·卡森木</t>
  </si>
  <si>
    <t>茹扎·巴特尔汗</t>
  </si>
  <si>
    <t>森巴提·赛力克</t>
  </si>
  <si>
    <t>沙比娜·穆塔里夫</t>
  </si>
  <si>
    <t>沈雪丽</t>
  </si>
  <si>
    <t>苏娜</t>
  </si>
  <si>
    <t>苏莹</t>
  </si>
  <si>
    <t>唐旦</t>
  </si>
  <si>
    <t>王春芳</t>
  </si>
  <si>
    <t>王梦鸽</t>
  </si>
  <si>
    <t>王硕</t>
  </si>
  <si>
    <t>王文奇</t>
  </si>
  <si>
    <t>王霞</t>
  </si>
  <si>
    <t>王亚菲</t>
  </si>
  <si>
    <t>王艺曼</t>
  </si>
  <si>
    <t>谢颖</t>
  </si>
  <si>
    <t>严寒玉</t>
  </si>
  <si>
    <t>杨晶晶</t>
  </si>
  <si>
    <t>杨星宇</t>
  </si>
  <si>
    <t>于净</t>
  </si>
  <si>
    <t>张碧洁</t>
  </si>
  <si>
    <t>张广熙</t>
  </si>
  <si>
    <t>张莉</t>
  </si>
  <si>
    <t>张晓阳</t>
  </si>
  <si>
    <t>张雪</t>
  </si>
  <si>
    <t>郑瑞琪</t>
  </si>
  <si>
    <t>周炎林</t>
  </si>
  <si>
    <t>周艳</t>
  </si>
  <si>
    <t>周莹林</t>
  </si>
  <si>
    <t>阿丽菲热·阿布来提</t>
  </si>
  <si>
    <t>艾加肯·吐尔逊江</t>
  </si>
  <si>
    <t>艾克丽旦·阿不拉江</t>
  </si>
  <si>
    <t>艾丽菲拉·阿克帕尔</t>
  </si>
  <si>
    <t>安婷婷</t>
  </si>
  <si>
    <t>巴·哥尔拉</t>
  </si>
  <si>
    <t>巴肯山·阿力腾巴特</t>
  </si>
  <si>
    <t>拜热娜克孜·多力坤</t>
  </si>
  <si>
    <t>包玉琪</t>
  </si>
  <si>
    <t>陈琪琪</t>
  </si>
  <si>
    <t>陈曦</t>
  </si>
  <si>
    <t>迪丽努尔·穆塔力甫</t>
  </si>
  <si>
    <t>高田俊</t>
  </si>
  <si>
    <t>高燕明</t>
  </si>
  <si>
    <t>古丽福子·艾尼瓦</t>
  </si>
  <si>
    <t>顾筱妍</t>
  </si>
  <si>
    <t>郭欣芸</t>
  </si>
  <si>
    <t>郝佳佳</t>
  </si>
  <si>
    <t>何娜</t>
  </si>
  <si>
    <t>洪霞</t>
  </si>
  <si>
    <t>胡书扬</t>
  </si>
  <si>
    <t>黄思莹</t>
  </si>
  <si>
    <t>江那特·巴合提亚尔</t>
  </si>
  <si>
    <t>可静</t>
  </si>
  <si>
    <t>李丹</t>
  </si>
  <si>
    <t>李心悦</t>
  </si>
  <si>
    <t>栗倩</t>
  </si>
  <si>
    <t>刘红丽</t>
  </si>
  <si>
    <t>刘欢欢</t>
  </si>
  <si>
    <t>刘娟</t>
  </si>
  <si>
    <t>刘娜</t>
  </si>
  <si>
    <t>牟婉祯</t>
  </si>
  <si>
    <t>沈振乐</t>
  </si>
  <si>
    <t>宋美瑾</t>
  </si>
  <si>
    <t>宋鹏飞</t>
  </si>
  <si>
    <t>王丹丹</t>
  </si>
  <si>
    <t>王芳</t>
  </si>
  <si>
    <t>王瑾</t>
  </si>
  <si>
    <t>王敬</t>
  </si>
  <si>
    <t>王苗苗</t>
  </si>
  <si>
    <t>王卫娜</t>
  </si>
  <si>
    <t>魏鲁宁</t>
  </si>
  <si>
    <t>徐杰</t>
  </si>
  <si>
    <t>徐楠</t>
  </si>
  <si>
    <t>徐宁</t>
  </si>
  <si>
    <t>燕东芝</t>
  </si>
  <si>
    <t>杨丽宏</t>
  </si>
  <si>
    <t>张洁</t>
  </si>
  <si>
    <t>张珊</t>
  </si>
  <si>
    <t>张晓琳</t>
  </si>
  <si>
    <t>张亚明</t>
  </si>
  <si>
    <t>张政</t>
  </si>
  <si>
    <t>赵彩虹</t>
  </si>
  <si>
    <t>赵海琴</t>
  </si>
  <si>
    <t>赵挺</t>
  </si>
  <si>
    <t>赵奕菡</t>
  </si>
  <si>
    <t>周启明</t>
  </si>
  <si>
    <t>周夕冉</t>
  </si>
  <si>
    <t>朱强胜</t>
  </si>
  <si>
    <t>朱研</t>
  </si>
  <si>
    <t>孜乃提古丽·克依木</t>
  </si>
  <si>
    <t>祖姆来提·外力江</t>
  </si>
  <si>
    <t>笔试成绩</t>
    <phoneticPr fontId="1" type="noConversion"/>
  </si>
  <si>
    <t>面试成绩</t>
    <phoneticPr fontId="1" type="noConversion"/>
  </si>
  <si>
    <t>面试成绩*0.7</t>
    <phoneticPr fontId="1" type="noConversion"/>
  </si>
  <si>
    <t>笔试成绩*0.3</t>
    <phoneticPr fontId="1" type="noConversion"/>
  </si>
  <si>
    <t>序号</t>
    <phoneticPr fontId="1" type="noConversion"/>
  </si>
  <si>
    <t>是</t>
    <phoneticPr fontId="1" type="noConversion"/>
  </si>
  <si>
    <t>未参加面试</t>
    <phoneticPr fontId="1" type="noConversion"/>
  </si>
  <si>
    <t>出生日期</t>
    <phoneticPr fontId="1" type="noConversion"/>
  </si>
  <si>
    <t>1990-01-25</t>
  </si>
  <si>
    <t>1990-02-22</t>
  </si>
  <si>
    <t>1993-09-12</t>
  </si>
  <si>
    <t>1995-09-28</t>
  </si>
  <si>
    <t>1994-02-22</t>
  </si>
  <si>
    <t>1990-09-18</t>
  </si>
  <si>
    <t>1994-08-29</t>
  </si>
  <si>
    <t>1992-11-28</t>
  </si>
  <si>
    <t>1991-12-09</t>
  </si>
  <si>
    <t>1991-08-20</t>
  </si>
  <si>
    <t>1992-03-25</t>
  </si>
  <si>
    <t>1991-11-26</t>
  </si>
  <si>
    <t>1995-01-28</t>
  </si>
  <si>
    <t>1994-07-04</t>
  </si>
  <si>
    <t>1995-01-05</t>
  </si>
  <si>
    <t>1995-01-30</t>
  </si>
  <si>
    <t>1995-03-14</t>
  </si>
  <si>
    <t>1995-07-05</t>
  </si>
  <si>
    <t>1993-08-08</t>
  </si>
  <si>
    <t>1995-08-01</t>
  </si>
  <si>
    <t>1993-12-03</t>
  </si>
  <si>
    <t>1995-12-23</t>
  </si>
  <si>
    <t>1994-09-23</t>
  </si>
  <si>
    <t>1995-03-07</t>
  </si>
  <si>
    <t>1994-03-14</t>
  </si>
  <si>
    <t>1994-03-15</t>
  </si>
  <si>
    <t>1996-09-21</t>
  </si>
  <si>
    <t>1995-04-17</t>
  </si>
  <si>
    <t>1995-03-13</t>
  </si>
  <si>
    <t>1995-01-07</t>
  </si>
  <si>
    <t>1996-02-28</t>
  </si>
  <si>
    <t>1995-01-09</t>
  </si>
  <si>
    <t>1995-04-16</t>
  </si>
  <si>
    <t>1993-12-12</t>
  </si>
  <si>
    <t>1990-04-25</t>
  </si>
  <si>
    <t>1992-11-04</t>
  </si>
  <si>
    <t>1994-12-07</t>
  </si>
  <si>
    <t>1992-09-27</t>
  </si>
  <si>
    <t>1994-11-07</t>
  </si>
  <si>
    <t>1993-12-02</t>
  </si>
  <si>
    <t>1994-08-19</t>
  </si>
  <si>
    <t>1996-07-10</t>
  </si>
  <si>
    <t>1994-12-04</t>
  </si>
  <si>
    <t>1990-06-02</t>
  </si>
  <si>
    <t>1994-03-06</t>
  </si>
  <si>
    <t>1995-05-20</t>
  </si>
  <si>
    <t>1991-02-09</t>
  </si>
  <si>
    <t>1993-06-07</t>
  </si>
  <si>
    <t>1994-09-18</t>
  </si>
  <si>
    <t>1993-02-15</t>
  </si>
  <si>
    <t>1992-10-07</t>
  </si>
  <si>
    <t>1995-06-17</t>
  </si>
  <si>
    <t>1994-03-16</t>
  </si>
  <si>
    <t>1995-11-02</t>
  </si>
  <si>
    <t>1994-02-06</t>
  </si>
  <si>
    <t>1993-11-26</t>
  </si>
  <si>
    <t>1992-10-23</t>
  </si>
  <si>
    <t>1995-07-14</t>
  </si>
  <si>
    <t>1993-12-05</t>
  </si>
  <si>
    <t>1992-11-13</t>
  </si>
  <si>
    <t>1994-05-01</t>
  </si>
  <si>
    <t>1995-01-06</t>
  </si>
  <si>
    <t>1989-07-28</t>
  </si>
  <si>
    <t>1996-01-27</t>
  </si>
  <si>
    <t>1991-05-12</t>
  </si>
  <si>
    <t>1992-08-23</t>
  </si>
  <si>
    <t>1989-08-22</t>
  </si>
  <si>
    <t>1995-05-26</t>
  </si>
  <si>
    <t>1991-11-06</t>
  </si>
  <si>
    <t>1992-07-09</t>
  </si>
  <si>
    <t>1992-09-30</t>
  </si>
  <si>
    <t>1989-12-12</t>
  </si>
  <si>
    <t>1992-06-29</t>
  </si>
  <si>
    <t>1995-10-07</t>
  </si>
  <si>
    <t>1990-06-01</t>
  </si>
  <si>
    <t>1993-10-15</t>
  </si>
  <si>
    <t>1991-10-28</t>
  </si>
  <si>
    <t>1992-12-14</t>
  </si>
  <si>
    <t>1994-02-19</t>
  </si>
  <si>
    <t>1994-04-13</t>
  </si>
  <si>
    <t>1989-11-30</t>
  </si>
  <si>
    <t>1990-12-18</t>
  </si>
  <si>
    <t>1992-02-15</t>
  </si>
  <si>
    <t>1991-07-17</t>
  </si>
  <si>
    <t>1995-02-22</t>
  </si>
  <si>
    <t>1992-10-10</t>
  </si>
  <si>
    <t>1989-09-28</t>
  </si>
  <si>
    <t>1993-07-29</t>
  </si>
  <si>
    <t>1993-02-20</t>
  </si>
  <si>
    <t>1992-02-09</t>
  </si>
  <si>
    <t>1994-01-01</t>
  </si>
  <si>
    <t>1992-03-28</t>
  </si>
  <si>
    <t>1996-02-10</t>
  </si>
  <si>
    <t>1994-01-05</t>
  </si>
  <si>
    <t>1994-02-13</t>
  </si>
  <si>
    <t>1994-06-03</t>
  </si>
  <si>
    <t>1989-04-24</t>
  </si>
  <si>
    <t>1993-12-20</t>
  </si>
  <si>
    <t>1993-12-19</t>
  </si>
  <si>
    <t>1994-01-11</t>
  </si>
  <si>
    <t>1994-09-13</t>
  </si>
  <si>
    <t>1995-12-17</t>
  </si>
  <si>
    <t>1995-10-09</t>
  </si>
  <si>
    <t>1995-01-26</t>
  </si>
  <si>
    <t>1992-07-14</t>
  </si>
  <si>
    <t>1995-07-19</t>
  </si>
  <si>
    <t>1994-06-22</t>
  </si>
  <si>
    <t>1995-10-22</t>
  </si>
  <si>
    <t>1995-01-27</t>
  </si>
  <si>
    <t>1994-11-03</t>
  </si>
  <si>
    <t>1993-05-08</t>
  </si>
  <si>
    <t>1995-04-05</t>
  </si>
  <si>
    <t>1994-10-19</t>
  </si>
  <si>
    <t>1995-06-24</t>
  </si>
  <si>
    <t>1994-10-04</t>
  </si>
  <si>
    <t>1994-04-17</t>
  </si>
  <si>
    <t>1993-01-10</t>
  </si>
  <si>
    <t>1994-08-27</t>
  </si>
  <si>
    <t>总成绩
（笔试成绩*0.3+面试成绩*0.7）</t>
    <phoneticPr fontId="1" type="noConversion"/>
  </si>
  <si>
    <t>附件1：新疆师范大学2020年公开招聘专职辅导员（BZ200101）面试人员总成绩及入围体检人员名单</t>
    <phoneticPr fontId="1" type="noConversion"/>
  </si>
  <si>
    <t>是否入围体检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</si>
</sst>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rgb="FF000000"/>
      <name val="Calibri"/>
      <charset val="134"/>
    </font>
    <font>
      <sz val="9"/>
      <name val="Calibri"/>
      <family val="2"/>
    </font>
    <font>
      <sz val="16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workbookViewId="0">
      <selection activeCell="R7" sqref="R7"/>
    </sheetView>
  </sheetViews>
  <sheetFormatPr defaultRowHeight="35.1" customHeight="1" x14ac:dyDescent="0.25"/>
  <cols>
    <col min="1" max="1" width="9.140625" style="5"/>
    <col min="2" max="2" width="28.7109375" style="5" customWidth="1"/>
    <col min="3" max="3" width="14.28515625" style="5" customWidth="1"/>
    <col min="4" max="4" width="14.5703125" style="5" customWidth="1"/>
    <col min="5" max="5" width="13.7109375" style="10" customWidth="1"/>
    <col min="6" max="6" width="16" style="10" customWidth="1"/>
    <col min="7" max="7" width="15.5703125" style="10" customWidth="1"/>
    <col min="8" max="8" width="16.28515625" style="10" customWidth="1"/>
    <col min="9" max="9" width="20.42578125" style="10" customWidth="1"/>
    <col min="10" max="10" width="16.140625" style="5" customWidth="1"/>
    <col min="11" max="16384" width="9.140625" style="5"/>
  </cols>
  <sheetData>
    <row r="1" spans="1:10" ht="35.1" customHeight="1" x14ac:dyDescent="0.25">
      <c r="A1" s="12" t="s">
        <v>254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63.75" customHeight="1" x14ac:dyDescent="0.25">
      <c r="A2" s="6" t="s">
        <v>131</v>
      </c>
      <c r="B2" s="6" t="s">
        <v>0</v>
      </c>
      <c r="C2" s="6" t="s">
        <v>134</v>
      </c>
      <c r="D2" s="6" t="s">
        <v>1</v>
      </c>
      <c r="E2" s="7" t="s">
        <v>127</v>
      </c>
      <c r="F2" s="7" t="s">
        <v>130</v>
      </c>
      <c r="G2" s="7" t="s">
        <v>128</v>
      </c>
      <c r="H2" s="7" t="s">
        <v>129</v>
      </c>
      <c r="I2" s="11" t="s">
        <v>253</v>
      </c>
      <c r="J2" s="6" t="s">
        <v>255</v>
      </c>
    </row>
    <row r="3" spans="1:10" ht="35.1" customHeight="1" x14ac:dyDescent="0.25">
      <c r="A3" s="1">
        <v>1</v>
      </c>
      <c r="B3" s="1" t="s">
        <v>125</v>
      </c>
      <c r="C3" s="8" t="s">
        <v>135</v>
      </c>
      <c r="D3" s="1" t="s">
        <v>3</v>
      </c>
      <c r="E3" s="2">
        <v>71</v>
      </c>
      <c r="F3" s="2">
        <f t="shared" ref="F3:F34" si="0">E3*0.3</f>
        <v>21.3</v>
      </c>
      <c r="G3" s="2">
        <v>92.142857142857139</v>
      </c>
      <c r="H3" s="2">
        <f t="shared" ref="H3:H34" si="1">G3*0.7</f>
        <v>64.5</v>
      </c>
      <c r="I3" s="2">
        <f>F3+ H3</f>
        <v>85.8</v>
      </c>
      <c r="J3" s="4" t="s">
        <v>132</v>
      </c>
    </row>
    <row r="4" spans="1:10" ht="35.1" customHeight="1" x14ac:dyDescent="0.25">
      <c r="A4" s="1">
        <v>2</v>
      </c>
      <c r="B4" s="1" t="s">
        <v>99</v>
      </c>
      <c r="C4" s="8" t="s">
        <v>136</v>
      </c>
      <c r="D4" s="1" t="s">
        <v>3</v>
      </c>
      <c r="E4" s="2">
        <v>68</v>
      </c>
      <c r="F4" s="2">
        <f t="shared" si="0"/>
        <v>20.399999999999999</v>
      </c>
      <c r="G4" s="2">
        <v>92.714285714285708</v>
      </c>
      <c r="H4" s="2">
        <f t="shared" si="1"/>
        <v>64.899999999999991</v>
      </c>
      <c r="I4" s="2">
        <f t="shared" ref="I4:I67" si="2">F4+ H4</f>
        <v>85.299999999999983</v>
      </c>
      <c r="J4" s="4" t="s">
        <v>132</v>
      </c>
    </row>
    <row r="5" spans="1:10" ht="35.1" customHeight="1" x14ac:dyDescent="0.25">
      <c r="A5" s="1">
        <v>3</v>
      </c>
      <c r="B5" s="1" t="s">
        <v>110</v>
      </c>
      <c r="C5" s="8" t="s">
        <v>137</v>
      </c>
      <c r="D5" s="1" t="s">
        <v>3</v>
      </c>
      <c r="E5" s="2">
        <v>76</v>
      </c>
      <c r="F5" s="2">
        <f t="shared" si="0"/>
        <v>22.8</v>
      </c>
      <c r="G5" s="3">
        <v>88.428571428571431</v>
      </c>
      <c r="H5" s="2">
        <f t="shared" si="1"/>
        <v>61.9</v>
      </c>
      <c r="I5" s="2">
        <f t="shared" si="2"/>
        <v>84.7</v>
      </c>
      <c r="J5" s="4" t="s">
        <v>132</v>
      </c>
    </row>
    <row r="6" spans="1:10" ht="35.1" customHeight="1" x14ac:dyDescent="0.25">
      <c r="A6" s="1">
        <v>4</v>
      </c>
      <c r="B6" s="1" t="s">
        <v>118</v>
      </c>
      <c r="C6" s="8" t="s">
        <v>138</v>
      </c>
      <c r="D6" s="1" t="s">
        <v>3</v>
      </c>
      <c r="E6" s="2">
        <v>68</v>
      </c>
      <c r="F6" s="2">
        <f t="shared" si="0"/>
        <v>20.399999999999999</v>
      </c>
      <c r="G6" s="2">
        <v>91.714285714285708</v>
      </c>
      <c r="H6" s="2">
        <f t="shared" si="1"/>
        <v>64.199999999999989</v>
      </c>
      <c r="I6" s="2">
        <f t="shared" si="2"/>
        <v>84.6</v>
      </c>
      <c r="J6" s="4" t="s">
        <v>132</v>
      </c>
    </row>
    <row r="7" spans="1:10" ht="35.1" customHeight="1" x14ac:dyDescent="0.25">
      <c r="A7" s="1">
        <v>5</v>
      </c>
      <c r="B7" s="1" t="s">
        <v>67</v>
      </c>
      <c r="C7" s="8" t="s">
        <v>139</v>
      </c>
      <c r="D7" s="1" t="s">
        <v>3</v>
      </c>
      <c r="E7" s="2">
        <v>70</v>
      </c>
      <c r="F7" s="2">
        <f t="shared" si="0"/>
        <v>21</v>
      </c>
      <c r="G7" s="2">
        <v>89.714285714285708</v>
      </c>
      <c r="H7" s="2">
        <f t="shared" si="1"/>
        <v>62.79999999999999</v>
      </c>
      <c r="I7" s="2">
        <f t="shared" si="2"/>
        <v>83.799999999999983</v>
      </c>
      <c r="J7" s="4" t="s">
        <v>132</v>
      </c>
    </row>
    <row r="8" spans="1:10" ht="35.1" customHeight="1" x14ac:dyDescent="0.25">
      <c r="A8" s="1">
        <v>6</v>
      </c>
      <c r="B8" s="1" t="s">
        <v>92</v>
      </c>
      <c r="C8" s="8" t="s">
        <v>140</v>
      </c>
      <c r="D8" s="1" t="s">
        <v>3</v>
      </c>
      <c r="E8" s="2">
        <v>75</v>
      </c>
      <c r="F8" s="2">
        <f t="shared" si="0"/>
        <v>22.5</v>
      </c>
      <c r="G8" s="2">
        <v>86.714285714285708</v>
      </c>
      <c r="H8" s="2">
        <f t="shared" si="1"/>
        <v>60.699999999999989</v>
      </c>
      <c r="I8" s="2">
        <f t="shared" si="2"/>
        <v>83.199999999999989</v>
      </c>
      <c r="J8" s="4" t="s">
        <v>132</v>
      </c>
    </row>
    <row r="9" spans="1:10" ht="35.1" customHeight="1" x14ac:dyDescent="0.25">
      <c r="A9" s="1">
        <v>7</v>
      </c>
      <c r="B9" s="1" t="s">
        <v>123</v>
      </c>
      <c r="C9" s="8" t="s">
        <v>141</v>
      </c>
      <c r="D9" s="1" t="s">
        <v>3</v>
      </c>
      <c r="E9" s="2">
        <v>63</v>
      </c>
      <c r="F9" s="2">
        <f t="shared" si="0"/>
        <v>18.899999999999999</v>
      </c>
      <c r="G9" s="2">
        <v>91.285714285714292</v>
      </c>
      <c r="H9" s="2">
        <f t="shared" si="1"/>
        <v>63.9</v>
      </c>
      <c r="I9" s="2">
        <f t="shared" si="2"/>
        <v>82.8</v>
      </c>
      <c r="J9" s="4" t="s">
        <v>132</v>
      </c>
    </row>
    <row r="10" spans="1:10" ht="35.1" customHeight="1" x14ac:dyDescent="0.25">
      <c r="A10" s="1">
        <v>8</v>
      </c>
      <c r="B10" s="4" t="s">
        <v>62</v>
      </c>
      <c r="C10" s="8" t="s">
        <v>142</v>
      </c>
      <c r="D10" s="4" t="s">
        <v>3</v>
      </c>
      <c r="E10" s="9">
        <v>69</v>
      </c>
      <c r="F10" s="9">
        <f t="shared" si="0"/>
        <v>20.7</v>
      </c>
      <c r="G10" s="9">
        <v>88.428571428571431</v>
      </c>
      <c r="H10" s="9">
        <f t="shared" si="1"/>
        <v>61.9</v>
      </c>
      <c r="I10" s="2">
        <f t="shared" si="2"/>
        <v>82.6</v>
      </c>
      <c r="J10" s="4" t="s">
        <v>132</v>
      </c>
    </row>
    <row r="11" spans="1:10" ht="35.1" customHeight="1" x14ac:dyDescent="0.25">
      <c r="A11" s="1">
        <v>9</v>
      </c>
      <c r="B11" s="4" t="s">
        <v>47</v>
      </c>
      <c r="C11" s="8" t="s">
        <v>143</v>
      </c>
      <c r="D11" s="4" t="s">
        <v>3</v>
      </c>
      <c r="E11" s="9">
        <v>82</v>
      </c>
      <c r="F11" s="9">
        <f t="shared" si="0"/>
        <v>24.599999999999998</v>
      </c>
      <c r="G11" s="9">
        <v>82.571428571428569</v>
      </c>
      <c r="H11" s="9">
        <f t="shared" si="1"/>
        <v>57.8</v>
      </c>
      <c r="I11" s="2">
        <f t="shared" si="2"/>
        <v>82.399999999999991</v>
      </c>
      <c r="J11" s="4" t="s">
        <v>132</v>
      </c>
    </row>
    <row r="12" spans="1:10" ht="35.1" customHeight="1" x14ac:dyDescent="0.25">
      <c r="A12" s="1">
        <v>10</v>
      </c>
      <c r="B12" s="1" t="s">
        <v>113</v>
      </c>
      <c r="C12" s="8" t="s">
        <v>144</v>
      </c>
      <c r="D12" s="1" t="s">
        <v>3</v>
      </c>
      <c r="E12" s="2">
        <v>65</v>
      </c>
      <c r="F12" s="2">
        <f t="shared" si="0"/>
        <v>19.5</v>
      </c>
      <c r="G12" s="2">
        <v>89.285714285714292</v>
      </c>
      <c r="H12" s="2">
        <f t="shared" si="1"/>
        <v>62.5</v>
      </c>
      <c r="I12" s="2">
        <f t="shared" si="2"/>
        <v>82</v>
      </c>
      <c r="J12" s="4" t="s">
        <v>132</v>
      </c>
    </row>
    <row r="13" spans="1:10" ht="35.1" customHeight="1" x14ac:dyDescent="0.25">
      <c r="A13" s="1">
        <v>11</v>
      </c>
      <c r="B13" s="4" t="s">
        <v>32</v>
      </c>
      <c r="C13" s="8" t="s">
        <v>145</v>
      </c>
      <c r="D13" s="4" t="s">
        <v>3</v>
      </c>
      <c r="E13" s="9">
        <v>71</v>
      </c>
      <c r="F13" s="9">
        <f t="shared" si="0"/>
        <v>21.3</v>
      </c>
      <c r="G13" s="9">
        <v>86</v>
      </c>
      <c r="H13" s="9">
        <f t="shared" si="1"/>
        <v>60.199999999999996</v>
      </c>
      <c r="I13" s="2">
        <f t="shared" si="2"/>
        <v>81.5</v>
      </c>
      <c r="J13" s="4" t="s">
        <v>132</v>
      </c>
    </row>
    <row r="14" spans="1:10" ht="35.1" customHeight="1" x14ac:dyDescent="0.25">
      <c r="A14" s="1">
        <v>12</v>
      </c>
      <c r="B14" s="1" t="s">
        <v>116</v>
      </c>
      <c r="C14" s="8" t="s">
        <v>146</v>
      </c>
      <c r="D14" s="1" t="s">
        <v>3</v>
      </c>
      <c r="E14" s="2">
        <v>63</v>
      </c>
      <c r="F14" s="2">
        <f t="shared" si="0"/>
        <v>18.899999999999999</v>
      </c>
      <c r="G14" s="2">
        <v>89.428571428571431</v>
      </c>
      <c r="H14" s="2">
        <f t="shared" si="1"/>
        <v>62.599999999999994</v>
      </c>
      <c r="I14" s="2">
        <f t="shared" si="2"/>
        <v>81.5</v>
      </c>
      <c r="J14" s="4" t="s">
        <v>132</v>
      </c>
    </row>
    <row r="15" spans="1:10" ht="35.1" customHeight="1" x14ac:dyDescent="0.25">
      <c r="A15" s="1">
        <v>13</v>
      </c>
      <c r="B15" s="1" t="s">
        <v>65</v>
      </c>
      <c r="C15" s="8" t="s">
        <v>147</v>
      </c>
      <c r="D15" s="1" t="s">
        <v>3</v>
      </c>
      <c r="E15" s="2">
        <v>62</v>
      </c>
      <c r="F15" s="2">
        <f t="shared" si="0"/>
        <v>18.599999999999998</v>
      </c>
      <c r="G15" s="2">
        <v>89.714285714285708</v>
      </c>
      <c r="H15" s="2">
        <f t="shared" si="1"/>
        <v>62.79999999999999</v>
      </c>
      <c r="I15" s="2">
        <f t="shared" si="2"/>
        <v>81.399999999999991</v>
      </c>
      <c r="J15" s="4" t="s">
        <v>132</v>
      </c>
    </row>
    <row r="16" spans="1:10" ht="35.1" customHeight="1" x14ac:dyDescent="0.25">
      <c r="A16" s="1">
        <v>14</v>
      </c>
      <c r="B16" s="4" t="s">
        <v>26</v>
      </c>
      <c r="C16" s="8" t="s">
        <v>148</v>
      </c>
      <c r="D16" s="4" t="s">
        <v>3</v>
      </c>
      <c r="E16" s="9">
        <v>69</v>
      </c>
      <c r="F16" s="9">
        <f t="shared" si="0"/>
        <v>20.7</v>
      </c>
      <c r="G16" s="9">
        <v>86.428571428571431</v>
      </c>
      <c r="H16" s="9">
        <f t="shared" si="1"/>
        <v>60.5</v>
      </c>
      <c r="I16" s="2">
        <f t="shared" si="2"/>
        <v>81.2</v>
      </c>
      <c r="J16" s="4" t="s">
        <v>132</v>
      </c>
    </row>
    <row r="17" spans="1:10" ht="35.1" customHeight="1" x14ac:dyDescent="0.25">
      <c r="A17" s="1">
        <v>15</v>
      </c>
      <c r="B17" s="4" t="s">
        <v>40</v>
      </c>
      <c r="C17" s="8" t="s">
        <v>149</v>
      </c>
      <c r="D17" s="4" t="s">
        <v>3</v>
      </c>
      <c r="E17" s="9">
        <v>69</v>
      </c>
      <c r="F17" s="9">
        <f t="shared" si="0"/>
        <v>20.7</v>
      </c>
      <c r="G17" s="9">
        <v>85.285714285714292</v>
      </c>
      <c r="H17" s="9">
        <f t="shared" si="1"/>
        <v>59.7</v>
      </c>
      <c r="I17" s="2">
        <f t="shared" si="2"/>
        <v>80.400000000000006</v>
      </c>
      <c r="J17" s="4" t="s">
        <v>132</v>
      </c>
    </row>
    <row r="18" spans="1:10" ht="35.1" customHeight="1" x14ac:dyDescent="0.25">
      <c r="A18" s="1">
        <v>16</v>
      </c>
      <c r="B18" s="4" t="s">
        <v>2</v>
      </c>
      <c r="C18" s="8" t="s">
        <v>150</v>
      </c>
      <c r="D18" s="4" t="s">
        <v>3</v>
      </c>
      <c r="E18" s="9">
        <v>65</v>
      </c>
      <c r="F18" s="9">
        <f t="shared" si="0"/>
        <v>19.5</v>
      </c>
      <c r="G18" s="9">
        <v>86.571428571428569</v>
      </c>
      <c r="H18" s="9">
        <f t="shared" si="1"/>
        <v>60.599999999999994</v>
      </c>
      <c r="I18" s="2">
        <f t="shared" si="2"/>
        <v>80.099999999999994</v>
      </c>
      <c r="J18" s="4" t="s">
        <v>132</v>
      </c>
    </row>
    <row r="19" spans="1:10" ht="35.1" customHeight="1" x14ac:dyDescent="0.25">
      <c r="A19" s="1">
        <v>17</v>
      </c>
      <c r="B19" s="4" t="s">
        <v>7</v>
      </c>
      <c r="C19" s="8" t="s">
        <v>151</v>
      </c>
      <c r="D19" s="4" t="s">
        <v>3</v>
      </c>
      <c r="E19" s="9">
        <v>64</v>
      </c>
      <c r="F19" s="9">
        <f t="shared" si="0"/>
        <v>19.2</v>
      </c>
      <c r="G19" s="9">
        <v>86.285714285714292</v>
      </c>
      <c r="H19" s="9">
        <f t="shared" si="1"/>
        <v>60.4</v>
      </c>
      <c r="I19" s="2">
        <f t="shared" si="2"/>
        <v>79.599999999999994</v>
      </c>
      <c r="J19" s="4" t="s">
        <v>132</v>
      </c>
    </row>
    <row r="20" spans="1:10" ht="35.1" customHeight="1" x14ac:dyDescent="0.25">
      <c r="A20" s="1">
        <v>18</v>
      </c>
      <c r="B20" s="4" t="s">
        <v>8</v>
      </c>
      <c r="C20" s="8" t="s">
        <v>152</v>
      </c>
      <c r="D20" s="4" t="s">
        <v>3</v>
      </c>
      <c r="E20" s="9">
        <v>64</v>
      </c>
      <c r="F20" s="9">
        <f t="shared" si="0"/>
        <v>19.2</v>
      </c>
      <c r="G20" s="9">
        <v>86.142857142857139</v>
      </c>
      <c r="H20" s="9">
        <f t="shared" si="1"/>
        <v>60.29999999999999</v>
      </c>
      <c r="I20" s="2">
        <f t="shared" si="2"/>
        <v>79.499999999999986</v>
      </c>
      <c r="J20" s="4" t="s">
        <v>132</v>
      </c>
    </row>
    <row r="21" spans="1:10" ht="35.1" customHeight="1" x14ac:dyDescent="0.25">
      <c r="A21" s="1">
        <v>19</v>
      </c>
      <c r="B21" s="4" t="s">
        <v>35</v>
      </c>
      <c r="C21" s="8" t="s">
        <v>153</v>
      </c>
      <c r="D21" s="4" t="s">
        <v>3</v>
      </c>
      <c r="E21" s="9">
        <v>64</v>
      </c>
      <c r="F21" s="9">
        <f t="shared" si="0"/>
        <v>19.2</v>
      </c>
      <c r="G21" s="9">
        <v>85.857142857142861</v>
      </c>
      <c r="H21" s="9">
        <f t="shared" si="1"/>
        <v>60.1</v>
      </c>
      <c r="I21" s="2">
        <f t="shared" si="2"/>
        <v>79.3</v>
      </c>
      <c r="J21" s="4" t="s">
        <v>132</v>
      </c>
    </row>
    <row r="22" spans="1:10" ht="35.1" customHeight="1" x14ac:dyDescent="0.25">
      <c r="A22" s="1">
        <v>20</v>
      </c>
      <c r="B22" s="1" t="s">
        <v>114</v>
      </c>
      <c r="C22" s="8" t="s">
        <v>154</v>
      </c>
      <c r="D22" s="1" t="s">
        <v>3</v>
      </c>
      <c r="E22" s="2">
        <v>68</v>
      </c>
      <c r="F22" s="2">
        <f t="shared" si="0"/>
        <v>20.399999999999999</v>
      </c>
      <c r="G22" s="2">
        <v>84.142857142857139</v>
      </c>
      <c r="H22" s="2">
        <f t="shared" si="1"/>
        <v>58.899999999999991</v>
      </c>
      <c r="I22" s="2">
        <f t="shared" si="2"/>
        <v>79.299999999999983</v>
      </c>
      <c r="J22" s="4" t="s">
        <v>132</v>
      </c>
    </row>
    <row r="23" spans="1:10" ht="35.1" customHeight="1" x14ac:dyDescent="0.25">
      <c r="A23" s="1">
        <v>21</v>
      </c>
      <c r="B23" s="4" t="s">
        <v>25</v>
      </c>
      <c r="C23" s="8" t="s">
        <v>155</v>
      </c>
      <c r="D23" s="4" t="s">
        <v>3</v>
      </c>
      <c r="E23" s="9">
        <v>66</v>
      </c>
      <c r="F23" s="9">
        <f t="shared" si="0"/>
        <v>19.8</v>
      </c>
      <c r="G23" s="9">
        <v>84.857142857142861</v>
      </c>
      <c r="H23" s="9">
        <f t="shared" si="1"/>
        <v>59.4</v>
      </c>
      <c r="I23" s="2">
        <f t="shared" si="2"/>
        <v>79.2</v>
      </c>
      <c r="J23" s="4" t="s">
        <v>132</v>
      </c>
    </row>
    <row r="24" spans="1:10" ht="35.1" customHeight="1" x14ac:dyDescent="0.25">
      <c r="A24" s="1">
        <v>22</v>
      </c>
      <c r="B24" s="4" t="s">
        <v>18</v>
      </c>
      <c r="C24" s="8" t="s">
        <v>156</v>
      </c>
      <c r="D24" s="4" t="s">
        <v>3</v>
      </c>
      <c r="E24" s="9">
        <v>62</v>
      </c>
      <c r="F24" s="9">
        <f t="shared" si="0"/>
        <v>18.599999999999998</v>
      </c>
      <c r="G24" s="9">
        <v>86.142857142857139</v>
      </c>
      <c r="H24" s="9">
        <f t="shared" si="1"/>
        <v>60.29999999999999</v>
      </c>
      <c r="I24" s="2">
        <f t="shared" si="2"/>
        <v>78.899999999999991</v>
      </c>
      <c r="J24" s="4" t="s">
        <v>132</v>
      </c>
    </row>
    <row r="25" spans="1:10" ht="35.1" customHeight="1" x14ac:dyDescent="0.25">
      <c r="A25" s="1">
        <v>23</v>
      </c>
      <c r="B25" s="1" t="s">
        <v>100</v>
      </c>
      <c r="C25" s="8" t="s">
        <v>157</v>
      </c>
      <c r="D25" s="1" t="s">
        <v>3</v>
      </c>
      <c r="E25" s="2">
        <v>63</v>
      </c>
      <c r="F25" s="2">
        <f t="shared" si="0"/>
        <v>18.899999999999999</v>
      </c>
      <c r="G25" s="2">
        <v>85.571428571428569</v>
      </c>
      <c r="H25" s="2">
        <f t="shared" si="1"/>
        <v>59.899999999999991</v>
      </c>
      <c r="I25" s="2">
        <f t="shared" si="2"/>
        <v>78.799999999999983</v>
      </c>
      <c r="J25" s="4" t="s">
        <v>132</v>
      </c>
    </row>
    <row r="26" spans="1:10" ht="35.1" customHeight="1" x14ac:dyDescent="0.25">
      <c r="A26" s="1">
        <v>24</v>
      </c>
      <c r="B26" s="1" t="s">
        <v>101</v>
      </c>
      <c r="C26" s="8" t="s">
        <v>158</v>
      </c>
      <c r="D26" s="1" t="s">
        <v>3</v>
      </c>
      <c r="E26" s="2">
        <v>63</v>
      </c>
      <c r="F26" s="2">
        <f t="shared" si="0"/>
        <v>18.899999999999999</v>
      </c>
      <c r="G26" s="3">
        <v>85.285714285714292</v>
      </c>
      <c r="H26" s="2">
        <f t="shared" si="1"/>
        <v>59.7</v>
      </c>
      <c r="I26" s="2">
        <f t="shared" si="2"/>
        <v>78.599999999999994</v>
      </c>
      <c r="J26" s="4" t="s">
        <v>132</v>
      </c>
    </row>
    <row r="27" spans="1:10" ht="35.1" customHeight="1" x14ac:dyDescent="0.25">
      <c r="A27" s="1">
        <v>25</v>
      </c>
      <c r="B27" s="4" t="s">
        <v>17</v>
      </c>
      <c r="C27" s="8" t="s">
        <v>159</v>
      </c>
      <c r="D27" s="4" t="s">
        <v>3</v>
      </c>
      <c r="E27" s="9">
        <v>65</v>
      </c>
      <c r="F27" s="9">
        <f t="shared" si="0"/>
        <v>19.5</v>
      </c>
      <c r="G27" s="9">
        <v>84.285714285714292</v>
      </c>
      <c r="H27" s="9">
        <f t="shared" si="1"/>
        <v>59</v>
      </c>
      <c r="I27" s="2">
        <f t="shared" si="2"/>
        <v>78.5</v>
      </c>
      <c r="J27" s="4" t="s">
        <v>132</v>
      </c>
    </row>
    <row r="28" spans="1:10" ht="35.1" customHeight="1" x14ac:dyDescent="0.25">
      <c r="A28" s="1">
        <v>26</v>
      </c>
      <c r="B28" s="4" t="s">
        <v>14</v>
      </c>
      <c r="C28" s="8" t="s">
        <v>160</v>
      </c>
      <c r="D28" s="4" t="s">
        <v>3</v>
      </c>
      <c r="E28" s="9">
        <v>67</v>
      </c>
      <c r="F28" s="9">
        <f t="shared" si="0"/>
        <v>20.099999999999998</v>
      </c>
      <c r="G28" s="9">
        <v>82.857142857142861</v>
      </c>
      <c r="H28" s="9">
        <f t="shared" si="1"/>
        <v>58</v>
      </c>
      <c r="I28" s="2">
        <f t="shared" si="2"/>
        <v>78.099999999999994</v>
      </c>
      <c r="J28" s="4" t="s">
        <v>132</v>
      </c>
    </row>
    <row r="29" spans="1:10" ht="35.1" customHeight="1" x14ac:dyDescent="0.25">
      <c r="A29" s="1">
        <v>27</v>
      </c>
      <c r="B29" s="4" t="s">
        <v>45</v>
      </c>
      <c r="C29" s="8" t="s">
        <v>161</v>
      </c>
      <c r="D29" s="4" t="s">
        <v>3</v>
      </c>
      <c r="E29" s="9">
        <v>68</v>
      </c>
      <c r="F29" s="9">
        <f t="shared" si="0"/>
        <v>20.399999999999999</v>
      </c>
      <c r="G29" s="9">
        <v>82.428571428571431</v>
      </c>
      <c r="H29" s="9">
        <f t="shared" si="1"/>
        <v>57.699999999999996</v>
      </c>
      <c r="I29" s="2">
        <f t="shared" si="2"/>
        <v>78.099999999999994</v>
      </c>
      <c r="J29" s="4" t="s">
        <v>132</v>
      </c>
    </row>
    <row r="30" spans="1:10" ht="35.1" customHeight="1" x14ac:dyDescent="0.25">
      <c r="A30" s="1">
        <v>28</v>
      </c>
      <c r="B30" s="1" t="s">
        <v>76</v>
      </c>
      <c r="C30" s="8" t="s">
        <v>162</v>
      </c>
      <c r="D30" s="1" t="s">
        <v>3</v>
      </c>
      <c r="E30" s="2">
        <v>67</v>
      </c>
      <c r="F30" s="2">
        <f t="shared" si="0"/>
        <v>20.099999999999998</v>
      </c>
      <c r="G30" s="2">
        <v>82.857142857142861</v>
      </c>
      <c r="H30" s="2">
        <f t="shared" si="1"/>
        <v>58</v>
      </c>
      <c r="I30" s="2">
        <f t="shared" si="2"/>
        <v>78.099999999999994</v>
      </c>
      <c r="J30" s="4" t="s">
        <v>132</v>
      </c>
    </row>
    <row r="31" spans="1:10" ht="35.1" customHeight="1" x14ac:dyDescent="0.25">
      <c r="A31" s="1">
        <v>29</v>
      </c>
      <c r="B31" s="4" t="s">
        <v>60</v>
      </c>
      <c r="C31" s="8" t="s">
        <v>163</v>
      </c>
      <c r="D31" s="4" t="s">
        <v>3</v>
      </c>
      <c r="E31" s="9">
        <v>62</v>
      </c>
      <c r="F31" s="9">
        <f t="shared" si="0"/>
        <v>18.599999999999998</v>
      </c>
      <c r="G31" s="9">
        <v>84.857142857142861</v>
      </c>
      <c r="H31" s="9">
        <f t="shared" si="1"/>
        <v>59.4</v>
      </c>
      <c r="I31" s="2">
        <f t="shared" si="2"/>
        <v>78</v>
      </c>
      <c r="J31" s="4" t="s">
        <v>132</v>
      </c>
    </row>
    <row r="32" spans="1:10" ht="35.1" customHeight="1" x14ac:dyDescent="0.25">
      <c r="A32" s="1">
        <v>30</v>
      </c>
      <c r="B32" s="1" t="s">
        <v>71</v>
      </c>
      <c r="C32" s="8" t="s">
        <v>164</v>
      </c>
      <c r="D32" s="1" t="s">
        <v>3</v>
      </c>
      <c r="E32" s="2">
        <v>62</v>
      </c>
      <c r="F32" s="2">
        <f t="shared" si="0"/>
        <v>18.599999999999998</v>
      </c>
      <c r="G32" s="2">
        <v>84.857142857142861</v>
      </c>
      <c r="H32" s="2">
        <f t="shared" si="1"/>
        <v>59.4</v>
      </c>
      <c r="I32" s="2">
        <f t="shared" si="2"/>
        <v>78</v>
      </c>
      <c r="J32" s="4" t="s">
        <v>132</v>
      </c>
    </row>
    <row r="33" spans="1:10" ht="35.1" customHeight="1" x14ac:dyDescent="0.25">
      <c r="A33" s="1">
        <v>31</v>
      </c>
      <c r="B33" s="1" t="s">
        <v>78</v>
      </c>
      <c r="C33" s="8" t="s">
        <v>165</v>
      </c>
      <c r="D33" s="1" t="s">
        <v>3</v>
      </c>
      <c r="E33" s="2">
        <v>65</v>
      </c>
      <c r="F33" s="2">
        <f t="shared" si="0"/>
        <v>19.5</v>
      </c>
      <c r="G33" s="2">
        <v>83.571428571428569</v>
      </c>
      <c r="H33" s="2">
        <f t="shared" si="1"/>
        <v>58.499999999999993</v>
      </c>
      <c r="I33" s="2">
        <f t="shared" si="2"/>
        <v>78</v>
      </c>
      <c r="J33" s="4" t="s">
        <v>132</v>
      </c>
    </row>
    <row r="34" spans="1:10" ht="35.1" customHeight="1" x14ac:dyDescent="0.25">
      <c r="A34" s="1">
        <v>32</v>
      </c>
      <c r="B34" s="1" t="s">
        <v>79</v>
      </c>
      <c r="C34" s="8" t="s">
        <v>166</v>
      </c>
      <c r="D34" s="1" t="s">
        <v>3</v>
      </c>
      <c r="E34" s="2">
        <v>64</v>
      </c>
      <c r="F34" s="2">
        <f t="shared" si="0"/>
        <v>19.2</v>
      </c>
      <c r="G34" s="2">
        <v>84</v>
      </c>
      <c r="H34" s="2">
        <f t="shared" si="1"/>
        <v>58.8</v>
      </c>
      <c r="I34" s="2">
        <f t="shared" si="2"/>
        <v>78</v>
      </c>
      <c r="J34" s="4" t="s">
        <v>132</v>
      </c>
    </row>
    <row r="35" spans="1:10" ht="35.1" customHeight="1" x14ac:dyDescent="0.25">
      <c r="A35" s="1">
        <v>33</v>
      </c>
      <c r="B35" s="4" t="s">
        <v>39</v>
      </c>
      <c r="C35" s="8" t="s">
        <v>167</v>
      </c>
      <c r="D35" s="4" t="s">
        <v>3</v>
      </c>
      <c r="E35" s="9">
        <v>62</v>
      </c>
      <c r="F35" s="9">
        <f t="shared" ref="F35:F66" si="3">E35*0.3</f>
        <v>18.599999999999998</v>
      </c>
      <c r="G35" s="9">
        <v>84.714285714285708</v>
      </c>
      <c r="H35" s="9">
        <f t="shared" ref="H35:H66" si="4">G35*0.7</f>
        <v>59.29999999999999</v>
      </c>
      <c r="I35" s="2">
        <f t="shared" si="2"/>
        <v>77.899999999999991</v>
      </c>
      <c r="J35" s="4" t="s">
        <v>132</v>
      </c>
    </row>
    <row r="36" spans="1:10" ht="35.1" customHeight="1" x14ac:dyDescent="0.25">
      <c r="A36" s="1">
        <v>34</v>
      </c>
      <c r="B36" s="4" t="s">
        <v>52</v>
      </c>
      <c r="C36" s="8" t="s">
        <v>168</v>
      </c>
      <c r="D36" s="4" t="s">
        <v>3</v>
      </c>
      <c r="E36" s="9">
        <v>68</v>
      </c>
      <c r="F36" s="9">
        <f t="shared" si="3"/>
        <v>20.399999999999999</v>
      </c>
      <c r="G36" s="9">
        <v>82.142857142857139</v>
      </c>
      <c r="H36" s="9">
        <f t="shared" si="4"/>
        <v>57.499999999999993</v>
      </c>
      <c r="I36" s="2">
        <f t="shared" si="2"/>
        <v>77.899999999999991</v>
      </c>
      <c r="J36" s="4" t="s">
        <v>132</v>
      </c>
    </row>
    <row r="37" spans="1:10" ht="35.1" customHeight="1" x14ac:dyDescent="0.25">
      <c r="A37" s="1">
        <v>35</v>
      </c>
      <c r="B37" s="1" t="s">
        <v>93</v>
      </c>
      <c r="C37" s="8" t="s">
        <v>169</v>
      </c>
      <c r="D37" s="1" t="s">
        <v>3</v>
      </c>
      <c r="E37" s="2">
        <v>66</v>
      </c>
      <c r="F37" s="2">
        <f t="shared" si="3"/>
        <v>19.8</v>
      </c>
      <c r="G37" s="2">
        <v>83</v>
      </c>
      <c r="H37" s="2">
        <f t="shared" si="4"/>
        <v>58.099999999999994</v>
      </c>
      <c r="I37" s="2">
        <f t="shared" si="2"/>
        <v>77.899999999999991</v>
      </c>
      <c r="J37" s="4" t="s">
        <v>132</v>
      </c>
    </row>
    <row r="38" spans="1:10" ht="35.1" customHeight="1" x14ac:dyDescent="0.25">
      <c r="A38" s="1">
        <v>36</v>
      </c>
      <c r="B38" s="1" t="s">
        <v>87</v>
      </c>
      <c r="C38" s="8" t="s">
        <v>170</v>
      </c>
      <c r="D38" s="1" t="s">
        <v>3</v>
      </c>
      <c r="E38" s="2">
        <v>71</v>
      </c>
      <c r="F38" s="2">
        <f t="shared" si="3"/>
        <v>21.3</v>
      </c>
      <c r="G38" s="2">
        <v>80.714285714285708</v>
      </c>
      <c r="H38" s="2">
        <f t="shared" si="4"/>
        <v>56.499999999999993</v>
      </c>
      <c r="I38" s="2">
        <f t="shared" si="2"/>
        <v>77.8</v>
      </c>
      <c r="J38" s="4"/>
    </row>
    <row r="39" spans="1:10" ht="35.1" customHeight="1" x14ac:dyDescent="0.25">
      <c r="A39" s="1">
        <v>37</v>
      </c>
      <c r="B39" s="4" t="s">
        <v>30</v>
      </c>
      <c r="C39" s="8" t="s">
        <v>171</v>
      </c>
      <c r="D39" s="4" t="s">
        <v>3</v>
      </c>
      <c r="E39" s="9">
        <v>65</v>
      </c>
      <c r="F39" s="9">
        <f t="shared" si="3"/>
        <v>19.5</v>
      </c>
      <c r="G39" s="9">
        <v>83.142857142857139</v>
      </c>
      <c r="H39" s="9">
        <f t="shared" si="4"/>
        <v>58.199999999999996</v>
      </c>
      <c r="I39" s="2">
        <f t="shared" si="2"/>
        <v>77.699999999999989</v>
      </c>
      <c r="J39" s="4"/>
    </row>
    <row r="40" spans="1:10" ht="35.1" customHeight="1" x14ac:dyDescent="0.25">
      <c r="A40" s="1">
        <v>38</v>
      </c>
      <c r="B40" s="4" t="s">
        <v>56</v>
      </c>
      <c r="C40" s="8" t="s">
        <v>172</v>
      </c>
      <c r="D40" s="4" t="s">
        <v>3</v>
      </c>
      <c r="E40" s="9">
        <v>66</v>
      </c>
      <c r="F40" s="9">
        <f t="shared" si="3"/>
        <v>19.8</v>
      </c>
      <c r="G40" s="9">
        <v>82.714285714285708</v>
      </c>
      <c r="H40" s="9">
        <f t="shared" si="4"/>
        <v>57.899999999999991</v>
      </c>
      <c r="I40" s="2">
        <f t="shared" si="2"/>
        <v>77.699999999999989</v>
      </c>
      <c r="J40" s="4"/>
    </row>
    <row r="41" spans="1:10" ht="35.1" customHeight="1" x14ac:dyDescent="0.25">
      <c r="A41" s="1">
        <v>39</v>
      </c>
      <c r="B41" s="1" t="s">
        <v>102</v>
      </c>
      <c r="C41" s="8" t="s">
        <v>173</v>
      </c>
      <c r="D41" s="1" t="s">
        <v>3</v>
      </c>
      <c r="E41" s="2">
        <v>66</v>
      </c>
      <c r="F41" s="2">
        <f t="shared" si="3"/>
        <v>19.8</v>
      </c>
      <c r="G41" s="3">
        <v>82.714285714285708</v>
      </c>
      <c r="H41" s="2">
        <f t="shared" si="4"/>
        <v>57.899999999999991</v>
      </c>
      <c r="I41" s="2">
        <f t="shared" si="2"/>
        <v>77.699999999999989</v>
      </c>
      <c r="J41" s="4"/>
    </row>
    <row r="42" spans="1:10" ht="35.1" customHeight="1" x14ac:dyDescent="0.25">
      <c r="A42" s="1">
        <v>40</v>
      </c>
      <c r="B42" s="1" t="s">
        <v>94</v>
      </c>
      <c r="C42" s="8" t="s">
        <v>174</v>
      </c>
      <c r="D42" s="1" t="s">
        <v>3</v>
      </c>
      <c r="E42" s="2">
        <v>62</v>
      </c>
      <c r="F42" s="2">
        <f t="shared" si="3"/>
        <v>18.599999999999998</v>
      </c>
      <c r="G42" s="2">
        <v>84.142857142857139</v>
      </c>
      <c r="H42" s="2">
        <f t="shared" si="4"/>
        <v>58.899999999999991</v>
      </c>
      <c r="I42" s="2">
        <f t="shared" si="2"/>
        <v>77.499999999999986</v>
      </c>
      <c r="J42" s="4"/>
    </row>
    <row r="43" spans="1:10" ht="35.1" customHeight="1" x14ac:dyDescent="0.25">
      <c r="A43" s="1">
        <v>41</v>
      </c>
      <c r="B43" s="4" t="s">
        <v>16</v>
      </c>
      <c r="C43" s="8" t="s">
        <v>175</v>
      </c>
      <c r="D43" s="4" t="s">
        <v>3</v>
      </c>
      <c r="E43" s="9">
        <v>72</v>
      </c>
      <c r="F43" s="9">
        <f t="shared" si="3"/>
        <v>21.599999999999998</v>
      </c>
      <c r="G43" s="9">
        <v>79.714285714285708</v>
      </c>
      <c r="H43" s="9">
        <f t="shared" si="4"/>
        <v>55.79999999999999</v>
      </c>
      <c r="I43" s="2">
        <f t="shared" si="2"/>
        <v>77.399999999999991</v>
      </c>
      <c r="J43" s="4"/>
    </row>
    <row r="44" spans="1:10" ht="35.1" customHeight="1" x14ac:dyDescent="0.25">
      <c r="A44" s="1">
        <v>42</v>
      </c>
      <c r="B44" s="4" t="s">
        <v>21</v>
      </c>
      <c r="C44" s="8" t="s">
        <v>176</v>
      </c>
      <c r="D44" s="4" t="s">
        <v>3</v>
      </c>
      <c r="E44" s="9">
        <v>62</v>
      </c>
      <c r="F44" s="9">
        <f t="shared" si="3"/>
        <v>18.599999999999998</v>
      </c>
      <c r="G44" s="9">
        <v>84</v>
      </c>
      <c r="H44" s="9">
        <f t="shared" si="4"/>
        <v>58.8</v>
      </c>
      <c r="I44" s="2">
        <f t="shared" si="2"/>
        <v>77.399999999999991</v>
      </c>
      <c r="J44" s="4"/>
    </row>
    <row r="45" spans="1:10" ht="35.1" customHeight="1" x14ac:dyDescent="0.25">
      <c r="A45" s="1">
        <v>43</v>
      </c>
      <c r="B45" s="1" t="s">
        <v>75</v>
      </c>
      <c r="C45" s="8" t="s">
        <v>177</v>
      </c>
      <c r="D45" s="1" t="s">
        <v>3</v>
      </c>
      <c r="E45" s="2">
        <v>63</v>
      </c>
      <c r="F45" s="2">
        <f t="shared" si="3"/>
        <v>18.899999999999999</v>
      </c>
      <c r="G45" s="2">
        <v>83.285714285714292</v>
      </c>
      <c r="H45" s="2">
        <f t="shared" si="4"/>
        <v>58.3</v>
      </c>
      <c r="I45" s="2">
        <f t="shared" si="2"/>
        <v>77.199999999999989</v>
      </c>
      <c r="J45" s="4"/>
    </row>
    <row r="46" spans="1:10" ht="35.1" customHeight="1" x14ac:dyDescent="0.25">
      <c r="A46" s="1">
        <v>44</v>
      </c>
      <c r="B46" s="1" t="s">
        <v>119</v>
      </c>
      <c r="C46" s="8" t="s">
        <v>178</v>
      </c>
      <c r="D46" s="1" t="s">
        <v>3</v>
      </c>
      <c r="E46" s="2">
        <v>63</v>
      </c>
      <c r="F46" s="2">
        <f t="shared" si="3"/>
        <v>18.899999999999999</v>
      </c>
      <c r="G46" s="2">
        <v>83.142857142857139</v>
      </c>
      <c r="H46" s="2">
        <f t="shared" si="4"/>
        <v>58.199999999999996</v>
      </c>
      <c r="I46" s="2">
        <f t="shared" si="2"/>
        <v>77.099999999999994</v>
      </c>
      <c r="J46" s="4"/>
    </row>
    <row r="47" spans="1:10" ht="35.1" customHeight="1" x14ac:dyDescent="0.25">
      <c r="A47" s="1">
        <v>45</v>
      </c>
      <c r="B47" s="4" t="s">
        <v>55</v>
      </c>
      <c r="C47" s="8" t="s">
        <v>179</v>
      </c>
      <c r="D47" s="4" t="s">
        <v>3</v>
      </c>
      <c r="E47" s="9">
        <v>64</v>
      </c>
      <c r="F47" s="9">
        <f t="shared" si="3"/>
        <v>19.2</v>
      </c>
      <c r="G47" s="9">
        <v>82.571428571428569</v>
      </c>
      <c r="H47" s="9">
        <f t="shared" si="4"/>
        <v>57.8</v>
      </c>
      <c r="I47" s="2">
        <f t="shared" si="2"/>
        <v>77</v>
      </c>
      <c r="J47" s="4"/>
    </row>
    <row r="48" spans="1:10" ht="35.1" customHeight="1" x14ac:dyDescent="0.25">
      <c r="A48" s="1">
        <v>46</v>
      </c>
      <c r="B48" s="1" t="s">
        <v>109</v>
      </c>
      <c r="C48" s="8" t="s">
        <v>180</v>
      </c>
      <c r="D48" s="1" t="s">
        <v>3</v>
      </c>
      <c r="E48" s="2">
        <v>77</v>
      </c>
      <c r="F48" s="2">
        <f t="shared" si="3"/>
        <v>23.099999999999998</v>
      </c>
      <c r="G48" s="3">
        <v>76.857142857142861</v>
      </c>
      <c r="H48" s="2">
        <f t="shared" si="4"/>
        <v>53.8</v>
      </c>
      <c r="I48" s="2">
        <f t="shared" si="2"/>
        <v>76.899999999999991</v>
      </c>
      <c r="J48" s="4"/>
    </row>
    <row r="49" spans="1:10" ht="35.1" customHeight="1" x14ac:dyDescent="0.25">
      <c r="A49" s="1">
        <v>47</v>
      </c>
      <c r="B49" s="4" t="s">
        <v>50</v>
      </c>
      <c r="C49" s="8" t="s">
        <v>181</v>
      </c>
      <c r="D49" s="4" t="s">
        <v>3</v>
      </c>
      <c r="E49" s="9">
        <v>62</v>
      </c>
      <c r="F49" s="9">
        <f t="shared" si="3"/>
        <v>18.599999999999998</v>
      </c>
      <c r="G49" s="9">
        <v>83.142857142857139</v>
      </c>
      <c r="H49" s="9">
        <f t="shared" si="4"/>
        <v>58.199999999999996</v>
      </c>
      <c r="I49" s="2">
        <f t="shared" si="2"/>
        <v>76.8</v>
      </c>
      <c r="J49" s="4"/>
    </row>
    <row r="50" spans="1:10" ht="35.1" customHeight="1" x14ac:dyDescent="0.25">
      <c r="A50" s="1">
        <v>48</v>
      </c>
      <c r="B50" s="1" t="s">
        <v>126</v>
      </c>
      <c r="C50" s="8" t="s">
        <v>182</v>
      </c>
      <c r="D50" s="1" t="s">
        <v>3</v>
      </c>
      <c r="E50" s="2">
        <v>69</v>
      </c>
      <c r="F50" s="2">
        <f t="shared" si="3"/>
        <v>20.7</v>
      </c>
      <c r="G50" s="2">
        <v>79.428571428571431</v>
      </c>
      <c r="H50" s="2">
        <f t="shared" si="4"/>
        <v>55.6</v>
      </c>
      <c r="I50" s="2">
        <f t="shared" si="2"/>
        <v>76.3</v>
      </c>
      <c r="J50" s="4"/>
    </row>
    <row r="51" spans="1:10" ht="35.1" customHeight="1" x14ac:dyDescent="0.25">
      <c r="A51" s="1">
        <v>49</v>
      </c>
      <c r="B51" s="1" t="s">
        <v>120</v>
      </c>
      <c r="C51" s="8" t="s">
        <v>183</v>
      </c>
      <c r="D51" s="1" t="s">
        <v>3</v>
      </c>
      <c r="E51" s="2">
        <v>65</v>
      </c>
      <c r="F51" s="2">
        <f t="shared" si="3"/>
        <v>19.5</v>
      </c>
      <c r="G51" s="2">
        <v>81</v>
      </c>
      <c r="H51" s="2">
        <f t="shared" si="4"/>
        <v>56.699999999999996</v>
      </c>
      <c r="I51" s="2">
        <f t="shared" si="2"/>
        <v>76.199999999999989</v>
      </c>
      <c r="J51" s="4"/>
    </row>
    <row r="52" spans="1:10" ht="35.1" customHeight="1" x14ac:dyDescent="0.25">
      <c r="A52" s="1">
        <v>50</v>
      </c>
      <c r="B52" s="4" t="s">
        <v>53</v>
      </c>
      <c r="C52" s="8" t="s">
        <v>184</v>
      </c>
      <c r="D52" s="4" t="s">
        <v>3</v>
      </c>
      <c r="E52" s="9">
        <v>62</v>
      </c>
      <c r="F52" s="9">
        <f t="shared" si="3"/>
        <v>18.599999999999998</v>
      </c>
      <c r="G52" s="9">
        <v>82</v>
      </c>
      <c r="H52" s="9">
        <f t="shared" si="4"/>
        <v>57.4</v>
      </c>
      <c r="I52" s="2">
        <f t="shared" si="2"/>
        <v>76</v>
      </c>
      <c r="J52" s="4"/>
    </row>
    <row r="53" spans="1:10" ht="35.1" customHeight="1" x14ac:dyDescent="0.25">
      <c r="A53" s="1">
        <v>51</v>
      </c>
      <c r="B53" s="1" t="s">
        <v>84</v>
      </c>
      <c r="C53" s="8" t="s">
        <v>185</v>
      </c>
      <c r="D53" s="1" t="s">
        <v>3</v>
      </c>
      <c r="E53" s="2">
        <v>68</v>
      </c>
      <c r="F53" s="2">
        <f t="shared" si="3"/>
        <v>20.399999999999999</v>
      </c>
      <c r="G53" s="2">
        <v>79.428571428571431</v>
      </c>
      <c r="H53" s="2">
        <f t="shared" si="4"/>
        <v>55.6</v>
      </c>
      <c r="I53" s="2">
        <f t="shared" si="2"/>
        <v>76</v>
      </c>
      <c r="J53" s="4"/>
    </row>
    <row r="54" spans="1:10" ht="35.1" customHeight="1" x14ac:dyDescent="0.25">
      <c r="A54" s="1">
        <v>52</v>
      </c>
      <c r="B54" s="4" t="s">
        <v>5</v>
      </c>
      <c r="C54" s="8" t="s">
        <v>186</v>
      </c>
      <c r="D54" s="4" t="s">
        <v>3</v>
      </c>
      <c r="E54" s="9">
        <v>69</v>
      </c>
      <c r="F54" s="9">
        <f t="shared" si="3"/>
        <v>20.7</v>
      </c>
      <c r="G54" s="9">
        <v>78.857142857142861</v>
      </c>
      <c r="H54" s="9">
        <f t="shared" si="4"/>
        <v>55.2</v>
      </c>
      <c r="I54" s="2">
        <f t="shared" si="2"/>
        <v>75.900000000000006</v>
      </c>
      <c r="J54" s="4"/>
    </row>
    <row r="55" spans="1:10" ht="35.1" customHeight="1" x14ac:dyDescent="0.25">
      <c r="A55" s="1">
        <v>53</v>
      </c>
      <c r="B55" s="4" t="s">
        <v>54</v>
      </c>
      <c r="C55" s="8" t="s">
        <v>187</v>
      </c>
      <c r="D55" s="4" t="s">
        <v>3</v>
      </c>
      <c r="E55" s="9">
        <v>66</v>
      </c>
      <c r="F55" s="9">
        <f t="shared" si="3"/>
        <v>19.8</v>
      </c>
      <c r="G55" s="9">
        <v>79.857142857142861</v>
      </c>
      <c r="H55" s="9">
        <f t="shared" si="4"/>
        <v>55.9</v>
      </c>
      <c r="I55" s="2">
        <f t="shared" si="2"/>
        <v>75.7</v>
      </c>
      <c r="J55" s="4"/>
    </row>
    <row r="56" spans="1:10" ht="35.1" customHeight="1" x14ac:dyDescent="0.25">
      <c r="A56" s="1">
        <v>54</v>
      </c>
      <c r="B56" s="4" t="s">
        <v>64</v>
      </c>
      <c r="C56" s="8" t="s">
        <v>188</v>
      </c>
      <c r="D56" s="4" t="s">
        <v>3</v>
      </c>
      <c r="E56" s="9">
        <v>63</v>
      </c>
      <c r="F56" s="9">
        <f t="shared" si="3"/>
        <v>18.899999999999999</v>
      </c>
      <c r="G56" s="9">
        <v>81</v>
      </c>
      <c r="H56" s="9">
        <f t="shared" si="4"/>
        <v>56.699999999999996</v>
      </c>
      <c r="I56" s="2">
        <f t="shared" si="2"/>
        <v>75.599999999999994</v>
      </c>
      <c r="J56" s="4"/>
    </row>
    <row r="57" spans="1:10" ht="35.1" customHeight="1" x14ac:dyDescent="0.25">
      <c r="A57" s="1">
        <v>55</v>
      </c>
      <c r="B57" s="4" t="s">
        <v>48</v>
      </c>
      <c r="C57" s="8" t="s">
        <v>189</v>
      </c>
      <c r="D57" s="4" t="s">
        <v>3</v>
      </c>
      <c r="E57" s="9">
        <v>66</v>
      </c>
      <c r="F57" s="9">
        <f t="shared" si="3"/>
        <v>19.8</v>
      </c>
      <c r="G57" s="9">
        <v>79.428571428571431</v>
      </c>
      <c r="H57" s="9">
        <f t="shared" si="4"/>
        <v>55.6</v>
      </c>
      <c r="I57" s="2">
        <f t="shared" si="2"/>
        <v>75.400000000000006</v>
      </c>
      <c r="J57" s="4"/>
    </row>
    <row r="58" spans="1:10" ht="35.1" customHeight="1" x14ac:dyDescent="0.25">
      <c r="A58" s="1">
        <v>56</v>
      </c>
      <c r="B58" s="1" t="s">
        <v>121</v>
      </c>
      <c r="C58" s="8" t="s">
        <v>190</v>
      </c>
      <c r="D58" s="1" t="s">
        <v>3</v>
      </c>
      <c r="E58" s="2">
        <v>64</v>
      </c>
      <c r="F58" s="2">
        <f t="shared" si="3"/>
        <v>19.2</v>
      </c>
      <c r="G58" s="2">
        <v>80.285714285714292</v>
      </c>
      <c r="H58" s="2">
        <f t="shared" si="4"/>
        <v>56.2</v>
      </c>
      <c r="I58" s="2">
        <f t="shared" si="2"/>
        <v>75.400000000000006</v>
      </c>
      <c r="J58" s="4"/>
    </row>
    <row r="59" spans="1:10" ht="35.1" customHeight="1" x14ac:dyDescent="0.25">
      <c r="A59" s="1">
        <v>57</v>
      </c>
      <c r="B59" s="1" t="s">
        <v>89</v>
      </c>
      <c r="C59" s="8" t="s">
        <v>191</v>
      </c>
      <c r="D59" s="1" t="s">
        <v>3</v>
      </c>
      <c r="E59" s="2">
        <v>67</v>
      </c>
      <c r="F59" s="2">
        <f t="shared" si="3"/>
        <v>20.099999999999998</v>
      </c>
      <c r="G59" s="2">
        <v>78.714285714285708</v>
      </c>
      <c r="H59" s="2">
        <f t="shared" si="4"/>
        <v>55.099999999999994</v>
      </c>
      <c r="I59" s="2">
        <f t="shared" si="2"/>
        <v>75.199999999999989</v>
      </c>
      <c r="J59" s="4"/>
    </row>
    <row r="60" spans="1:10" ht="35.1" customHeight="1" x14ac:dyDescent="0.25">
      <c r="A60" s="1">
        <v>58</v>
      </c>
      <c r="B60" s="4" t="s">
        <v>33</v>
      </c>
      <c r="C60" s="8" t="s">
        <v>192</v>
      </c>
      <c r="D60" s="4" t="s">
        <v>3</v>
      </c>
      <c r="E60" s="9">
        <v>62</v>
      </c>
      <c r="F60" s="9">
        <f t="shared" si="3"/>
        <v>18.599999999999998</v>
      </c>
      <c r="G60" s="9">
        <v>80.714285714285708</v>
      </c>
      <c r="H60" s="9">
        <f t="shared" si="4"/>
        <v>56.499999999999993</v>
      </c>
      <c r="I60" s="2">
        <f t="shared" si="2"/>
        <v>75.099999999999994</v>
      </c>
      <c r="J60" s="4"/>
    </row>
    <row r="61" spans="1:10" ht="35.1" customHeight="1" x14ac:dyDescent="0.25">
      <c r="A61" s="1">
        <v>59</v>
      </c>
      <c r="B61" s="1" t="s">
        <v>83</v>
      </c>
      <c r="C61" s="8" t="s">
        <v>193</v>
      </c>
      <c r="D61" s="1" t="s">
        <v>3</v>
      </c>
      <c r="E61" s="2">
        <v>64</v>
      </c>
      <c r="F61" s="2">
        <f t="shared" si="3"/>
        <v>19.2</v>
      </c>
      <c r="G61" s="2">
        <v>79.857142857142861</v>
      </c>
      <c r="H61" s="2">
        <f t="shared" si="4"/>
        <v>55.9</v>
      </c>
      <c r="I61" s="2">
        <f t="shared" si="2"/>
        <v>75.099999999999994</v>
      </c>
      <c r="J61" s="4"/>
    </row>
    <row r="62" spans="1:10" ht="35.1" customHeight="1" x14ac:dyDescent="0.25">
      <c r="A62" s="1">
        <v>60</v>
      </c>
      <c r="B62" s="4" t="s">
        <v>36</v>
      </c>
      <c r="C62" s="8" t="s">
        <v>194</v>
      </c>
      <c r="D62" s="4" t="s">
        <v>3</v>
      </c>
      <c r="E62" s="9">
        <v>75</v>
      </c>
      <c r="F62" s="9">
        <f t="shared" si="3"/>
        <v>22.5</v>
      </c>
      <c r="G62" s="9">
        <v>74.714285714285708</v>
      </c>
      <c r="H62" s="9">
        <f t="shared" si="4"/>
        <v>52.29999999999999</v>
      </c>
      <c r="I62" s="2">
        <f t="shared" si="2"/>
        <v>74.799999999999983</v>
      </c>
      <c r="J62" s="4"/>
    </row>
    <row r="63" spans="1:10" ht="35.1" customHeight="1" x14ac:dyDescent="0.25">
      <c r="A63" s="1">
        <v>61</v>
      </c>
      <c r="B63" s="4" t="s">
        <v>63</v>
      </c>
      <c r="C63" s="8" t="s">
        <v>152</v>
      </c>
      <c r="D63" s="4" t="s">
        <v>3</v>
      </c>
      <c r="E63" s="9">
        <v>63</v>
      </c>
      <c r="F63" s="9">
        <f t="shared" si="3"/>
        <v>18.899999999999999</v>
      </c>
      <c r="G63" s="9">
        <v>78.857142857142861</v>
      </c>
      <c r="H63" s="9">
        <f t="shared" si="4"/>
        <v>55.2</v>
      </c>
      <c r="I63" s="2">
        <f t="shared" si="2"/>
        <v>74.099999999999994</v>
      </c>
      <c r="J63" s="4"/>
    </row>
    <row r="64" spans="1:10" ht="35.1" customHeight="1" x14ac:dyDescent="0.25">
      <c r="A64" s="1">
        <v>62</v>
      </c>
      <c r="B64" s="4" t="s">
        <v>31</v>
      </c>
      <c r="C64" s="8" t="s">
        <v>195</v>
      </c>
      <c r="D64" s="4" t="s">
        <v>3</v>
      </c>
      <c r="E64" s="9">
        <v>65</v>
      </c>
      <c r="F64" s="9">
        <f t="shared" si="3"/>
        <v>19.5</v>
      </c>
      <c r="G64" s="9">
        <v>77.571428571428569</v>
      </c>
      <c r="H64" s="9">
        <f t="shared" si="4"/>
        <v>54.3</v>
      </c>
      <c r="I64" s="2">
        <f t="shared" si="2"/>
        <v>73.8</v>
      </c>
      <c r="J64" s="4"/>
    </row>
    <row r="65" spans="1:10" ht="35.1" customHeight="1" x14ac:dyDescent="0.25">
      <c r="A65" s="1">
        <v>63</v>
      </c>
      <c r="B65" s="4" t="s">
        <v>44</v>
      </c>
      <c r="C65" s="8" t="s">
        <v>196</v>
      </c>
      <c r="D65" s="4" t="s">
        <v>3</v>
      </c>
      <c r="E65" s="9">
        <v>64</v>
      </c>
      <c r="F65" s="9">
        <f t="shared" si="3"/>
        <v>19.2</v>
      </c>
      <c r="G65" s="9">
        <v>78</v>
      </c>
      <c r="H65" s="9">
        <f t="shared" si="4"/>
        <v>54.599999999999994</v>
      </c>
      <c r="I65" s="2">
        <f t="shared" si="2"/>
        <v>73.8</v>
      </c>
      <c r="J65" s="4"/>
    </row>
    <row r="66" spans="1:10" ht="35.1" customHeight="1" x14ac:dyDescent="0.25">
      <c r="A66" s="1">
        <v>64</v>
      </c>
      <c r="B66" s="4" t="s">
        <v>34</v>
      </c>
      <c r="C66" s="8" t="s">
        <v>197</v>
      </c>
      <c r="D66" s="4" t="s">
        <v>3</v>
      </c>
      <c r="E66" s="9">
        <v>62</v>
      </c>
      <c r="F66" s="9">
        <f t="shared" si="3"/>
        <v>18.599999999999998</v>
      </c>
      <c r="G66" s="9">
        <v>78.714285714285708</v>
      </c>
      <c r="H66" s="9">
        <f t="shared" si="4"/>
        <v>55.099999999999994</v>
      </c>
      <c r="I66" s="2">
        <f t="shared" si="2"/>
        <v>73.699999999999989</v>
      </c>
      <c r="J66" s="4"/>
    </row>
    <row r="67" spans="1:10" ht="35.1" customHeight="1" x14ac:dyDescent="0.25">
      <c r="A67" s="1">
        <v>65</v>
      </c>
      <c r="B67" s="4" t="s">
        <v>29</v>
      </c>
      <c r="C67" s="8" t="s">
        <v>198</v>
      </c>
      <c r="D67" s="4" t="s">
        <v>3</v>
      </c>
      <c r="E67" s="9">
        <v>65</v>
      </c>
      <c r="F67" s="9">
        <f t="shared" ref="F67:F98" si="5">E67*0.3</f>
        <v>19.5</v>
      </c>
      <c r="G67" s="9">
        <v>77.142857142857139</v>
      </c>
      <c r="H67" s="9">
        <f t="shared" ref="H67:H98" si="6">G67*0.7</f>
        <v>53.999999999999993</v>
      </c>
      <c r="I67" s="2">
        <f t="shared" si="2"/>
        <v>73.5</v>
      </c>
      <c r="J67" s="4"/>
    </row>
    <row r="68" spans="1:10" ht="35.1" customHeight="1" x14ac:dyDescent="0.25">
      <c r="A68" s="1">
        <v>66</v>
      </c>
      <c r="B68" s="1" t="s">
        <v>91</v>
      </c>
      <c r="C68" s="8" t="s">
        <v>199</v>
      </c>
      <c r="D68" s="1" t="s">
        <v>3</v>
      </c>
      <c r="E68" s="2">
        <v>70</v>
      </c>
      <c r="F68" s="2">
        <f t="shared" si="5"/>
        <v>21</v>
      </c>
      <c r="G68" s="2">
        <v>75</v>
      </c>
      <c r="H68" s="2">
        <f t="shared" si="6"/>
        <v>52.5</v>
      </c>
      <c r="I68" s="2">
        <f t="shared" ref="I68:I111" si="7">F68+ H68</f>
        <v>73.5</v>
      </c>
      <c r="J68" s="4"/>
    </row>
    <row r="69" spans="1:10" ht="35.1" customHeight="1" x14ac:dyDescent="0.25">
      <c r="A69" s="1">
        <v>67</v>
      </c>
      <c r="B69" s="4" t="s">
        <v>49</v>
      </c>
      <c r="C69" s="8" t="s">
        <v>200</v>
      </c>
      <c r="D69" s="4" t="s">
        <v>3</v>
      </c>
      <c r="E69" s="9">
        <v>65</v>
      </c>
      <c r="F69" s="9">
        <f t="shared" si="5"/>
        <v>19.5</v>
      </c>
      <c r="G69" s="9">
        <v>77</v>
      </c>
      <c r="H69" s="9">
        <f t="shared" si="6"/>
        <v>53.9</v>
      </c>
      <c r="I69" s="2">
        <f t="shared" si="7"/>
        <v>73.400000000000006</v>
      </c>
      <c r="J69" s="4"/>
    </row>
    <row r="70" spans="1:10" ht="35.1" customHeight="1" x14ac:dyDescent="0.25">
      <c r="A70" s="1">
        <v>68</v>
      </c>
      <c r="B70" s="4" t="s">
        <v>23</v>
      </c>
      <c r="C70" s="8" t="s">
        <v>201</v>
      </c>
      <c r="D70" s="4" t="s">
        <v>3</v>
      </c>
      <c r="E70" s="9">
        <v>65</v>
      </c>
      <c r="F70" s="9">
        <f t="shared" si="5"/>
        <v>19.5</v>
      </c>
      <c r="G70" s="9">
        <v>76.857142857142861</v>
      </c>
      <c r="H70" s="9">
        <f t="shared" si="6"/>
        <v>53.8</v>
      </c>
      <c r="I70" s="2">
        <f t="shared" si="7"/>
        <v>73.3</v>
      </c>
      <c r="J70" s="4"/>
    </row>
    <row r="71" spans="1:10" ht="35.1" customHeight="1" x14ac:dyDescent="0.25">
      <c r="A71" s="1">
        <v>69</v>
      </c>
      <c r="B71" s="1" t="s">
        <v>115</v>
      </c>
      <c r="C71" s="8" t="s">
        <v>202</v>
      </c>
      <c r="D71" s="1" t="s">
        <v>3</v>
      </c>
      <c r="E71" s="2">
        <v>70</v>
      </c>
      <c r="F71" s="2">
        <f t="shared" si="5"/>
        <v>21</v>
      </c>
      <c r="G71" s="2">
        <v>74.714285714285708</v>
      </c>
      <c r="H71" s="2">
        <f t="shared" si="6"/>
        <v>52.29999999999999</v>
      </c>
      <c r="I71" s="2">
        <f t="shared" si="7"/>
        <v>73.299999999999983</v>
      </c>
      <c r="J71" s="4"/>
    </row>
    <row r="72" spans="1:10" ht="35.1" customHeight="1" x14ac:dyDescent="0.25">
      <c r="A72" s="1">
        <v>70</v>
      </c>
      <c r="B72" s="1" t="s">
        <v>105</v>
      </c>
      <c r="C72" s="8" t="s">
        <v>203</v>
      </c>
      <c r="D72" s="1" t="s">
        <v>3</v>
      </c>
      <c r="E72" s="2">
        <v>69</v>
      </c>
      <c r="F72" s="2">
        <f t="shared" si="5"/>
        <v>20.7</v>
      </c>
      <c r="G72" s="3">
        <v>74.857142857142861</v>
      </c>
      <c r="H72" s="2">
        <f t="shared" si="6"/>
        <v>52.4</v>
      </c>
      <c r="I72" s="2">
        <f t="shared" si="7"/>
        <v>73.099999999999994</v>
      </c>
      <c r="J72" s="4"/>
    </row>
    <row r="73" spans="1:10" ht="35.1" customHeight="1" x14ac:dyDescent="0.25">
      <c r="A73" s="1">
        <v>71</v>
      </c>
      <c r="B73" s="1" t="s">
        <v>81</v>
      </c>
      <c r="C73" s="8" t="s">
        <v>204</v>
      </c>
      <c r="D73" s="1" t="s">
        <v>3</v>
      </c>
      <c r="E73" s="2">
        <v>63</v>
      </c>
      <c r="F73" s="2">
        <f t="shared" si="5"/>
        <v>18.899999999999999</v>
      </c>
      <c r="G73" s="2">
        <v>77.285714285714292</v>
      </c>
      <c r="H73" s="2">
        <f t="shared" si="6"/>
        <v>54.1</v>
      </c>
      <c r="I73" s="2">
        <f t="shared" si="7"/>
        <v>73</v>
      </c>
      <c r="J73" s="4"/>
    </row>
    <row r="74" spans="1:10" ht="35.1" customHeight="1" x14ac:dyDescent="0.25">
      <c r="A74" s="1">
        <v>72</v>
      </c>
      <c r="B74" s="4" t="s">
        <v>22</v>
      </c>
      <c r="C74" s="8" t="s">
        <v>205</v>
      </c>
      <c r="D74" s="4" t="s">
        <v>3</v>
      </c>
      <c r="E74" s="9">
        <v>66</v>
      </c>
      <c r="F74" s="9">
        <f t="shared" si="5"/>
        <v>19.8</v>
      </c>
      <c r="G74" s="9">
        <v>75.714285714285708</v>
      </c>
      <c r="H74" s="9">
        <f t="shared" si="6"/>
        <v>52.999999999999993</v>
      </c>
      <c r="I74" s="2">
        <f t="shared" si="7"/>
        <v>72.8</v>
      </c>
      <c r="J74" s="4"/>
    </row>
    <row r="75" spans="1:10" ht="35.1" customHeight="1" x14ac:dyDescent="0.25">
      <c r="A75" s="1">
        <v>73</v>
      </c>
      <c r="B75" s="1" t="s">
        <v>96</v>
      </c>
      <c r="C75" s="8" t="s">
        <v>206</v>
      </c>
      <c r="D75" s="1" t="s">
        <v>3</v>
      </c>
      <c r="E75" s="2">
        <v>65</v>
      </c>
      <c r="F75" s="2">
        <f t="shared" si="5"/>
        <v>19.5</v>
      </c>
      <c r="G75" s="2">
        <v>75.857142857142861</v>
      </c>
      <c r="H75" s="2">
        <f t="shared" si="6"/>
        <v>53.1</v>
      </c>
      <c r="I75" s="2">
        <f t="shared" si="7"/>
        <v>72.599999999999994</v>
      </c>
      <c r="J75" s="4"/>
    </row>
    <row r="76" spans="1:10" ht="35.1" customHeight="1" x14ac:dyDescent="0.25">
      <c r="A76" s="1">
        <v>74</v>
      </c>
      <c r="B76" s="4" t="s">
        <v>13</v>
      </c>
      <c r="C76" s="8" t="s">
        <v>207</v>
      </c>
      <c r="D76" s="4" t="s">
        <v>3</v>
      </c>
      <c r="E76" s="9">
        <v>63</v>
      </c>
      <c r="F76" s="9">
        <f t="shared" si="5"/>
        <v>18.899999999999999</v>
      </c>
      <c r="G76" s="9">
        <v>76.428571428571431</v>
      </c>
      <c r="H76" s="9">
        <f t="shared" si="6"/>
        <v>53.5</v>
      </c>
      <c r="I76" s="2">
        <f t="shared" si="7"/>
        <v>72.400000000000006</v>
      </c>
      <c r="J76" s="4"/>
    </row>
    <row r="77" spans="1:10" ht="35.1" customHeight="1" x14ac:dyDescent="0.25">
      <c r="A77" s="1">
        <v>75</v>
      </c>
      <c r="B77" s="1" t="s">
        <v>95</v>
      </c>
      <c r="C77" s="8" t="s">
        <v>208</v>
      </c>
      <c r="D77" s="1" t="s">
        <v>3</v>
      </c>
      <c r="E77" s="2">
        <v>63</v>
      </c>
      <c r="F77" s="2">
        <f t="shared" si="5"/>
        <v>18.899999999999999</v>
      </c>
      <c r="G77" s="2">
        <v>76.428571428571431</v>
      </c>
      <c r="H77" s="2">
        <f t="shared" si="6"/>
        <v>53.5</v>
      </c>
      <c r="I77" s="2">
        <f t="shared" si="7"/>
        <v>72.400000000000006</v>
      </c>
      <c r="J77" s="4"/>
    </row>
    <row r="78" spans="1:10" ht="35.1" customHeight="1" x14ac:dyDescent="0.25">
      <c r="A78" s="1">
        <v>76</v>
      </c>
      <c r="B78" s="4" t="s">
        <v>19</v>
      </c>
      <c r="C78" s="8" t="s">
        <v>209</v>
      </c>
      <c r="D78" s="4" t="s">
        <v>3</v>
      </c>
      <c r="E78" s="9">
        <v>71</v>
      </c>
      <c r="F78" s="9">
        <f t="shared" si="5"/>
        <v>21.3</v>
      </c>
      <c r="G78" s="9">
        <v>72.714285714285708</v>
      </c>
      <c r="H78" s="9">
        <f t="shared" si="6"/>
        <v>50.899999999999991</v>
      </c>
      <c r="I78" s="2">
        <f t="shared" si="7"/>
        <v>72.199999999999989</v>
      </c>
      <c r="J78" s="4"/>
    </row>
    <row r="79" spans="1:10" ht="35.1" customHeight="1" x14ac:dyDescent="0.25">
      <c r="A79" s="1">
        <v>77</v>
      </c>
      <c r="B79" s="1" t="s">
        <v>108</v>
      </c>
      <c r="C79" s="8" t="s">
        <v>210</v>
      </c>
      <c r="D79" s="1" t="s">
        <v>3</v>
      </c>
      <c r="E79" s="2">
        <v>67</v>
      </c>
      <c r="F79" s="2">
        <f t="shared" si="5"/>
        <v>20.099999999999998</v>
      </c>
      <c r="G79" s="3">
        <v>74.285714285714292</v>
      </c>
      <c r="H79" s="2">
        <f t="shared" si="6"/>
        <v>52</v>
      </c>
      <c r="I79" s="2">
        <f t="shared" si="7"/>
        <v>72.099999999999994</v>
      </c>
      <c r="J79" s="4"/>
    </row>
    <row r="80" spans="1:10" ht="35.1" customHeight="1" x14ac:dyDescent="0.25">
      <c r="A80" s="1">
        <v>78</v>
      </c>
      <c r="B80" s="1" t="s">
        <v>88</v>
      </c>
      <c r="C80" s="8" t="s">
        <v>211</v>
      </c>
      <c r="D80" s="1" t="s">
        <v>3</v>
      </c>
      <c r="E80" s="2">
        <v>72</v>
      </c>
      <c r="F80" s="2">
        <f t="shared" si="5"/>
        <v>21.599999999999998</v>
      </c>
      <c r="G80" s="2">
        <v>71.571428571428569</v>
      </c>
      <c r="H80" s="2">
        <f t="shared" si="6"/>
        <v>50.099999999999994</v>
      </c>
      <c r="I80" s="2">
        <f t="shared" si="7"/>
        <v>71.699999999999989</v>
      </c>
      <c r="J80" s="4"/>
    </row>
    <row r="81" spans="1:10" ht="35.1" customHeight="1" x14ac:dyDescent="0.25">
      <c r="A81" s="1">
        <v>79</v>
      </c>
      <c r="B81" s="1" t="s">
        <v>73</v>
      </c>
      <c r="C81" s="8" t="s">
        <v>212</v>
      </c>
      <c r="D81" s="1" t="s">
        <v>3</v>
      </c>
      <c r="E81" s="2">
        <v>64</v>
      </c>
      <c r="F81" s="2">
        <f t="shared" si="5"/>
        <v>19.2</v>
      </c>
      <c r="G81" s="2">
        <v>74.714285714285708</v>
      </c>
      <c r="H81" s="2">
        <f t="shared" si="6"/>
        <v>52.29999999999999</v>
      </c>
      <c r="I81" s="2">
        <f t="shared" si="7"/>
        <v>71.499999999999986</v>
      </c>
      <c r="J81" s="4"/>
    </row>
    <row r="82" spans="1:10" ht="35.1" customHeight="1" x14ac:dyDescent="0.25">
      <c r="A82" s="1">
        <v>80</v>
      </c>
      <c r="B82" s="4" t="s">
        <v>51</v>
      </c>
      <c r="C82" s="8" t="s">
        <v>158</v>
      </c>
      <c r="D82" s="4" t="s">
        <v>3</v>
      </c>
      <c r="E82" s="9">
        <v>63</v>
      </c>
      <c r="F82" s="9">
        <f t="shared" si="5"/>
        <v>18.899999999999999</v>
      </c>
      <c r="G82" s="9">
        <v>75</v>
      </c>
      <c r="H82" s="9">
        <f t="shared" si="6"/>
        <v>52.5</v>
      </c>
      <c r="I82" s="2">
        <f t="shared" si="7"/>
        <v>71.400000000000006</v>
      </c>
      <c r="J82" s="4"/>
    </row>
    <row r="83" spans="1:10" ht="35.1" customHeight="1" x14ac:dyDescent="0.25">
      <c r="A83" s="1">
        <v>81</v>
      </c>
      <c r="B83" s="4" t="s">
        <v>42</v>
      </c>
      <c r="C83" s="8" t="s">
        <v>213</v>
      </c>
      <c r="D83" s="4" t="s">
        <v>3</v>
      </c>
      <c r="E83" s="9">
        <v>63</v>
      </c>
      <c r="F83" s="9">
        <f t="shared" si="5"/>
        <v>18.899999999999999</v>
      </c>
      <c r="G83" s="9">
        <v>74.857142857142861</v>
      </c>
      <c r="H83" s="9">
        <f t="shared" si="6"/>
        <v>52.4</v>
      </c>
      <c r="I83" s="2">
        <f t="shared" si="7"/>
        <v>71.3</v>
      </c>
      <c r="J83" s="4"/>
    </row>
    <row r="84" spans="1:10" ht="35.1" customHeight="1" x14ac:dyDescent="0.25">
      <c r="A84" s="1">
        <v>82</v>
      </c>
      <c r="B84" s="4" t="s">
        <v>46</v>
      </c>
      <c r="C84" s="8" t="s">
        <v>214</v>
      </c>
      <c r="D84" s="4" t="s">
        <v>3</v>
      </c>
      <c r="E84" s="9">
        <v>63</v>
      </c>
      <c r="F84" s="9">
        <f t="shared" si="5"/>
        <v>18.899999999999999</v>
      </c>
      <c r="G84" s="9">
        <v>74.857142857142861</v>
      </c>
      <c r="H84" s="9">
        <f t="shared" si="6"/>
        <v>52.4</v>
      </c>
      <c r="I84" s="2">
        <f t="shared" si="7"/>
        <v>71.3</v>
      </c>
      <c r="J84" s="4"/>
    </row>
    <row r="85" spans="1:10" ht="35.1" customHeight="1" x14ac:dyDescent="0.25">
      <c r="A85" s="1">
        <v>83</v>
      </c>
      <c r="B85" s="4" t="s">
        <v>58</v>
      </c>
      <c r="C85" s="8" t="s">
        <v>215</v>
      </c>
      <c r="D85" s="4" t="s">
        <v>3</v>
      </c>
      <c r="E85" s="9">
        <v>65</v>
      </c>
      <c r="F85" s="9">
        <f t="shared" si="5"/>
        <v>19.5</v>
      </c>
      <c r="G85" s="9">
        <v>73.857142857142861</v>
      </c>
      <c r="H85" s="9">
        <f t="shared" si="6"/>
        <v>51.7</v>
      </c>
      <c r="I85" s="2">
        <f t="shared" si="7"/>
        <v>71.2</v>
      </c>
      <c r="J85" s="4"/>
    </row>
    <row r="86" spans="1:10" ht="35.1" customHeight="1" x14ac:dyDescent="0.25">
      <c r="A86" s="1">
        <v>84</v>
      </c>
      <c r="B86" s="1" t="s">
        <v>103</v>
      </c>
      <c r="C86" s="8" t="s">
        <v>216</v>
      </c>
      <c r="D86" s="1" t="s">
        <v>3</v>
      </c>
      <c r="E86" s="2">
        <v>65</v>
      </c>
      <c r="F86" s="2">
        <f t="shared" si="5"/>
        <v>19.5</v>
      </c>
      <c r="G86" s="3">
        <v>73.857142857142861</v>
      </c>
      <c r="H86" s="2">
        <f t="shared" si="6"/>
        <v>51.7</v>
      </c>
      <c r="I86" s="2">
        <f t="shared" si="7"/>
        <v>71.2</v>
      </c>
      <c r="J86" s="4"/>
    </row>
    <row r="87" spans="1:10" ht="35.1" customHeight="1" x14ac:dyDescent="0.25">
      <c r="A87" s="1">
        <v>85</v>
      </c>
      <c r="B87" s="1" t="s">
        <v>124</v>
      </c>
      <c r="C87" s="8" t="s">
        <v>217</v>
      </c>
      <c r="D87" s="1" t="s">
        <v>3</v>
      </c>
      <c r="E87" s="2">
        <v>62</v>
      </c>
      <c r="F87" s="2">
        <f t="shared" si="5"/>
        <v>18.599999999999998</v>
      </c>
      <c r="G87" s="2">
        <v>74</v>
      </c>
      <c r="H87" s="2">
        <f t="shared" si="6"/>
        <v>51.8</v>
      </c>
      <c r="I87" s="2">
        <f t="shared" si="7"/>
        <v>70.399999999999991</v>
      </c>
      <c r="J87" s="4"/>
    </row>
    <row r="88" spans="1:10" ht="35.1" customHeight="1" x14ac:dyDescent="0.25">
      <c r="A88" s="1">
        <v>86</v>
      </c>
      <c r="B88" s="1" t="s">
        <v>104</v>
      </c>
      <c r="C88" s="8" t="s">
        <v>218</v>
      </c>
      <c r="D88" s="1" t="s">
        <v>3</v>
      </c>
      <c r="E88" s="2">
        <v>62</v>
      </c>
      <c r="F88" s="2">
        <f t="shared" si="5"/>
        <v>18.599999999999998</v>
      </c>
      <c r="G88" s="3">
        <v>73.857142857142861</v>
      </c>
      <c r="H88" s="2">
        <f t="shared" si="6"/>
        <v>51.7</v>
      </c>
      <c r="I88" s="2">
        <f t="shared" si="7"/>
        <v>70.3</v>
      </c>
      <c r="J88" s="4"/>
    </row>
    <row r="89" spans="1:10" ht="35.1" customHeight="1" x14ac:dyDescent="0.25">
      <c r="A89" s="1">
        <v>87</v>
      </c>
      <c r="B89" s="1" t="s">
        <v>72</v>
      </c>
      <c r="C89" s="8" t="s">
        <v>219</v>
      </c>
      <c r="D89" s="1" t="s">
        <v>3</v>
      </c>
      <c r="E89" s="2">
        <v>63</v>
      </c>
      <c r="F89" s="2">
        <f t="shared" si="5"/>
        <v>18.899999999999999</v>
      </c>
      <c r="G89" s="2">
        <v>73.285714285714292</v>
      </c>
      <c r="H89" s="2">
        <f t="shared" si="6"/>
        <v>51.300000000000004</v>
      </c>
      <c r="I89" s="2">
        <f t="shared" si="7"/>
        <v>70.2</v>
      </c>
      <c r="J89" s="4"/>
    </row>
    <row r="90" spans="1:10" ht="35.1" customHeight="1" x14ac:dyDescent="0.25">
      <c r="A90" s="1">
        <v>88</v>
      </c>
      <c r="B90" s="1" t="s">
        <v>90</v>
      </c>
      <c r="C90" s="8" t="s">
        <v>220</v>
      </c>
      <c r="D90" s="1" t="s">
        <v>3</v>
      </c>
      <c r="E90" s="2">
        <v>62</v>
      </c>
      <c r="F90" s="2">
        <f t="shared" si="5"/>
        <v>18.599999999999998</v>
      </c>
      <c r="G90" s="2">
        <v>73.571428571428569</v>
      </c>
      <c r="H90" s="2">
        <f t="shared" si="6"/>
        <v>51.499999999999993</v>
      </c>
      <c r="I90" s="2">
        <f t="shared" si="7"/>
        <v>70.099999999999994</v>
      </c>
      <c r="J90" s="4"/>
    </row>
    <row r="91" spans="1:10" ht="35.1" customHeight="1" x14ac:dyDescent="0.25">
      <c r="A91" s="1">
        <v>89</v>
      </c>
      <c r="B91" s="4" t="s">
        <v>6</v>
      </c>
      <c r="C91" s="8" t="s">
        <v>221</v>
      </c>
      <c r="D91" s="4" t="s">
        <v>3</v>
      </c>
      <c r="E91" s="9">
        <v>65</v>
      </c>
      <c r="F91" s="9">
        <f t="shared" si="5"/>
        <v>19.5</v>
      </c>
      <c r="G91" s="9">
        <v>72.142857142857139</v>
      </c>
      <c r="H91" s="9">
        <f t="shared" si="6"/>
        <v>50.499999999999993</v>
      </c>
      <c r="I91" s="2">
        <f t="shared" si="7"/>
        <v>70</v>
      </c>
      <c r="J91" s="4"/>
    </row>
    <row r="92" spans="1:10" ht="35.1" customHeight="1" x14ac:dyDescent="0.25">
      <c r="A92" s="1">
        <v>90</v>
      </c>
      <c r="B92" s="4" t="s">
        <v>15</v>
      </c>
      <c r="C92" s="8" t="s">
        <v>222</v>
      </c>
      <c r="D92" s="4" t="s">
        <v>3</v>
      </c>
      <c r="E92" s="9">
        <v>67</v>
      </c>
      <c r="F92" s="9">
        <f t="shared" si="5"/>
        <v>20.099999999999998</v>
      </c>
      <c r="G92" s="9">
        <v>71.285714285714292</v>
      </c>
      <c r="H92" s="9">
        <f t="shared" si="6"/>
        <v>49.9</v>
      </c>
      <c r="I92" s="2">
        <f t="shared" si="7"/>
        <v>70</v>
      </c>
      <c r="J92" s="4"/>
    </row>
    <row r="93" spans="1:10" ht="35.1" customHeight="1" x14ac:dyDescent="0.25">
      <c r="A93" s="1">
        <v>91</v>
      </c>
      <c r="B93" s="1" t="s">
        <v>106</v>
      </c>
      <c r="C93" s="8" t="s">
        <v>223</v>
      </c>
      <c r="D93" s="1" t="s">
        <v>3</v>
      </c>
      <c r="E93" s="2">
        <v>62</v>
      </c>
      <c r="F93" s="2">
        <f t="shared" si="5"/>
        <v>18.599999999999998</v>
      </c>
      <c r="G93" s="3">
        <v>73.142857142857139</v>
      </c>
      <c r="H93" s="2">
        <f t="shared" si="6"/>
        <v>51.199999999999996</v>
      </c>
      <c r="I93" s="2">
        <f t="shared" si="7"/>
        <v>69.8</v>
      </c>
      <c r="J93" s="4"/>
    </row>
    <row r="94" spans="1:10" ht="35.1" customHeight="1" x14ac:dyDescent="0.25">
      <c r="A94" s="1">
        <v>92</v>
      </c>
      <c r="B94" s="4" t="s">
        <v>9</v>
      </c>
      <c r="C94" s="8" t="s">
        <v>224</v>
      </c>
      <c r="D94" s="4" t="s">
        <v>3</v>
      </c>
      <c r="E94" s="9">
        <v>72</v>
      </c>
      <c r="F94" s="9">
        <f t="shared" si="5"/>
        <v>21.599999999999998</v>
      </c>
      <c r="G94" s="9">
        <v>68.571428571428569</v>
      </c>
      <c r="H94" s="9">
        <f t="shared" si="6"/>
        <v>47.999999999999993</v>
      </c>
      <c r="I94" s="2">
        <f t="shared" si="7"/>
        <v>69.599999999999994</v>
      </c>
      <c r="J94" s="4"/>
    </row>
    <row r="95" spans="1:10" ht="35.1" customHeight="1" x14ac:dyDescent="0.25">
      <c r="A95" s="1">
        <v>93</v>
      </c>
      <c r="B95" s="4" t="s">
        <v>43</v>
      </c>
      <c r="C95" s="8" t="s">
        <v>225</v>
      </c>
      <c r="D95" s="4" t="s">
        <v>3</v>
      </c>
      <c r="E95" s="9">
        <v>62</v>
      </c>
      <c r="F95" s="9">
        <f t="shared" si="5"/>
        <v>18.599999999999998</v>
      </c>
      <c r="G95" s="9">
        <v>72.857142857142861</v>
      </c>
      <c r="H95" s="9">
        <f t="shared" si="6"/>
        <v>51</v>
      </c>
      <c r="I95" s="2">
        <f t="shared" si="7"/>
        <v>69.599999999999994</v>
      </c>
      <c r="J95" s="4"/>
    </row>
    <row r="96" spans="1:10" ht="35.1" customHeight="1" x14ac:dyDescent="0.25">
      <c r="A96" s="1">
        <v>94</v>
      </c>
      <c r="B96" s="4" t="s">
        <v>12</v>
      </c>
      <c r="C96" s="8" t="s">
        <v>171</v>
      </c>
      <c r="D96" s="4" t="s">
        <v>3</v>
      </c>
      <c r="E96" s="9">
        <v>67</v>
      </c>
      <c r="F96" s="9">
        <f t="shared" si="5"/>
        <v>20.099999999999998</v>
      </c>
      <c r="G96" s="9">
        <v>70.571428571428569</v>
      </c>
      <c r="H96" s="9">
        <f t="shared" si="6"/>
        <v>49.4</v>
      </c>
      <c r="I96" s="2">
        <f t="shared" si="7"/>
        <v>69.5</v>
      </c>
      <c r="J96" s="4"/>
    </row>
    <row r="97" spans="1:10" ht="35.1" customHeight="1" x14ac:dyDescent="0.25">
      <c r="A97" s="1">
        <v>95</v>
      </c>
      <c r="B97" s="4" t="s">
        <v>27</v>
      </c>
      <c r="C97" s="8" t="s">
        <v>226</v>
      </c>
      <c r="D97" s="4" t="s">
        <v>3</v>
      </c>
      <c r="E97" s="9">
        <v>66</v>
      </c>
      <c r="F97" s="9">
        <f t="shared" si="5"/>
        <v>19.8</v>
      </c>
      <c r="G97" s="9">
        <v>70.857142857142861</v>
      </c>
      <c r="H97" s="9">
        <f t="shared" si="6"/>
        <v>49.6</v>
      </c>
      <c r="I97" s="2">
        <f t="shared" si="7"/>
        <v>69.400000000000006</v>
      </c>
      <c r="J97" s="4"/>
    </row>
    <row r="98" spans="1:10" ht="35.1" customHeight="1" x14ac:dyDescent="0.25">
      <c r="A98" s="1">
        <v>96</v>
      </c>
      <c r="B98" s="4" t="s">
        <v>41</v>
      </c>
      <c r="C98" s="8" t="s">
        <v>227</v>
      </c>
      <c r="D98" s="4" t="s">
        <v>3</v>
      </c>
      <c r="E98" s="9">
        <v>67</v>
      </c>
      <c r="F98" s="9">
        <f t="shared" si="5"/>
        <v>20.099999999999998</v>
      </c>
      <c r="G98" s="9">
        <v>70.428571428571431</v>
      </c>
      <c r="H98" s="9">
        <f t="shared" si="6"/>
        <v>49.3</v>
      </c>
      <c r="I98" s="2">
        <f t="shared" si="7"/>
        <v>69.399999999999991</v>
      </c>
      <c r="J98" s="4"/>
    </row>
    <row r="99" spans="1:10" ht="35.1" customHeight="1" x14ac:dyDescent="0.25">
      <c r="A99" s="1">
        <v>97</v>
      </c>
      <c r="B99" s="1" t="s">
        <v>86</v>
      </c>
      <c r="C99" s="8" t="s">
        <v>228</v>
      </c>
      <c r="D99" s="1" t="s">
        <v>3</v>
      </c>
      <c r="E99" s="2">
        <v>64</v>
      </c>
      <c r="F99" s="2">
        <f t="shared" ref="F99:F126" si="8">E99*0.3</f>
        <v>19.2</v>
      </c>
      <c r="G99" s="2">
        <v>71.571428571428569</v>
      </c>
      <c r="H99" s="2">
        <f t="shared" ref="H99:H111" si="9">G99*0.7</f>
        <v>50.099999999999994</v>
      </c>
      <c r="I99" s="2">
        <f t="shared" si="7"/>
        <v>69.3</v>
      </c>
      <c r="J99" s="4"/>
    </row>
    <row r="100" spans="1:10" ht="35.1" customHeight="1" x14ac:dyDescent="0.25">
      <c r="A100" s="1">
        <v>98</v>
      </c>
      <c r="B100" s="4" t="s">
        <v>61</v>
      </c>
      <c r="C100" s="8" t="s">
        <v>229</v>
      </c>
      <c r="D100" s="4" t="s">
        <v>3</v>
      </c>
      <c r="E100" s="9">
        <v>62</v>
      </c>
      <c r="F100" s="9">
        <f t="shared" si="8"/>
        <v>18.599999999999998</v>
      </c>
      <c r="G100" s="9">
        <v>72</v>
      </c>
      <c r="H100" s="9">
        <f t="shared" si="9"/>
        <v>50.4</v>
      </c>
      <c r="I100" s="2">
        <f t="shared" si="7"/>
        <v>69</v>
      </c>
      <c r="J100" s="4"/>
    </row>
    <row r="101" spans="1:10" ht="35.1" customHeight="1" x14ac:dyDescent="0.25">
      <c r="A101" s="1">
        <v>99</v>
      </c>
      <c r="B101" s="4" t="s">
        <v>38</v>
      </c>
      <c r="C101" s="8" t="s">
        <v>230</v>
      </c>
      <c r="D101" s="4" t="s">
        <v>3</v>
      </c>
      <c r="E101" s="9">
        <v>63</v>
      </c>
      <c r="F101" s="9">
        <f t="shared" si="8"/>
        <v>18.899999999999999</v>
      </c>
      <c r="G101" s="9">
        <v>70.857142857142861</v>
      </c>
      <c r="H101" s="9">
        <f t="shared" si="9"/>
        <v>49.6</v>
      </c>
      <c r="I101" s="2">
        <f t="shared" si="7"/>
        <v>68.5</v>
      </c>
      <c r="J101" s="4"/>
    </row>
    <row r="102" spans="1:10" ht="35.1" customHeight="1" x14ac:dyDescent="0.25">
      <c r="A102" s="1">
        <v>100</v>
      </c>
      <c r="B102" s="1" t="s">
        <v>66</v>
      </c>
      <c r="C102" s="8" t="s">
        <v>225</v>
      </c>
      <c r="D102" s="1" t="s">
        <v>3</v>
      </c>
      <c r="E102" s="2">
        <v>66</v>
      </c>
      <c r="F102" s="2">
        <f t="shared" si="8"/>
        <v>19.8</v>
      </c>
      <c r="G102" s="2">
        <v>69.571428571428569</v>
      </c>
      <c r="H102" s="2">
        <f t="shared" si="9"/>
        <v>48.699999999999996</v>
      </c>
      <c r="I102" s="2">
        <f t="shared" si="7"/>
        <v>68.5</v>
      </c>
      <c r="J102" s="4"/>
    </row>
    <row r="103" spans="1:10" ht="35.1" customHeight="1" x14ac:dyDescent="0.25">
      <c r="A103" s="1">
        <v>101</v>
      </c>
      <c r="B103" s="4" t="s">
        <v>37</v>
      </c>
      <c r="C103" s="8" t="s">
        <v>231</v>
      </c>
      <c r="D103" s="4" t="s">
        <v>3</v>
      </c>
      <c r="E103" s="9">
        <v>67</v>
      </c>
      <c r="F103" s="9">
        <f t="shared" si="8"/>
        <v>20.099999999999998</v>
      </c>
      <c r="G103" s="9">
        <v>68.571428571428569</v>
      </c>
      <c r="H103" s="9">
        <f t="shared" si="9"/>
        <v>47.999999999999993</v>
      </c>
      <c r="I103" s="2">
        <f t="shared" si="7"/>
        <v>68.099999999999994</v>
      </c>
      <c r="J103" s="4"/>
    </row>
    <row r="104" spans="1:10" ht="35.1" customHeight="1" x14ac:dyDescent="0.25">
      <c r="A104" s="1">
        <v>102</v>
      </c>
      <c r="B104" s="1" t="s">
        <v>74</v>
      </c>
      <c r="C104" s="8" t="s">
        <v>232</v>
      </c>
      <c r="D104" s="1" t="s">
        <v>3</v>
      </c>
      <c r="E104" s="2">
        <v>63</v>
      </c>
      <c r="F104" s="2">
        <f t="shared" si="8"/>
        <v>18.899999999999999</v>
      </c>
      <c r="G104" s="2">
        <v>69.714285714285708</v>
      </c>
      <c r="H104" s="2">
        <f t="shared" si="9"/>
        <v>48.79999999999999</v>
      </c>
      <c r="I104" s="2">
        <f t="shared" si="7"/>
        <v>67.699999999999989</v>
      </c>
      <c r="J104" s="4"/>
    </row>
    <row r="105" spans="1:10" ht="35.1" customHeight="1" x14ac:dyDescent="0.25">
      <c r="A105" s="1">
        <v>103</v>
      </c>
      <c r="B105" s="4" t="s">
        <v>59</v>
      </c>
      <c r="C105" s="8" t="s">
        <v>233</v>
      </c>
      <c r="D105" s="4" t="s">
        <v>3</v>
      </c>
      <c r="E105" s="9">
        <v>65</v>
      </c>
      <c r="F105" s="9">
        <f t="shared" si="8"/>
        <v>19.5</v>
      </c>
      <c r="G105" s="9">
        <v>68.714285714285708</v>
      </c>
      <c r="H105" s="9">
        <f t="shared" si="9"/>
        <v>48.099999999999994</v>
      </c>
      <c r="I105" s="2">
        <f t="shared" si="7"/>
        <v>67.599999999999994</v>
      </c>
      <c r="J105" s="4"/>
    </row>
    <row r="106" spans="1:10" ht="35.1" customHeight="1" x14ac:dyDescent="0.25">
      <c r="A106" s="1">
        <v>104</v>
      </c>
      <c r="B106" s="1" t="s">
        <v>111</v>
      </c>
      <c r="C106" s="8" t="s">
        <v>234</v>
      </c>
      <c r="D106" s="1" t="s">
        <v>3</v>
      </c>
      <c r="E106" s="2">
        <v>64</v>
      </c>
      <c r="F106" s="2">
        <f t="shared" si="8"/>
        <v>19.2</v>
      </c>
      <c r="G106" s="3">
        <v>67.714285714285708</v>
      </c>
      <c r="H106" s="2">
        <f t="shared" si="9"/>
        <v>47.399999999999991</v>
      </c>
      <c r="I106" s="2">
        <f t="shared" si="7"/>
        <v>66.599999999999994</v>
      </c>
      <c r="J106" s="4"/>
    </row>
    <row r="107" spans="1:10" ht="35.1" customHeight="1" x14ac:dyDescent="0.25">
      <c r="A107" s="1">
        <v>105</v>
      </c>
      <c r="B107" s="1" t="s">
        <v>68</v>
      </c>
      <c r="C107" s="8" t="s">
        <v>235</v>
      </c>
      <c r="D107" s="1" t="s">
        <v>3</v>
      </c>
      <c r="E107" s="2">
        <v>71</v>
      </c>
      <c r="F107" s="2">
        <f t="shared" si="8"/>
        <v>21.3</v>
      </c>
      <c r="G107" s="2">
        <v>62</v>
      </c>
      <c r="H107" s="2">
        <f t="shared" si="9"/>
        <v>43.4</v>
      </c>
      <c r="I107" s="2">
        <f t="shared" si="7"/>
        <v>64.7</v>
      </c>
      <c r="J107" s="4"/>
    </row>
    <row r="108" spans="1:10" ht="35.1" customHeight="1" x14ac:dyDescent="0.25">
      <c r="A108" s="1">
        <v>106</v>
      </c>
      <c r="B108" s="1" t="s">
        <v>112</v>
      </c>
      <c r="C108" s="8" t="s">
        <v>236</v>
      </c>
      <c r="D108" s="1" t="s">
        <v>3</v>
      </c>
      <c r="E108" s="2">
        <v>65</v>
      </c>
      <c r="F108" s="2">
        <f t="shared" si="8"/>
        <v>19.5</v>
      </c>
      <c r="G108" s="3">
        <v>62.571428571428569</v>
      </c>
      <c r="H108" s="2">
        <f t="shared" si="9"/>
        <v>43.8</v>
      </c>
      <c r="I108" s="2">
        <f t="shared" si="7"/>
        <v>63.3</v>
      </c>
      <c r="J108" s="4"/>
    </row>
    <row r="109" spans="1:10" ht="35.1" customHeight="1" x14ac:dyDescent="0.25">
      <c r="A109" s="1">
        <v>107</v>
      </c>
      <c r="B109" s="1" t="s">
        <v>77</v>
      </c>
      <c r="C109" s="8" t="s">
        <v>237</v>
      </c>
      <c r="D109" s="1" t="s">
        <v>3</v>
      </c>
      <c r="E109" s="2">
        <v>67</v>
      </c>
      <c r="F109" s="2">
        <f t="shared" si="8"/>
        <v>20.099999999999998</v>
      </c>
      <c r="G109" s="2">
        <v>58.428571428571431</v>
      </c>
      <c r="H109" s="2">
        <f t="shared" si="9"/>
        <v>40.9</v>
      </c>
      <c r="I109" s="2">
        <f t="shared" si="7"/>
        <v>61</v>
      </c>
      <c r="J109" s="4"/>
    </row>
    <row r="110" spans="1:10" ht="35.1" customHeight="1" x14ac:dyDescent="0.25">
      <c r="A110" s="1">
        <v>108</v>
      </c>
      <c r="B110" s="1" t="s">
        <v>70</v>
      </c>
      <c r="C110" s="8" t="s">
        <v>238</v>
      </c>
      <c r="D110" s="1" t="s">
        <v>3</v>
      </c>
      <c r="E110" s="2">
        <v>62</v>
      </c>
      <c r="F110" s="2">
        <f t="shared" si="8"/>
        <v>18.599999999999998</v>
      </c>
      <c r="G110" s="2">
        <v>60.142857142857146</v>
      </c>
      <c r="H110" s="2">
        <f t="shared" si="9"/>
        <v>42.1</v>
      </c>
      <c r="I110" s="2">
        <f t="shared" si="7"/>
        <v>60.7</v>
      </c>
      <c r="J110" s="4"/>
    </row>
    <row r="111" spans="1:10" ht="35.1" customHeight="1" x14ac:dyDescent="0.25">
      <c r="A111" s="1">
        <v>109</v>
      </c>
      <c r="B111" s="1" t="s">
        <v>80</v>
      </c>
      <c r="C111" s="8" t="s">
        <v>239</v>
      </c>
      <c r="D111" s="1" t="s">
        <v>3</v>
      </c>
      <c r="E111" s="2">
        <v>62</v>
      </c>
      <c r="F111" s="2">
        <f t="shared" si="8"/>
        <v>18.599999999999998</v>
      </c>
      <c r="G111" s="2">
        <v>55</v>
      </c>
      <c r="H111" s="2">
        <f t="shared" si="9"/>
        <v>38.5</v>
      </c>
      <c r="I111" s="2">
        <f t="shared" si="7"/>
        <v>57.099999999999994</v>
      </c>
      <c r="J111" s="4"/>
    </row>
    <row r="112" spans="1:10" ht="35.1" customHeight="1" x14ac:dyDescent="0.25">
      <c r="A112" s="1">
        <v>110</v>
      </c>
      <c r="B112" s="4" t="s">
        <v>4</v>
      </c>
      <c r="C112" s="8" t="s">
        <v>227</v>
      </c>
      <c r="D112" s="4" t="s">
        <v>3</v>
      </c>
      <c r="E112" s="9">
        <v>70</v>
      </c>
      <c r="F112" s="9">
        <f t="shared" si="8"/>
        <v>21</v>
      </c>
      <c r="G112" s="2">
        <v>0</v>
      </c>
      <c r="H112" s="2">
        <v>0</v>
      </c>
      <c r="I112" s="9" t="s">
        <v>133</v>
      </c>
      <c r="J112" s="4"/>
    </row>
    <row r="113" spans="1:10" ht="35.1" customHeight="1" x14ac:dyDescent="0.25">
      <c r="A113" s="1">
        <v>111</v>
      </c>
      <c r="B113" s="4" t="s">
        <v>10</v>
      </c>
      <c r="C113" s="8" t="s">
        <v>240</v>
      </c>
      <c r="D113" s="4" t="s">
        <v>3</v>
      </c>
      <c r="E113" s="9">
        <v>66</v>
      </c>
      <c r="F113" s="9">
        <f t="shared" si="8"/>
        <v>19.8</v>
      </c>
      <c r="G113" s="2">
        <v>0</v>
      </c>
      <c r="H113" s="2">
        <v>0</v>
      </c>
      <c r="I113" s="9" t="s">
        <v>133</v>
      </c>
      <c r="J113" s="4"/>
    </row>
    <row r="114" spans="1:10" ht="35.1" customHeight="1" x14ac:dyDescent="0.25">
      <c r="A114" s="1">
        <v>112</v>
      </c>
      <c r="B114" s="4" t="s">
        <v>11</v>
      </c>
      <c r="C114" s="8" t="s">
        <v>241</v>
      </c>
      <c r="D114" s="4" t="s">
        <v>3</v>
      </c>
      <c r="E114" s="9">
        <v>71</v>
      </c>
      <c r="F114" s="9">
        <f t="shared" si="8"/>
        <v>21.3</v>
      </c>
      <c r="G114" s="2">
        <v>0</v>
      </c>
      <c r="H114" s="2">
        <v>0</v>
      </c>
      <c r="I114" s="9" t="s">
        <v>133</v>
      </c>
      <c r="J114" s="4"/>
    </row>
    <row r="115" spans="1:10" ht="35.1" customHeight="1" x14ac:dyDescent="0.25">
      <c r="A115" s="1">
        <v>113</v>
      </c>
      <c r="B115" s="4" t="s">
        <v>20</v>
      </c>
      <c r="C115" s="8" t="s">
        <v>242</v>
      </c>
      <c r="D115" s="4" t="s">
        <v>3</v>
      </c>
      <c r="E115" s="9">
        <v>71</v>
      </c>
      <c r="F115" s="9">
        <f t="shared" si="8"/>
        <v>21.3</v>
      </c>
      <c r="G115" s="2">
        <v>0</v>
      </c>
      <c r="H115" s="2">
        <v>0</v>
      </c>
      <c r="I115" s="9" t="s">
        <v>133</v>
      </c>
      <c r="J115" s="4"/>
    </row>
    <row r="116" spans="1:10" ht="35.1" customHeight="1" x14ac:dyDescent="0.25">
      <c r="A116" s="1">
        <v>114</v>
      </c>
      <c r="B116" s="4" t="s">
        <v>24</v>
      </c>
      <c r="C116" s="8" t="s">
        <v>243</v>
      </c>
      <c r="D116" s="4" t="s">
        <v>3</v>
      </c>
      <c r="E116" s="9">
        <v>70</v>
      </c>
      <c r="F116" s="9">
        <f t="shared" si="8"/>
        <v>21</v>
      </c>
      <c r="G116" s="2">
        <v>0</v>
      </c>
      <c r="H116" s="2">
        <v>0</v>
      </c>
      <c r="I116" s="9" t="s">
        <v>133</v>
      </c>
      <c r="J116" s="4"/>
    </row>
    <row r="117" spans="1:10" ht="35.1" customHeight="1" x14ac:dyDescent="0.25">
      <c r="A117" s="1">
        <v>115</v>
      </c>
      <c r="B117" s="4" t="s">
        <v>28</v>
      </c>
      <c r="C117" s="8" t="s">
        <v>155</v>
      </c>
      <c r="D117" s="4" t="s">
        <v>3</v>
      </c>
      <c r="E117" s="9">
        <v>71</v>
      </c>
      <c r="F117" s="9">
        <f t="shared" si="8"/>
        <v>21.3</v>
      </c>
      <c r="G117" s="2">
        <v>0</v>
      </c>
      <c r="H117" s="2">
        <v>0</v>
      </c>
      <c r="I117" s="9" t="s">
        <v>133</v>
      </c>
      <c r="J117" s="4"/>
    </row>
    <row r="118" spans="1:10" ht="35.1" customHeight="1" x14ac:dyDescent="0.25">
      <c r="A118" s="1">
        <v>116</v>
      </c>
      <c r="B118" s="4" t="s">
        <v>57</v>
      </c>
      <c r="C118" s="8" t="s">
        <v>244</v>
      </c>
      <c r="D118" s="4" t="s">
        <v>3</v>
      </c>
      <c r="E118" s="9">
        <v>74</v>
      </c>
      <c r="F118" s="9">
        <f t="shared" si="8"/>
        <v>22.2</v>
      </c>
      <c r="G118" s="2">
        <v>0</v>
      </c>
      <c r="H118" s="2">
        <v>0</v>
      </c>
      <c r="I118" s="9" t="s">
        <v>133</v>
      </c>
      <c r="J118" s="4"/>
    </row>
    <row r="119" spans="1:10" ht="35.1" customHeight="1" x14ac:dyDescent="0.25">
      <c r="A119" s="1">
        <v>117</v>
      </c>
      <c r="B119" s="1" t="s">
        <v>69</v>
      </c>
      <c r="C119" s="8" t="s">
        <v>245</v>
      </c>
      <c r="D119" s="1" t="s">
        <v>3</v>
      </c>
      <c r="E119" s="2">
        <v>62</v>
      </c>
      <c r="F119" s="2">
        <f t="shared" si="8"/>
        <v>18.599999999999998</v>
      </c>
      <c r="G119" s="2">
        <v>0</v>
      </c>
      <c r="H119" s="2">
        <v>0</v>
      </c>
      <c r="I119" s="9" t="s">
        <v>133</v>
      </c>
      <c r="J119" s="4"/>
    </row>
    <row r="120" spans="1:10" ht="35.1" customHeight="1" x14ac:dyDescent="0.25">
      <c r="A120" s="1">
        <v>118</v>
      </c>
      <c r="B120" s="1" t="s">
        <v>82</v>
      </c>
      <c r="C120" s="8" t="s">
        <v>246</v>
      </c>
      <c r="D120" s="1" t="s">
        <v>3</v>
      </c>
      <c r="E120" s="2">
        <v>64</v>
      </c>
      <c r="F120" s="2">
        <f t="shared" si="8"/>
        <v>19.2</v>
      </c>
      <c r="G120" s="2">
        <v>0</v>
      </c>
      <c r="H120" s="2">
        <v>0</v>
      </c>
      <c r="I120" s="9" t="s">
        <v>133</v>
      </c>
      <c r="J120" s="4"/>
    </row>
    <row r="121" spans="1:10" ht="35.1" customHeight="1" x14ac:dyDescent="0.25">
      <c r="A121" s="1">
        <v>119</v>
      </c>
      <c r="B121" s="1" t="s">
        <v>85</v>
      </c>
      <c r="C121" s="8" t="s">
        <v>247</v>
      </c>
      <c r="D121" s="1" t="s">
        <v>3</v>
      </c>
      <c r="E121" s="2">
        <v>69</v>
      </c>
      <c r="F121" s="2">
        <f t="shared" si="8"/>
        <v>20.7</v>
      </c>
      <c r="G121" s="2">
        <v>0</v>
      </c>
      <c r="H121" s="2">
        <v>0</v>
      </c>
      <c r="I121" s="9" t="s">
        <v>133</v>
      </c>
      <c r="J121" s="4"/>
    </row>
    <row r="122" spans="1:10" ht="35.1" customHeight="1" x14ac:dyDescent="0.25">
      <c r="A122" s="1">
        <v>120</v>
      </c>
      <c r="B122" s="1" t="s">
        <v>97</v>
      </c>
      <c r="C122" s="8" t="s">
        <v>248</v>
      </c>
      <c r="D122" s="1" t="s">
        <v>3</v>
      </c>
      <c r="E122" s="2">
        <v>64</v>
      </c>
      <c r="F122" s="2">
        <f t="shared" si="8"/>
        <v>19.2</v>
      </c>
      <c r="G122" s="2">
        <v>0</v>
      </c>
      <c r="H122" s="2">
        <v>0</v>
      </c>
      <c r="I122" s="9" t="s">
        <v>133</v>
      </c>
      <c r="J122" s="4"/>
    </row>
    <row r="123" spans="1:10" ht="35.1" customHeight="1" x14ac:dyDescent="0.25">
      <c r="A123" s="1">
        <v>121</v>
      </c>
      <c r="B123" s="1" t="s">
        <v>98</v>
      </c>
      <c r="C123" s="8" t="s">
        <v>249</v>
      </c>
      <c r="D123" s="1" t="s">
        <v>3</v>
      </c>
      <c r="E123" s="2">
        <v>71</v>
      </c>
      <c r="F123" s="2">
        <f t="shared" si="8"/>
        <v>21.3</v>
      </c>
      <c r="G123" s="2">
        <v>0</v>
      </c>
      <c r="H123" s="2">
        <v>0</v>
      </c>
      <c r="I123" s="9" t="s">
        <v>133</v>
      </c>
      <c r="J123" s="4"/>
    </row>
    <row r="124" spans="1:10" ht="35.1" customHeight="1" x14ac:dyDescent="0.25">
      <c r="A124" s="1">
        <v>122</v>
      </c>
      <c r="B124" s="1" t="s">
        <v>107</v>
      </c>
      <c r="C124" s="8" t="s">
        <v>250</v>
      </c>
      <c r="D124" s="1" t="s">
        <v>3</v>
      </c>
      <c r="E124" s="2">
        <v>69</v>
      </c>
      <c r="F124" s="2">
        <f t="shared" si="8"/>
        <v>20.7</v>
      </c>
      <c r="G124" s="2">
        <v>0</v>
      </c>
      <c r="H124" s="2">
        <v>0</v>
      </c>
      <c r="I124" s="9" t="s">
        <v>133</v>
      </c>
      <c r="J124" s="4"/>
    </row>
    <row r="125" spans="1:10" ht="35.1" customHeight="1" x14ac:dyDescent="0.25">
      <c r="A125" s="1">
        <v>123</v>
      </c>
      <c r="B125" s="1" t="s">
        <v>117</v>
      </c>
      <c r="C125" s="8" t="s">
        <v>251</v>
      </c>
      <c r="D125" s="1" t="s">
        <v>3</v>
      </c>
      <c r="E125" s="2">
        <v>64</v>
      </c>
      <c r="F125" s="2">
        <f t="shared" si="8"/>
        <v>19.2</v>
      </c>
      <c r="G125" s="2">
        <v>0</v>
      </c>
      <c r="H125" s="2">
        <v>0</v>
      </c>
      <c r="I125" s="9" t="s">
        <v>133</v>
      </c>
      <c r="J125" s="4"/>
    </row>
    <row r="126" spans="1:10" ht="35.1" customHeight="1" x14ac:dyDescent="0.25">
      <c r="A126" s="1">
        <v>124</v>
      </c>
      <c r="B126" s="1" t="s">
        <v>122</v>
      </c>
      <c r="C126" s="8" t="s">
        <v>252</v>
      </c>
      <c r="D126" s="1" t="s">
        <v>3</v>
      </c>
      <c r="E126" s="2">
        <v>73</v>
      </c>
      <c r="F126" s="2">
        <f t="shared" si="8"/>
        <v>21.9</v>
      </c>
      <c r="G126" s="2">
        <v>0</v>
      </c>
      <c r="H126" s="2">
        <v>0</v>
      </c>
      <c r="I126" s="9" t="s">
        <v>133</v>
      </c>
      <c r="J126" s="4"/>
    </row>
  </sheetData>
  <autoFilter ref="A2:I126"/>
  <sortState ref="A2:AC126">
    <sortCondition descending="1" ref="I1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HYW</cp:lastModifiedBy>
  <cp:lastPrinted>2020-08-31T02:53:06Z</cp:lastPrinted>
  <dcterms:created xsi:type="dcterms:W3CDTF">2020-07-17T04:49:00Z</dcterms:created>
  <dcterms:modified xsi:type="dcterms:W3CDTF">2020-08-31T03:00:44Z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