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<sst xmlns="http://schemas.openxmlformats.org/spreadsheetml/2006/main" count="126" uniqueCount="64">
  <si>
    <t>新疆社会科学院2020年公开招聘面试成绩及总成绩</t>
  </si>
  <si>
    <t>部门</t>
  </si>
  <si>
    <t>姓名</t>
  </si>
  <si>
    <t>性别</t>
  </si>
  <si>
    <t>民族</t>
  </si>
  <si>
    <t>笔试成绩</t>
  </si>
  <si>
    <t>面试成绩</t>
  </si>
  <si>
    <t>总成绩</t>
  </si>
  <si>
    <t>是否进入下一环节</t>
  </si>
  <si>
    <t>党政办公室</t>
  </si>
  <si>
    <t>姜春禹</t>
  </si>
  <si>
    <t>男</t>
  </si>
  <si>
    <t>满族</t>
  </si>
  <si>
    <t>是</t>
  </si>
  <si>
    <t>巩倩雯</t>
  </si>
  <si>
    <t>女</t>
  </si>
  <si>
    <t>汉族</t>
  </si>
  <si>
    <t>尼罗日亚·艾尔缇</t>
  </si>
  <si>
    <t>维吾
尔族</t>
  </si>
  <si>
    <t>曾健</t>
  </si>
  <si>
    <t>科研外事处</t>
  </si>
  <si>
    <t>顾辰宇</t>
  </si>
  <si>
    <t>玛尔甫哈·吾扎提</t>
  </si>
  <si>
    <t>哈萨
克族</t>
  </si>
  <si>
    <t>杨瑞婕</t>
  </si>
  <si>
    <t>机关党委</t>
  </si>
  <si>
    <t>李光宇</t>
  </si>
  <si>
    <t>翟新明</t>
  </si>
  <si>
    <t>唐旦</t>
  </si>
  <si>
    <t>机关纪委</t>
  </si>
  <si>
    <t>苏浩</t>
  </si>
  <si>
    <t>回族</t>
  </si>
  <si>
    <t>艾力夏提·加帕尔</t>
  </si>
  <si>
    <t>蒲悦</t>
  </si>
  <si>
    <t>组织人事处</t>
  </si>
  <si>
    <t>罗沙</t>
  </si>
  <si>
    <t>保安族</t>
  </si>
  <si>
    <t>李磊</t>
  </si>
  <si>
    <t>聂盼</t>
  </si>
  <si>
    <t>网络信息中心</t>
  </si>
  <si>
    <t>高新宇</t>
  </si>
  <si>
    <t>刘文若</t>
  </si>
  <si>
    <t>彝族</t>
  </si>
  <si>
    <t>赵华伟</t>
  </si>
  <si>
    <t>历史研究所</t>
  </si>
  <si>
    <t>石文安</t>
  </si>
  <si>
    <t>赵阳</t>
  </si>
  <si>
    <t>汪艳芳</t>
  </si>
  <si>
    <t>路童越</t>
  </si>
  <si>
    <t>经济研究所</t>
  </si>
  <si>
    <t>热依汗古丽·依沙克</t>
  </si>
  <si>
    <t>李宏杰</t>
  </si>
  <si>
    <t>何伟</t>
  </si>
  <si>
    <t>张文佳</t>
  </si>
  <si>
    <t>——</t>
  </si>
  <si>
    <t>弃考</t>
  </si>
  <si>
    <t>法学研究所</t>
  </si>
  <si>
    <t>白雪</t>
  </si>
  <si>
    <t>俞剑</t>
  </si>
  <si>
    <t>李倩薇</t>
  </si>
  <si>
    <t>杂志社</t>
  </si>
  <si>
    <t>贺正茂</t>
  </si>
  <si>
    <t>谢大林</t>
  </si>
  <si>
    <t>水族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</si>
</sst>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85" zoomScaleNormal="85" zoomScaleSheetLayoutView="100" workbookViewId="0" topLeftCell="A13">
      <selection activeCell="F25" sqref="F25"/>
    </sheetView>
  </sheetViews>
  <sheetFormatPr defaultColWidth="9.00390625" defaultRowHeight="14.25"/>
  <cols>
    <col min="1" max="1" width="9.00390625" style="1" customWidth="1"/>
    <col min="2" max="2" width="13.875" style="1" customWidth="1"/>
    <col min="3" max="3" width="9.50390625" style="1" customWidth="1"/>
    <col min="4" max="4" width="8.75390625" style="1" customWidth="1"/>
    <col min="5" max="5" width="13.875" style="1" customWidth="1"/>
    <col min="6" max="6" width="10.50390625" style="1" customWidth="1"/>
    <col min="7" max="7" width="11.375" style="1" customWidth="1"/>
    <col min="8" max="16384" width="9.00390625" style="1" customWidth="1"/>
  </cols>
  <sheetData>
    <row r="1" spans="1:8" ht="45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ht="27.75" customHeight="1">
      <c r="A3" s="5" t="s">
        <v>9</v>
      </c>
      <c r="B3" s="3" t="s">
        <v>10</v>
      </c>
      <c r="C3" s="6" t="s">
        <v>11</v>
      </c>
      <c r="D3" s="6" t="s">
        <v>12</v>
      </c>
      <c r="E3" s="6">
        <v>81</v>
      </c>
      <c r="F3" s="7">
        <v>88.2</v>
      </c>
      <c r="G3" s="8">
        <f aca="true" t="shared" si="0" ref="G3:G28">E3*40%+F3*60%</f>
        <v>85.32</v>
      </c>
      <c r="H3" s="8" t="s">
        <v>13</v>
      </c>
    </row>
    <row r="4" spans="1:8" ht="27.75" customHeight="1">
      <c r="A4" s="5"/>
      <c r="B4" s="3" t="s">
        <v>14</v>
      </c>
      <c r="C4" s="6" t="s">
        <v>15</v>
      </c>
      <c r="D4" s="6" t="s">
        <v>16</v>
      </c>
      <c r="E4" s="6">
        <v>81</v>
      </c>
      <c r="F4" s="7">
        <v>80.4</v>
      </c>
      <c r="G4" s="8">
        <f t="shared" si="0"/>
        <v>80.64</v>
      </c>
      <c r="H4" s="8"/>
    </row>
    <row r="5" spans="1:8" ht="36" customHeight="1">
      <c r="A5" s="5"/>
      <c r="B5" s="3" t="s">
        <v>17</v>
      </c>
      <c r="C5" s="6" t="s">
        <v>15</v>
      </c>
      <c r="D5" s="6" t="s">
        <v>18</v>
      </c>
      <c r="E5" s="3">
        <v>81.5</v>
      </c>
      <c r="F5" s="7">
        <v>68.4</v>
      </c>
      <c r="G5" s="8">
        <f t="shared" si="0"/>
        <v>73.64</v>
      </c>
      <c r="H5" s="8"/>
    </row>
    <row r="6" spans="1:8" ht="27.75" customHeight="1">
      <c r="A6" s="5"/>
      <c r="B6" s="3" t="s">
        <v>19</v>
      </c>
      <c r="C6" s="6" t="s">
        <v>11</v>
      </c>
      <c r="D6" s="6" t="s">
        <v>16</v>
      </c>
      <c r="E6" s="6">
        <v>81</v>
      </c>
      <c r="F6" s="7">
        <v>60</v>
      </c>
      <c r="G6" s="8">
        <f t="shared" si="0"/>
        <v>68.4</v>
      </c>
      <c r="H6" s="8"/>
    </row>
    <row r="7" spans="1:8" ht="27.75" customHeight="1">
      <c r="A7" s="5" t="s">
        <v>20</v>
      </c>
      <c r="B7" s="3" t="s">
        <v>21</v>
      </c>
      <c r="C7" s="6" t="s">
        <v>11</v>
      </c>
      <c r="D7" s="6" t="s">
        <v>16</v>
      </c>
      <c r="E7" s="3">
        <v>83.5</v>
      </c>
      <c r="F7" s="7">
        <v>87.2</v>
      </c>
      <c r="G7" s="8">
        <f t="shared" si="0"/>
        <v>85.72</v>
      </c>
      <c r="H7" s="8" t="s">
        <v>13</v>
      </c>
    </row>
    <row r="8" spans="1:8" ht="30" customHeight="1">
      <c r="A8" s="5"/>
      <c r="B8" s="3" t="s">
        <v>22</v>
      </c>
      <c r="C8" s="6" t="s">
        <v>15</v>
      </c>
      <c r="D8" s="6" t="s">
        <v>23</v>
      </c>
      <c r="E8" s="3">
        <v>85</v>
      </c>
      <c r="F8" s="7">
        <v>80.4</v>
      </c>
      <c r="G8" s="8">
        <f t="shared" si="0"/>
        <v>82.24000000000001</v>
      </c>
      <c r="H8" s="8"/>
    </row>
    <row r="9" spans="1:8" ht="27.75" customHeight="1">
      <c r="A9" s="5"/>
      <c r="B9" s="3" t="s">
        <v>24</v>
      </c>
      <c r="C9" s="6" t="s">
        <v>15</v>
      </c>
      <c r="D9" s="6" t="s">
        <v>16</v>
      </c>
      <c r="E9" s="3">
        <v>82.5</v>
      </c>
      <c r="F9" s="7">
        <v>73</v>
      </c>
      <c r="G9" s="8">
        <f t="shared" si="0"/>
        <v>76.8</v>
      </c>
      <c r="H9" s="8"/>
    </row>
    <row r="10" spans="1:8" ht="27.75" customHeight="1">
      <c r="A10" s="5" t="s">
        <v>25</v>
      </c>
      <c r="B10" s="3" t="s">
        <v>26</v>
      </c>
      <c r="C10" s="6" t="s">
        <v>11</v>
      </c>
      <c r="D10" s="6" t="s">
        <v>16</v>
      </c>
      <c r="E10" s="3">
        <v>78.5</v>
      </c>
      <c r="F10" s="7">
        <v>91</v>
      </c>
      <c r="G10" s="8">
        <f t="shared" si="0"/>
        <v>86</v>
      </c>
      <c r="H10" s="8" t="s">
        <v>13</v>
      </c>
    </row>
    <row r="11" spans="1:8" ht="27.75" customHeight="1">
      <c r="A11" s="5"/>
      <c r="B11" s="3" t="s">
        <v>27</v>
      </c>
      <c r="C11" s="6" t="s">
        <v>11</v>
      </c>
      <c r="D11" s="6" t="s">
        <v>16</v>
      </c>
      <c r="E11" s="3">
        <v>77</v>
      </c>
      <c r="F11" s="7">
        <v>84.6</v>
      </c>
      <c r="G11" s="8">
        <f t="shared" si="0"/>
        <v>81.56</v>
      </c>
      <c r="H11" s="8"/>
    </row>
    <row r="12" spans="1:8" ht="27.75" customHeight="1">
      <c r="A12" s="5"/>
      <c r="B12" s="3" t="s">
        <v>28</v>
      </c>
      <c r="C12" s="6" t="s">
        <v>15</v>
      </c>
      <c r="D12" s="6" t="s">
        <v>16</v>
      </c>
      <c r="E12" s="3">
        <v>79</v>
      </c>
      <c r="F12" s="7">
        <v>77</v>
      </c>
      <c r="G12" s="8">
        <f t="shared" si="0"/>
        <v>77.8</v>
      </c>
      <c r="H12" s="8"/>
    </row>
    <row r="13" spans="1:8" ht="27.75" customHeight="1">
      <c r="A13" s="5" t="s">
        <v>29</v>
      </c>
      <c r="B13" s="3" t="s">
        <v>30</v>
      </c>
      <c r="C13" s="6" t="s">
        <v>11</v>
      </c>
      <c r="D13" s="6" t="s">
        <v>31</v>
      </c>
      <c r="E13" s="3">
        <v>81.5</v>
      </c>
      <c r="F13" s="7">
        <v>88.8</v>
      </c>
      <c r="G13" s="8">
        <f t="shared" si="0"/>
        <v>85.88</v>
      </c>
      <c r="H13" s="8" t="s">
        <v>13</v>
      </c>
    </row>
    <row r="14" spans="1:8" ht="30.75" customHeight="1">
      <c r="A14" s="5"/>
      <c r="B14" s="3" t="s">
        <v>32</v>
      </c>
      <c r="C14" s="6" t="s">
        <v>11</v>
      </c>
      <c r="D14" s="6" t="s">
        <v>18</v>
      </c>
      <c r="E14" s="3">
        <v>80.5</v>
      </c>
      <c r="F14" s="7">
        <v>85.2</v>
      </c>
      <c r="G14" s="8">
        <f t="shared" si="0"/>
        <v>83.32</v>
      </c>
      <c r="H14" s="8"/>
    </row>
    <row r="15" spans="1:8" ht="27.75" customHeight="1">
      <c r="A15" s="5"/>
      <c r="B15" s="3" t="s">
        <v>33</v>
      </c>
      <c r="C15" s="6" t="s">
        <v>15</v>
      </c>
      <c r="D15" s="6" t="s">
        <v>16</v>
      </c>
      <c r="E15" s="3">
        <v>81.5</v>
      </c>
      <c r="F15" s="7">
        <v>74</v>
      </c>
      <c r="G15" s="8">
        <f t="shared" si="0"/>
        <v>77</v>
      </c>
      <c r="H15" s="8"/>
    </row>
    <row r="16" spans="1:8" ht="27.75" customHeight="1">
      <c r="A16" s="5" t="s">
        <v>34</v>
      </c>
      <c r="B16" s="3" t="s">
        <v>35</v>
      </c>
      <c r="C16" s="6" t="s">
        <v>15</v>
      </c>
      <c r="D16" s="6" t="s">
        <v>36</v>
      </c>
      <c r="E16" s="3">
        <v>84</v>
      </c>
      <c r="F16" s="7">
        <v>80.2</v>
      </c>
      <c r="G16" s="8">
        <f t="shared" si="0"/>
        <v>81.72</v>
      </c>
      <c r="H16" s="8" t="s">
        <v>13</v>
      </c>
    </row>
    <row r="17" spans="1:8" ht="27.75" customHeight="1">
      <c r="A17" s="5"/>
      <c r="B17" s="3" t="s">
        <v>37</v>
      </c>
      <c r="C17" s="6" t="s">
        <v>11</v>
      </c>
      <c r="D17" s="6" t="s">
        <v>16</v>
      </c>
      <c r="E17" s="3">
        <v>84</v>
      </c>
      <c r="F17" s="9">
        <v>55.8</v>
      </c>
      <c r="G17" s="8">
        <f t="shared" si="0"/>
        <v>67.08</v>
      </c>
      <c r="H17" s="8"/>
    </row>
    <row r="18" spans="1:8" ht="27.75" customHeight="1">
      <c r="A18" s="5"/>
      <c r="B18" s="3" t="s">
        <v>38</v>
      </c>
      <c r="C18" s="6" t="s">
        <v>15</v>
      </c>
      <c r="D18" s="6" t="s">
        <v>16</v>
      </c>
      <c r="E18" s="3">
        <v>81.5</v>
      </c>
      <c r="F18" s="9">
        <v>56</v>
      </c>
      <c r="G18" s="8">
        <f t="shared" si="0"/>
        <v>66.2</v>
      </c>
      <c r="H18" s="8"/>
    </row>
    <row r="19" spans="1:8" ht="27.75" customHeight="1">
      <c r="A19" s="5" t="s">
        <v>39</v>
      </c>
      <c r="B19" s="3" t="s">
        <v>40</v>
      </c>
      <c r="C19" s="6" t="s">
        <v>11</v>
      </c>
      <c r="D19" s="6" t="s">
        <v>16</v>
      </c>
      <c r="E19" s="3">
        <v>62</v>
      </c>
      <c r="F19" s="7">
        <v>90</v>
      </c>
      <c r="G19" s="8">
        <f t="shared" si="0"/>
        <v>78.8</v>
      </c>
      <c r="H19" s="8" t="s">
        <v>13</v>
      </c>
    </row>
    <row r="20" spans="1:8" ht="27.75" customHeight="1">
      <c r="A20" s="5"/>
      <c r="B20" s="3" t="s">
        <v>41</v>
      </c>
      <c r="C20" s="6" t="s">
        <v>11</v>
      </c>
      <c r="D20" s="6" t="s">
        <v>42</v>
      </c>
      <c r="E20" s="3">
        <v>67</v>
      </c>
      <c r="F20" s="7">
        <v>77.4</v>
      </c>
      <c r="G20" s="8">
        <f t="shared" si="0"/>
        <v>73.24000000000001</v>
      </c>
      <c r="H20" s="8"/>
    </row>
    <row r="21" spans="1:8" ht="27.75" customHeight="1">
      <c r="A21" s="5"/>
      <c r="B21" s="3" t="s">
        <v>43</v>
      </c>
      <c r="C21" s="6" t="s">
        <v>11</v>
      </c>
      <c r="D21" s="6" t="s">
        <v>16</v>
      </c>
      <c r="E21" s="3">
        <v>67</v>
      </c>
      <c r="F21" s="9">
        <v>58.2</v>
      </c>
      <c r="G21" s="8">
        <f t="shared" si="0"/>
        <v>61.72</v>
      </c>
      <c r="H21" s="8"/>
    </row>
    <row r="22" spans="1:8" ht="27.75" customHeight="1">
      <c r="A22" s="3" t="s">
        <v>44</v>
      </c>
      <c r="B22" s="3" t="s">
        <v>45</v>
      </c>
      <c r="C22" s="6" t="s">
        <v>11</v>
      </c>
      <c r="D22" s="6" t="s">
        <v>16</v>
      </c>
      <c r="E22" s="6">
        <v>80</v>
      </c>
      <c r="F22" s="7">
        <v>88.2</v>
      </c>
      <c r="G22" s="8">
        <f t="shared" si="0"/>
        <v>84.92</v>
      </c>
      <c r="H22" s="8" t="s">
        <v>13</v>
      </c>
    </row>
    <row r="23" spans="1:8" ht="27.75" customHeight="1">
      <c r="A23" s="3"/>
      <c r="B23" s="3" t="s">
        <v>46</v>
      </c>
      <c r="C23" s="6" t="s">
        <v>11</v>
      </c>
      <c r="D23" s="6" t="s">
        <v>16</v>
      </c>
      <c r="E23" s="3">
        <v>78</v>
      </c>
      <c r="F23" s="7">
        <v>88.9</v>
      </c>
      <c r="G23" s="8">
        <f t="shared" si="0"/>
        <v>84.54</v>
      </c>
      <c r="H23" s="8"/>
    </row>
    <row r="24" spans="1:8" ht="27.75" customHeight="1">
      <c r="A24" s="3"/>
      <c r="B24" s="3" t="s">
        <v>47</v>
      </c>
      <c r="C24" s="6" t="s">
        <v>15</v>
      </c>
      <c r="D24" s="6" t="s">
        <v>16</v>
      </c>
      <c r="E24" s="3">
        <v>78</v>
      </c>
      <c r="F24" s="7">
        <v>74.4</v>
      </c>
      <c r="G24" s="8">
        <f t="shared" si="0"/>
        <v>75.84</v>
      </c>
      <c r="H24" s="8"/>
    </row>
    <row r="25" spans="1:8" ht="27.75" customHeight="1">
      <c r="A25" s="3"/>
      <c r="B25" s="3" t="s">
        <v>48</v>
      </c>
      <c r="C25" s="6" t="s">
        <v>15</v>
      </c>
      <c r="D25" s="6" t="s">
        <v>16</v>
      </c>
      <c r="E25" s="3">
        <v>79</v>
      </c>
      <c r="F25" s="7">
        <v>73</v>
      </c>
      <c r="G25" s="8">
        <f t="shared" si="0"/>
        <v>75.4</v>
      </c>
      <c r="H25" s="8"/>
    </row>
    <row r="26" spans="1:8" ht="33.75" customHeight="1">
      <c r="A26" s="5" t="s">
        <v>49</v>
      </c>
      <c r="B26" s="3" t="s">
        <v>50</v>
      </c>
      <c r="C26" s="6" t="s">
        <v>15</v>
      </c>
      <c r="D26" s="6" t="s">
        <v>18</v>
      </c>
      <c r="E26" s="3">
        <v>74.5</v>
      </c>
      <c r="F26" s="9">
        <v>58</v>
      </c>
      <c r="G26" s="8">
        <f t="shared" si="0"/>
        <v>64.6</v>
      </c>
      <c r="H26" s="8"/>
    </row>
    <row r="27" spans="1:8" ht="27.75" customHeight="1">
      <c r="A27" s="5"/>
      <c r="B27" s="3" t="s">
        <v>51</v>
      </c>
      <c r="C27" s="6" t="s">
        <v>15</v>
      </c>
      <c r="D27" s="6" t="s">
        <v>16</v>
      </c>
      <c r="E27" s="3">
        <v>67.5</v>
      </c>
      <c r="F27" s="9">
        <v>51</v>
      </c>
      <c r="G27" s="8">
        <f t="shared" si="0"/>
        <v>57.599999999999994</v>
      </c>
      <c r="H27" s="8"/>
    </row>
    <row r="28" spans="1:8" ht="27.75" customHeight="1">
      <c r="A28" s="5"/>
      <c r="B28" s="3" t="s">
        <v>52</v>
      </c>
      <c r="C28" s="6" t="s">
        <v>11</v>
      </c>
      <c r="D28" s="6" t="s">
        <v>16</v>
      </c>
      <c r="E28" s="3">
        <v>67</v>
      </c>
      <c r="F28" s="9">
        <v>57.6</v>
      </c>
      <c r="G28" s="8">
        <f t="shared" si="0"/>
        <v>61.36</v>
      </c>
      <c r="H28" s="8"/>
    </row>
    <row r="29" spans="1:8" ht="27.75" customHeight="1">
      <c r="A29" s="5"/>
      <c r="B29" s="6" t="s">
        <v>53</v>
      </c>
      <c r="C29" s="6" t="s">
        <v>15</v>
      </c>
      <c r="D29" s="6" t="s">
        <v>16</v>
      </c>
      <c r="E29" s="3" t="s">
        <v>54</v>
      </c>
      <c r="F29" s="3" t="s">
        <v>55</v>
      </c>
      <c r="G29" s="3" t="s">
        <v>54</v>
      </c>
      <c r="H29" s="8"/>
    </row>
    <row r="30" spans="1:8" ht="27.75" customHeight="1">
      <c r="A30" s="3" t="s">
        <v>56</v>
      </c>
      <c r="B30" s="3" t="s">
        <v>57</v>
      </c>
      <c r="C30" s="6" t="s">
        <v>15</v>
      </c>
      <c r="D30" s="6" t="s">
        <v>16</v>
      </c>
      <c r="E30" s="3">
        <v>80.5</v>
      </c>
      <c r="F30" s="7">
        <v>88.3</v>
      </c>
      <c r="G30" s="8">
        <f>E30*40%+F30*60%</f>
        <v>85.18</v>
      </c>
      <c r="H30" s="8" t="s">
        <v>13</v>
      </c>
    </row>
    <row r="31" spans="1:8" ht="27.75" customHeight="1">
      <c r="A31" s="3"/>
      <c r="B31" s="3" t="s">
        <v>58</v>
      </c>
      <c r="C31" s="6" t="s">
        <v>11</v>
      </c>
      <c r="D31" s="6" t="s">
        <v>16</v>
      </c>
      <c r="E31" s="3">
        <v>76.5</v>
      </c>
      <c r="F31" s="7">
        <v>79.2</v>
      </c>
      <c r="G31" s="8">
        <f>E31*40%+F31*60%</f>
        <v>78.12</v>
      </c>
      <c r="H31" s="8"/>
    </row>
    <row r="32" spans="1:8" ht="27.75" customHeight="1">
      <c r="A32" s="3"/>
      <c r="B32" s="3" t="s">
        <v>59</v>
      </c>
      <c r="C32" s="6" t="s">
        <v>15</v>
      </c>
      <c r="D32" s="6" t="s">
        <v>16</v>
      </c>
      <c r="E32" s="3">
        <v>70</v>
      </c>
      <c r="F32" s="7">
        <v>75.8</v>
      </c>
      <c r="G32" s="8">
        <f>E32*40%+F32*60%</f>
        <v>73.47999999999999</v>
      </c>
      <c r="H32" s="8"/>
    </row>
    <row r="33" spans="1:8" ht="27.75" customHeight="1">
      <c r="A33" s="3" t="s">
        <v>60</v>
      </c>
      <c r="B33" s="3" t="s">
        <v>61</v>
      </c>
      <c r="C33" s="6" t="s">
        <v>11</v>
      </c>
      <c r="D33" s="6" t="s">
        <v>16</v>
      </c>
      <c r="E33" s="3">
        <v>63</v>
      </c>
      <c r="F33" s="9">
        <v>57.6</v>
      </c>
      <c r="G33" s="8">
        <f>E33*40%+F33*60%</f>
        <v>59.760000000000005</v>
      </c>
      <c r="H33" s="8"/>
    </row>
    <row r="34" spans="1:8" ht="27.75" customHeight="1">
      <c r="A34" s="3"/>
      <c r="B34" s="3" t="s">
        <v>62</v>
      </c>
      <c r="C34" s="6" t="s">
        <v>11</v>
      </c>
      <c r="D34" s="3" t="s">
        <v>63</v>
      </c>
      <c r="E34" s="3">
        <v>67.5</v>
      </c>
      <c r="F34" s="9">
        <v>54.4</v>
      </c>
      <c r="G34" s="8">
        <f>E34*40%+F34*60%</f>
        <v>59.64</v>
      </c>
      <c r="H34" s="8"/>
    </row>
  </sheetData>
  <sheetProtection/>
  <mergeCells count="11">
    <mergeCell ref="A1:H1"/>
    <mergeCell ref="A3:A6"/>
    <mergeCell ref="A7:A9"/>
    <mergeCell ref="A10:A12"/>
    <mergeCell ref="A13:A15"/>
    <mergeCell ref="A16:A18"/>
    <mergeCell ref="A19:A21"/>
    <mergeCell ref="A22:A25"/>
    <mergeCell ref="A26:A29"/>
    <mergeCell ref="A30:A32"/>
    <mergeCell ref="A33:A3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2020-08-15T04:25:28Z</dcterms:created>
  <dcterms:modified xsi:type="dcterms:W3CDTF">2020-08-16T02:34:21Z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