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附件1" sheetId="1" r:id="rId1"/>
  </sheets>
  <definedNames>
    <definedName name="_xlnm._FilterDatabase" localSheetId="0" hidden="1">附件1!$A$5:$N$21</definedName>
    <definedName name="_xlnm.Print_Titles" localSheetId="0">附件1!$4:$5</definedName>
  </definedNames>
  <calcPr calcId="144525"/>
</workbook>
</file>

<file path=xl/sharedStrings.xml><?xml version="1.0" encoding="utf-8"?>
<sst xmlns="http://schemas.openxmlformats.org/spreadsheetml/2006/main" count="158" uniqueCount="61">
  <si>
    <t>附件1:</t>
  </si>
  <si>
    <t>2020年吐鲁番市事业单位面向社会公开招聘工作人员岗位设置一览表</t>
  </si>
  <si>
    <t>报考说明</t>
  </si>
  <si>
    <t>1.网上报名不进行资格初审，报考人员请认真阅读《招聘简章》有关要求和招聘岗位的各项条件，根据本人实际情况合理选择岗位，诚信报名，一旦确认提交，个人信息不再修改；2.如所填信息与岗位要求不符导致不能通过资格复审的，后果自负，并不予退付相关费用。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</si>
  <si>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</si>
  <si>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</si>
  <si>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</si>
  <si>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</si>
  <si>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</si>
  <si>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</si>
  <si>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</si>
  <si>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岗位基本条件</t>
  </si>
  <si>
    <t>备注</t>
  </si>
  <si>
    <t>性别</t>
  </si>
  <si>
    <t>族别</t>
  </si>
  <si>
    <t>年龄</t>
  </si>
  <si>
    <t>学历</t>
  </si>
  <si>
    <t>专业要求</t>
  </si>
  <si>
    <t>其他条件</t>
  </si>
  <si>
    <t>中共吐鲁番市委员会党校</t>
  </si>
  <si>
    <t>办公室</t>
  </si>
  <si>
    <t>财务会计</t>
  </si>
  <si>
    <t>专业技术岗</t>
  </si>
  <si>
    <t>不限</t>
  </si>
  <si>
    <t>35周岁及以下</t>
  </si>
  <si>
    <t>大专及以上</t>
  </si>
  <si>
    <t>会计学、财务管理</t>
  </si>
  <si>
    <t>吐鲁番市吐哈公安局</t>
  </si>
  <si>
    <t>后勤保障服务中心</t>
  </si>
  <si>
    <t>工作人员</t>
  </si>
  <si>
    <t>管理岗</t>
  </si>
  <si>
    <t>汉族</t>
  </si>
  <si>
    <t>30周岁及以下</t>
  </si>
  <si>
    <t>中国语言文学类</t>
  </si>
  <si>
    <t>全日制普通高等院校毕业</t>
  </si>
  <si>
    <t>专项招聘高校毕业生（含择业期内未落实工作单位的高校毕业生）</t>
  </si>
  <si>
    <t>交通运输及管理类</t>
  </si>
  <si>
    <t>吐鲁番烈士陵园</t>
  </si>
  <si>
    <t>综合办</t>
  </si>
  <si>
    <t>吐鲁番市矿山救护队</t>
  </si>
  <si>
    <t>矿山救护队</t>
  </si>
  <si>
    <t>男</t>
  </si>
  <si>
    <t>吐鲁番市普查信息网络管理中心</t>
  </si>
  <si>
    <t>无</t>
  </si>
  <si>
    <t>全日制高等院校毕业；吐鲁番市西部志愿者</t>
  </si>
  <si>
    <t>吐鲁番市鄯善县公共就业服务局</t>
  </si>
  <si>
    <t>全日制普通高等院校毕业生</t>
  </si>
  <si>
    <t>吐鲁番市鄯善县土地勘测规划队</t>
  </si>
  <si>
    <t>资源环境与安全类；电子信息类</t>
  </si>
  <si>
    <t>吐鲁番市鄯善县农业技术推广中心</t>
  </si>
  <si>
    <t>植保站</t>
  </si>
  <si>
    <t>农林牧鱼类</t>
  </si>
  <si>
    <t>吐鲁番市鄯善县融媒体中心</t>
  </si>
  <si>
    <t xml:space="preserve"> 文化艺术类；新闻传播类；计算机类</t>
  </si>
  <si>
    <t>吐鲁番市鄯善县南山矿区管理委员会</t>
  </si>
  <si>
    <t>吐鲁番市鄯善县火车站卫生院</t>
  </si>
  <si>
    <t>卫生院</t>
  </si>
  <si>
    <t>医疗卫生类</t>
  </si>
  <si>
    <t>吐鲁番市鄯善县连木沁卫生院</t>
  </si>
  <si>
    <t>小计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</si>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</sst>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4"/>
      <name val="宋体"/>
      <charset val="134"/>
      <scheme val="major"/>
    </font>
    <font>
      <b/>
      <sz val="12"/>
      <name val="宋体"/>
      <charset val="134"/>
      <scheme val="maj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rgb="FF000000"/>
      <name val="仿宋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5" fillId="14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27" borderId="9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87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40" xfId="12"/>
    <cellStyle name="常规 35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常规 31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常规 27" xfId="37"/>
    <cellStyle name="常规 32" xfId="38"/>
    <cellStyle name="好" xfId="39" builtinId="26"/>
    <cellStyle name="常规 21" xfId="40"/>
    <cellStyle name="常规 16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常规 38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2" xfId="61"/>
    <cellStyle name="常规_附件2" xfId="62"/>
    <cellStyle name="常规 22" xfId="63"/>
    <cellStyle name="常规 17" xfId="64"/>
    <cellStyle name="常规 19" xfId="65"/>
    <cellStyle name="常规 24" xfId="66"/>
    <cellStyle name="常规 20" xfId="67"/>
    <cellStyle name="常规 15" xfId="68"/>
    <cellStyle name="常规 4" xfId="69"/>
    <cellStyle name="常规 18" xfId="70"/>
    <cellStyle name="常规 23" xfId="71"/>
    <cellStyle name="常规 5" xfId="72"/>
    <cellStyle name="常规 33" xfId="73"/>
    <cellStyle name="常规 28" xfId="74"/>
    <cellStyle name="常规 12" xfId="75"/>
    <cellStyle name="常规 9" xfId="76"/>
    <cellStyle name="常规 8" xfId="77"/>
    <cellStyle name="常规 25" xfId="78"/>
    <cellStyle name="常规 29" xfId="79"/>
    <cellStyle name="常规 11" xfId="80"/>
    <cellStyle name="常规 7" xfId="81"/>
    <cellStyle name="常规 37" xfId="82"/>
    <cellStyle name="常规 13" xfId="83"/>
    <cellStyle name="常规 14" xfId="84"/>
    <cellStyle name="常规 36" xfId="85"/>
    <cellStyle name="常规 3 2" xfId="86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abSelected="1" workbookViewId="0">
      <pane ySplit="5" topLeftCell="A6" activePane="bottomLeft" state="frozen"/>
      <selection/>
      <selection pane="bottomLeft" activeCell="J11" sqref="J11"/>
    </sheetView>
  </sheetViews>
  <sheetFormatPr defaultColWidth="9" defaultRowHeight="13.5"/>
  <cols>
    <col min="1" max="1" width="5.375" style="1" customWidth="1"/>
    <col min="2" max="2" width="20.125" style="1" customWidth="1"/>
    <col min="3" max="3" width="12.5" style="1" customWidth="1"/>
    <col min="4" max="4" width="8.5" style="1" customWidth="1"/>
    <col min="5" max="5" width="9.25" style="1" customWidth="1"/>
    <col min="6" max="6" width="10.375" style="1" customWidth="1"/>
    <col min="7" max="7" width="4.5" style="1" customWidth="1"/>
    <col min="8" max="8" width="4.25" style="1" customWidth="1"/>
    <col min="9" max="9" width="4.875" style="1" customWidth="1"/>
    <col min="10" max="10" width="11.5" style="1" customWidth="1"/>
    <col min="11" max="11" width="9.75" style="1" customWidth="1"/>
    <col min="12" max="12" width="24.25" style="1" customWidth="1"/>
    <col min="13" max="13" width="20.5" style="1" customWidth="1"/>
    <col min="14" max="14" width="26.125" style="1" customWidth="1"/>
    <col min="15" max="16384" width="9" style="1"/>
  </cols>
  <sheetData>
    <row r="1" ht="18" customHeight="1" spans="1:3">
      <c r="A1" s="2" t="s">
        <v>0</v>
      </c>
      <c r="B1" s="2"/>
      <c r="C1" s="2"/>
    </row>
    <row r="2" ht="24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42" customHeight="1" spans="1:14">
      <c r="A3" s="4" t="s">
        <v>2</v>
      </c>
      <c r="B3" s="4"/>
      <c r="C3" s="5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20" customHeight="1" spans="1:14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/>
      <c r="J4" s="6"/>
      <c r="K4" s="6"/>
      <c r="L4" s="6"/>
      <c r="M4" s="6"/>
      <c r="N4" s="6" t="s">
        <v>12</v>
      </c>
    </row>
    <row r="5" ht="22" customHeight="1" spans="1:14">
      <c r="A5" s="7"/>
      <c r="B5" s="7"/>
      <c r="C5" s="7"/>
      <c r="D5" s="7"/>
      <c r="E5" s="7"/>
      <c r="F5" s="7"/>
      <c r="G5" s="7"/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/>
    </row>
    <row r="6" ht="33" customHeight="1" spans="1:14">
      <c r="A6" s="8">
        <v>1</v>
      </c>
      <c r="B6" s="8" t="s">
        <v>19</v>
      </c>
      <c r="C6" s="8" t="s">
        <v>20</v>
      </c>
      <c r="D6" s="8" t="s">
        <v>21</v>
      </c>
      <c r="E6" s="8" t="s">
        <v>22</v>
      </c>
      <c r="F6" s="8">
        <v>202002001</v>
      </c>
      <c r="G6" s="8">
        <v>1</v>
      </c>
      <c r="H6" s="8" t="s">
        <v>23</v>
      </c>
      <c r="I6" s="8" t="s">
        <v>23</v>
      </c>
      <c r="J6" s="8" t="s">
        <v>24</v>
      </c>
      <c r="K6" s="8" t="s">
        <v>25</v>
      </c>
      <c r="L6" s="8" t="s">
        <v>26</v>
      </c>
      <c r="M6" s="8"/>
      <c r="N6" s="10"/>
    </row>
    <row r="7" ht="33" customHeight="1" spans="1:14">
      <c r="A7" s="8">
        <v>2</v>
      </c>
      <c r="B7" s="8" t="s">
        <v>27</v>
      </c>
      <c r="C7" s="8" t="s">
        <v>28</v>
      </c>
      <c r="D7" s="8" t="s">
        <v>29</v>
      </c>
      <c r="E7" s="8" t="s">
        <v>30</v>
      </c>
      <c r="F7" s="8">
        <v>202002002</v>
      </c>
      <c r="G7" s="8">
        <v>1</v>
      </c>
      <c r="H7" s="8" t="s">
        <v>23</v>
      </c>
      <c r="I7" s="8" t="s">
        <v>31</v>
      </c>
      <c r="J7" s="8" t="s">
        <v>32</v>
      </c>
      <c r="K7" s="8" t="s">
        <v>25</v>
      </c>
      <c r="L7" s="8" t="s">
        <v>33</v>
      </c>
      <c r="M7" s="10" t="s">
        <v>34</v>
      </c>
      <c r="N7" s="10" t="s">
        <v>35</v>
      </c>
    </row>
    <row r="8" ht="33" customHeight="1" spans="1:14">
      <c r="A8" s="8">
        <v>3</v>
      </c>
      <c r="B8" s="8" t="s">
        <v>27</v>
      </c>
      <c r="C8" s="8" t="s">
        <v>28</v>
      </c>
      <c r="D8" s="8" t="s">
        <v>29</v>
      </c>
      <c r="E8" s="8" t="s">
        <v>30</v>
      </c>
      <c r="F8" s="8">
        <v>202002003</v>
      </c>
      <c r="G8" s="8">
        <v>1</v>
      </c>
      <c r="H8" s="8" t="s">
        <v>23</v>
      </c>
      <c r="I8" s="8" t="s">
        <v>31</v>
      </c>
      <c r="J8" s="8" t="s">
        <v>32</v>
      </c>
      <c r="K8" s="8" t="s">
        <v>25</v>
      </c>
      <c r="L8" s="8" t="s">
        <v>36</v>
      </c>
      <c r="M8" s="10" t="s">
        <v>34</v>
      </c>
      <c r="N8" s="10" t="s">
        <v>35</v>
      </c>
    </row>
    <row r="9" ht="33" customHeight="1" spans="1:14">
      <c r="A9" s="8">
        <v>4</v>
      </c>
      <c r="B9" s="8" t="s">
        <v>37</v>
      </c>
      <c r="C9" s="9" t="s">
        <v>38</v>
      </c>
      <c r="D9" s="8" t="s">
        <v>29</v>
      </c>
      <c r="E9" s="8" t="s">
        <v>30</v>
      </c>
      <c r="F9" s="8">
        <v>202002004</v>
      </c>
      <c r="G9" s="8">
        <v>1</v>
      </c>
      <c r="H9" s="8" t="s">
        <v>23</v>
      </c>
      <c r="I9" s="8" t="s">
        <v>23</v>
      </c>
      <c r="J9" s="8" t="s">
        <v>32</v>
      </c>
      <c r="K9" s="8" t="s">
        <v>25</v>
      </c>
      <c r="L9" s="8" t="s">
        <v>23</v>
      </c>
      <c r="M9" s="8" t="s">
        <v>34</v>
      </c>
      <c r="N9" s="10" t="s">
        <v>35</v>
      </c>
    </row>
    <row r="10" ht="33" customHeight="1" spans="1:14">
      <c r="A10" s="8">
        <v>5</v>
      </c>
      <c r="B10" s="8" t="s">
        <v>39</v>
      </c>
      <c r="C10" s="8" t="s">
        <v>40</v>
      </c>
      <c r="D10" s="8" t="s">
        <v>29</v>
      </c>
      <c r="E10" s="8" t="s">
        <v>22</v>
      </c>
      <c r="F10" s="8">
        <v>202002005</v>
      </c>
      <c r="G10" s="8">
        <v>4</v>
      </c>
      <c r="H10" s="8" t="s">
        <v>41</v>
      </c>
      <c r="I10" s="8" t="s">
        <v>23</v>
      </c>
      <c r="J10" s="8" t="s">
        <v>32</v>
      </c>
      <c r="K10" s="8" t="s">
        <v>25</v>
      </c>
      <c r="L10" s="8" t="s">
        <v>23</v>
      </c>
      <c r="M10" s="8" t="s">
        <v>34</v>
      </c>
      <c r="N10" s="8"/>
    </row>
    <row r="11" ht="33" customHeight="1" spans="1:14">
      <c r="A11" s="8">
        <v>6</v>
      </c>
      <c r="B11" s="8" t="s">
        <v>42</v>
      </c>
      <c r="C11" s="8" t="s">
        <v>43</v>
      </c>
      <c r="D11" s="8" t="s">
        <v>29</v>
      </c>
      <c r="E11" s="8" t="s">
        <v>30</v>
      </c>
      <c r="F11" s="8">
        <v>202002006</v>
      </c>
      <c r="G11" s="8">
        <v>2</v>
      </c>
      <c r="H11" s="8" t="s">
        <v>23</v>
      </c>
      <c r="I11" s="8" t="s">
        <v>23</v>
      </c>
      <c r="J11" s="8" t="s">
        <v>32</v>
      </c>
      <c r="K11" s="8" t="s">
        <v>25</v>
      </c>
      <c r="L11" s="8" t="s">
        <v>23</v>
      </c>
      <c r="M11" s="8" t="s">
        <v>44</v>
      </c>
      <c r="N11" s="8"/>
    </row>
    <row r="12" ht="15" customHeight="1" spans="1:14">
      <c r="A12" s="8"/>
      <c r="B12" s="10"/>
      <c r="C12" s="10"/>
      <c r="D12" s="10"/>
      <c r="E12" s="8"/>
      <c r="F12" s="10"/>
      <c r="G12" s="11">
        <f>SUM(G6:G11)</f>
        <v>10</v>
      </c>
      <c r="H12" s="10"/>
      <c r="I12" s="10"/>
      <c r="J12" s="8"/>
      <c r="K12" s="8"/>
      <c r="L12" s="10"/>
      <c r="M12" s="8"/>
      <c r="N12" s="10"/>
    </row>
    <row r="13" ht="40" customHeight="1" spans="1:14">
      <c r="A13" s="8">
        <v>7</v>
      </c>
      <c r="B13" s="8" t="s">
        <v>45</v>
      </c>
      <c r="C13" s="8" t="s">
        <v>20</v>
      </c>
      <c r="D13" s="8" t="s">
        <v>29</v>
      </c>
      <c r="E13" s="8" t="s">
        <v>30</v>
      </c>
      <c r="F13" s="8">
        <v>202002007</v>
      </c>
      <c r="G13" s="8">
        <v>3</v>
      </c>
      <c r="H13" s="8" t="s">
        <v>23</v>
      </c>
      <c r="I13" s="8" t="s">
        <v>23</v>
      </c>
      <c r="J13" s="8" t="s">
        <v>32</v>
      </c>
      <c r="K13" s="8" t="s">
        <v>25</v>
      </c>
      <c r="L13" s="8" t="s">
        <v>23</v>
      </c>
      <c r="M13" s="8" t="s">
        <v>46</v>
      </c>
      <c r="N13" s="10" t="s">
        <v>35</v>
      </c>
    </row>
    <row r="14" ht="40" customHeight="1" spans="1:14">
      <c r="A14" s="8">
        <v>8</v>
      </c>
      <c r="B14" s="8" t="s">
        <v>47</v>
      </c>
      <c r="C14" s="8" t="s">
        <v>20</v>
      </c>
      <c r="D14" s="8" t="s">
        <v>29</v>
      </c>
      <c r="E14" s="8" t="s">
        <v>22</v>
      </c>
      <c r="F14" s="8">
        <v>202002008</v>
      </c>
      <c r="G14" s="8">
        <v>1</v>
      </c>
      <c r="H14" s="8" t="s">
        <v>23</v>
      </c>
      <c r="I14" s="8" t="s">
        <v>23</v>
      </c>
      <c r="J14" s="8" t="s">
        <v>32</v>
      </c>
      <c r="K14" s="8" t="s">
        <v>25</v>
      </c>
      <c r="L14" s="8" t="s">
        <v>48</v>
      </c>
      <c r="M14" s="8" t="s">
        <v>46</v>
      </c>
      <c r="N14" s="10" t="s">
        <v>35</v>
      </c>
    </row>
    <row r="15" ht="40" customHeight="1" spans="1:14">
      <c r="A15" s="8">
        <v>9</v>
      </c>
      <c r="B15" s="8" t="s">
        <v>49</v>
      </c>
      <c r="C15" s="8" t="s">
        <v>50</v>
      </c>
      <c r="D15" s="8" t="s">
        <v>29</v>
      </c>
      <c r="E15" s="8" t="s">
        <v>22</v>
      </c>
      <c r="F15" s="8">
        <v>202002009</v>
      </c>
      <c r="G15" s="8">
        <v>2</v>
      </c>
      <c r="H15" s="8" t="s">
        <v>41</v>
      </c>
      <c r="I15" s="8" t="s">
        <v>23</v>
      </c>
      <c r="J15" s="8" t="s">
        <v>32</v>
      </c>
      <c r="K15" s="8" t="s">
        <v>25</v>
      </c>
      <c r="L15" s="8" t="s">
        <v>51</v>
      </c>
      <c r="M15" s="8" t="s">
        <v>46</v>
      </c>
      <c r="N15" s="10" t="s">
        <v>35</v>
      </c>
    </row>
    <row r="16" ht="40" customHeight="1" spans="1:14">
      <c r="A16" s="8">
        <v>10</v>
      </c>
      <c r="B16" s="8" t="s">
        <v>52</v>
      </c>
      <c r="C16" s="8" t="s">
        <v>20</v>
      </c>
      <c r="D16" s="8" t="s">
        <v>29</v>
      </c>
      <c r="E16" s="8" t="s">
        <v>22</v>
      </c>
      <c r="F16" s="8">
        <v>202002010</v>
      </c>
      <c r="G16" s="8">
        <v>1</v>
      </c>
      <c r="H16" s="8" t="s">
        <v>41</v>
      </c>
      <c r="I16" s="8" t="s">
        <v>23</v>
      </c>
      <c r="J16" s="8" t="s">
        <v>32</v>
      </c>
      <c r="K16" s="8" t="s">
        <v>25</v>
      </c>
      <c r="L16" s="8" t="s">
        <v>53</v>
      </c>
      <c r="M16" s="8" t="s">
        <v>46</v>
      </c>
      <c r="N16" s="10" t="s">
        <v>35</v>
      </c>
    </row>
    <row r="17" ht="40" customHeight="1" spans="1:14">
      <c r="A17" s="8">
        <v>11</v>
      </c>
      <c r="B17" s="8" t="s">
        <v>54</v>
      </c>
      <c r="C17" s="8" t="s">
        <v>20</v>
      </c>
      <c r="D17" s="8" t="s">
        <v>29</v>
      </c>
      <c r="E17" s="8" t="s">
        <v>30</v>
      </c>
      <c r="F17" s="8">
        <v>202002011</v>
      </c>
      <c r="G17" s="8">
        <v>2</v>
      </c>
      <c r="H17" s="8" t="s">
        <v>41</v>
      </c>
      <c r="I17" s="8" t="s">
        <v>23</v>
      </c>
      <c r="J17" s="8" t="s">
        <v>32</v>
      </c>
      <c r="K17" s="8" t="s">
        <v>25</v>
      </c>
      <c r="L17" s="8" t="s">
        <v>23</v>
      </c>
      <c r="M17" s="8" t="s">
        <v>46</v>
      </c>
      <c r="N17" s="10" t="s">
        <v>35</v>
      </c>
    </row>
    <row r="18" ht="33" customHeight="1" spans="1:14">
      <c r="A18" s="8">
        <v>12</v>
      </c>
      <c r="B18" s="8" t="s">
        <v>55</v>
      </c>
      <c r="C18" s="8" t="s">
        <v>56</v>
      </c>
      <c r="D18" s="8" t="s">
        <v>29</v>
      </c>
      <c r="E18" s="8" t="s">
        <v>22</v>
      </c>
      <c r="F18" s="8">
        <v>202002012</v>
      </c>
      <c r="G18" s="8">
        <v>5</v>
      </c>
      <c r="H18" s="8" t="s">
        <v>23</v>
      </c>
      <c r="I18" s="8" t="s">
        <v>23</v>
      </c>
      <c r="J18" s="8" t="s">
        <v>32</v>
      </c>
      <c r="K18" s="8" t="s">
        <v>25</v>
      </c>
      <c r="L18" s="8" t="s">
        <v>57</v>
      </c>
      <c r="M18" s="8" t="s">
        <v>46</v>
      </c>
      <c r="N18" s="8"/>
    </row>
    <row r="19" ht="33" customHeight="1" spans="1:14">
      <c r="A19" s="8">
        <v>13</v>
      </c>
      <c r="B19" s="8" t="s">
        <v>58</v>
      </c>
      <c r="C19" s="8" t="s">
        <v>56</v>
      </c>
      <c r="D19" s="8" t="s">
        <v>29</v>
      </c>
      <c r="E19" s="8" t="s">
        <v>22</v>
      </c>
      <c r="F19" s="8">
        <v>202002013</v>
      </c>
      <c r="G19" s="8">
        <v>3</v>
      </c>
      <c r="H19" s="8" t="s">
        <v>23</v>
      </c>
      <c r="I19" s="8" t="s">
        <v>23</v>
      </c>
      <c r="J19" s="8" t="s">
        <v>32</v>
      </c>
      <c r="K19" s="8" t="s">
        <v>25</v>
      </c>
      <c r="L19" s="8" t="s">
        <v>57</v>
      </c>
      <c r="M19" s="8" t="s">
        <v>46</v>
      </c>
      <c r="N19" s="8"/>
    </row>
    <row r="20" ht="15" customHeight="1" spans="1:14">
      <c r="A20" s="8" t="s">
        <v>59</v>
      </c>
      <c r="B20" s="8"/>
      <c r="C20" s="8"/>
      <c r="D20" s="8"/>
      <c r="E20" s="8"/>
      <c r="F20" s="8"/>
      <c r="G20" s="7">
        <f>SUM(G13:G19)</f>
        <v>17</v>
      </c>
      <c r="H20" s="8"/>
      <c r="I20" s="8"/>
      <c r="J20" s="13"/>
      <c r="K20" s="8"/>
      <c r="L20" s="8"/>
      <c r="M20" s="8"/>
      <c r="N20" s="8"/>
    </row>
    <row r="21" ht="19" customHeight="1" spans="1:14">
      <c r="A21" s="7" t="s">
        <v>60</v>
      </c>
      <c r="B21" s="8"/>
      <c r="C21" s="8"/>
      <c r="D21" s="8"/>
      <c r="E21" s="8"/>
      <c r="F21" s="8"/>
      <c r="G21" s="7">
        <f>G20+G12</f>
        <v>27</v>
      </c>
      <c r="H21" s="8"/>
      <c r="I21" s="8"/>
      <c r="J21" s="13"/>
      <c r="K21" s="8"/>
      <c r="L21" s="8"/>
      <c r="M21" s="8"/>
      <c r="N21" s="10"/>
    </row>
    <row r="22" ht="20.25" spans="3:3">
      <c r="C22" s="12"/>
    </row>
  </sheetData>
  <autoFilter ref="A5:N21">
    <extLst/>
  </autoFilter>
  <mergeCells count="13">
    <mergeCell ref="A1:C1"/>
    <mergeCell ref="A2:N2"/>
    <mergeCell ref="A3:B3"/>
    <mergeCell ref="C3:N3"/>
    <mergeCell ref="H4:M4"/>
    <mergeCell ref="A4:A5"/>
    <mergeCell ref="B4:B5"/>
    <mergeCell ref="C4:C5"/>
    <mergeCell ref="D4:D5"/>
    <mergeCell ref="E4:E5"/>
    <mergeCell ref="F4:F5"/>
    <mergeCell ref="G4:G5"/>
    <mergeCell ref="N4:N5"/>
  </mergeCells>
  <printOptions horizontalCentered="1"/>
  <pageMargins left="0.196527777777778" right="0.156944444444444" top="0.354166666666667" bottom="0.275" header="0.275" footer="0.0784722222222222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2016-03-14T09:24:00Z</dcterms:created>
  <cp:lastPrinted>2016-03-14T09:28:00Z</cp:lastPrinted>
  <dcterms:modified xsi:type="dcterms:W3CDTF">2020-05-29T04:15:29Z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  <property fmtid="{D5CDD505-2E9C-101B-9397-08002B2CF9AE}" pid="3" name="KSOReadingLayout">
    <vt:bool>true</vt:bool>
  </property>
</Properties>
</file>