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Sheet1!$A$3:$I$82</definedName>
  </definedNames>
  <calcPr calcId="144525" concurrentCalc="0"/>
</workbook>
</file>

<file path=xl/sharedStrings.xml><?xml version="1.0" encoding="utf-8"?>
<sst xmlns="http://schemas.openxmlformats.org/spreadsheetml/2006/main" count="413" uniqueCount="184">
  <si>
    <t>附件：</t>
  </si>
  <si>
    <t>新疆维吾尔自治区互联网信息办公室面向社会公开招聘                                                                                                       事业编制工作人员入闱面试人员名单</t>
  </si>
  <si>
    <t>序号</t>
  </si>
  <si>
    <t>姓名</t>
  </si>
  <si>
    <t>志愿</t>
  </si>
  <si>
    <t>性别</t>
  </si>
  <si>
    <t>准考证号</t>
  </si>
  <si>
    <t>笔试成绩</t>
  </si>
  <si>
    <t>面试成绩</t>
  </si>
  <si>
    <t>总成绩                     （笔试成绩30%、面试成绩70%）</t>
  </si>
  <si>
    <t>是否进入体检</t>
  </si>
  <si>
    <t>樊晔</t>
  </si>
  <si>
    <t>1001</t>
  </si>
  <si>
    <t>女</t>
  </si>
  <si>
    <t>20191220009</t>
  </si>
  <si>
    <t>是</t>
  </si>
  <si>
    <t>曾佳慧</t>
  </si>
  <si>
    <t>20191208013</t>
  </si>
  <si>
    <t>徐春松</t>
  </si>
  <si>
    <t>男</t>
  </si>
  <si>
    <t>20191217011</t>
  </si>
  <si>
    <t>否</t>
  </si>
  <si>
    <t>吴萌萌</t>
  </si>
  <si>
    <t>20191213014</t>
  </si>
  <si>
    <t>杨丹</t>
  </si>
  <si>
    <t>20191216006</t>
  </si>
  <si>
    <t>钱玉婷</t>
  </si>
  <si>
    <t>20191213017</t>
  </si>
  <si>
    <t>0                    （缺考）</t>
  </si>
  <si>
    <t>马永刚</t>
  </si>
  <si>
    <t>1002</t>
  </si>
  <si>
    <t>20191204001</t>
  </si>
  <si>
    <t>依尔凡·吐尔逊</t>
  </si>
  <si>
    <t>20191213008</t>
  </si>
  <si>
    <t>库西达尔·托合西</t>
  </si>
  <si>
    <t>20191219008</t>
  </si>
  <si>
    <t>王永胜</t>
  </si>
  <si>
    <t>20191208003</t>
  </si>
  <si>
    <r>
      <rPr>
        <sz val="10"/>
        <color theme="1"/>
        <rFont val="宋体"/>
        <charset val="134"/>
      </rPr>
      <t>米拉迪力</t>
    </r>
    <r>
      <rPr>
        <sz val="10"/>
        <rFont val="Arial"/>
        <charset val="0"/>
      </rPr>
      <t>·</t>
    </r>
    <r>
      <rPr>
        <sz val="10"/>
        <rFont val="宋体"/>
        <charset val="0"/>
      </rPr>
      <t>麦合木提</t>
    </r>
  </si>
  <si>
    <t>20191218022</t>
  </si>
  <si>
    <t>巴青</t>
  </si>
  <si>
    <t>20191214021</t>
  </si>
  <si>
    <r>
      <rPr>
        <sz val="10"/>
        <color theme="1"/>
        <rFont val="宋体"/>
        <charset val="134"/>
      </rPr>
      <t>开斯尔江</t>
    </r>
    <r>
      <rPr>
        <sz val="10"/>
        <rFont val="Arial"/>
        <charset val="0"/>
      </rPr>
      <t>·</t>
    </r>
    <r>
      <rPr>
        <sz val="10"/>
        <rFont val="宋体"/>
        <charset val="0"/>
      </rPr>
      <t>艾克拜尔</t>
    </r>
  </si>
  <si>
    <t>20191212023</t>
  </si>
  <si>
    <t>伊力尔江·买买提</t>
  </si>
  <si>
    <t>20191212006</t>
  </si>
  <si>
    <t>依力夏提·吐逊</t>
  </si>
  <si>
    <t>20191219018</t>
  </si>
  <si>
    <t>图尔荪·玉苏普</t>
  </si>
  <si>
    <t>20191207009</t>
  </si>
  <si>
    <t>努尔夏提·得力卡提</t>
  </si>
  <si>
    <t>20191211022</t>
  </si>
  <si>
    <r>
      <rPr>
        <sz val="10"/>
        <color theme="1"/>
        <rFont val="宋体"/>
        <charset val="134"/>
      </rPr>
      <t>努尔艾力</t>
    </r>
    <r>
      <rPr>
        <sz val="10"/>
        <rFont val="Arial"/>
        <charset val="0"/>
      </rPr>
      <t>·</t>
    </r>
    <r>
      <rPr>
        <sz val="10"/>
        <rFont val="宋体"/>
        <charset val="0"/>
      </rPr>
      <t>努尔买买提</t>
    </r>
  </si>
  <si>
    <t>20191214004</t>
  </si>
  <si>
    <t>迪力夏提·艾则孜</t>
  </si>
  <si>
    <t>20191216008</t>
  </si>
  <si>
    <t>王钰洁</t>
  </si>
  <si>
    <t>1003</t>
  </si>
  <si>
    <t>20191219019</t>
  </si>
  <si>
    <t>高梓棣</t>
  </si>
  <si>
    <t>1004</t>
  </si>
  <si>
    <t>20191209022</t>
  </si>
  <si>
    <t>穆秋昊</t>
  </si>
  <si>
    <t>20191204025</t>
  </si>
  <si>
    <t>武涛</t>
  </si>
  <si>
    <t>20191208016</t>
  </si>
  <si>
    <t>王朕</t>
  </si>
  <si>
    <t>20191209018</t>
  </si>
  <si>
    <t>郝丹</t>
  </si>
  <si>
    <t>20191203019</t>
  </si>
  <si>
    <t>田果玉</t>
  </si>
  <si>
    <t>20191202021</t>
  </si>
  <si>
    <t>谢彤</t>
  </si>
  <si>
    <t>20191203002</t>
  </si>
  <si>
    <t>田晶</t>
  </si>
  <si>
    <t>20191210021</t>
  </si>
  <si>
    <t>武斐斐</t>
  </si>
  <si>
    <t>20191211013</t>
  </si>
  <si>
    <t>严瑾</t>
  </si>
  <si>
    <t>20191215022</t>
  </si>
  <si>
    <t>赛乃姆·钱</t>
  </si>
  <si>
    <t>20191212013</t>
  </si>
  <si>
    <t>庞爱红</t>
  </si>
  <si>
    <t>20191212022</t>
  </si>
  <si>
    <t>杨什利</t>
  </si>
  <si>
    <t>1005</t>
  </si>
  <si>
    <t>20191217015</t>
  </si>
  <si>
    <t>依力亚尔·地力夏提</t>
  </si>
  <si>
    <t>20191219023</t>
  </si>
  <si>
    <t>艾力库提·居来提</t>
  </si>
  <si>
    <t>20191211004</t>
  </si>
  <si>
    <t>李冠豪</t>
  </si>
  <si>
    <t>20191221019</t>
  </si>
  <si>
    <t>艾米如拉·买合苏木</t>
  </si>
  <si>
    <t>20191220020</t>
  </si>
  <si>
    <t>52.40</t>
  </si>
  <si>
    <t>付旭旺</t>
  </si>
  <si>
    <t>20191212018</t>
  </si>
  <si>
    <t>龙亚洲</t>
  </si>
  <si>
    <t>20191217010</t>
  </si>
  <si>
    <t>赵新强</t>
  </si>
  <si>
    <t>20191218021</t>
  </si>
  <si>
    <t>艾力江·阿卜力米提</t>
  </si>
  <si>
    <t>20191209016</t>
  </si>
  <si>
    <t>陈凯</t>
  </si>
  <si>
    <t>20191208007</t>
  </si>
  <si>
    <t>孙哲</t>
  </si>
  <si>
    <t>20191203006</t>
  </si>
  <si>
    <t>陈星</t>
  </si>
  <si>
    <t>20191215021</t>
  </si>
  <si>
    <t>达尼雅·加肉拉</t>
  </si>
  <si>
    <t>1006</t>
  </si>
  <si>
    <t>20191221016</t>
  </si>
  <si>
    <t>63</t>
  </si>
  <si>
    <t>艾孜麦提·吐尔地</t>
  </si>
  <si>
    <t>20191215006</t>
  </si>
  <si>
    <t>谢超</t>
  </si>
  <si>
    <t>20191207020</t>
  </si>
  <si>
    <t>玉苏普·热依木</t>
  </si>
  <si>
    <t>20191212017</t>
  </si>
  <si>
    <t>海萨尔·阿力太</t>
  </si>
  <si>
    <t>20191203018</t>
  </si>
  <si>
    <t>马锐骕骏</t>
  </si>
  <si>
    <t>1007</t>
  </si>
  <si>
    <t>20191220018</t>
  </si>
  <si>
    <t>木合达·买买提</t>
  </si>
  <si>
    <t>20191212011</t>
  </si>
  <si>
    <t>穆再排尔·阿卜杜热伊木</t>
  </si>
  <si>
    <t>20191203008</t>
  </si>
  <si>
    <t>沃力斯·拜道列提</t>
  </si>
  <si>
    <t>20191221023</t>
  </si>
  <si>
    <t>迪里亚江·司马义</t>
  </si>
  <si>
    <t>20191214011</t>
  </si>
  <si>
    <t>拜克提亚尔·包尔汉</t>
  </si>
  <si>
    <t>20191204018</t>
  </si>
  <si>
    <t>米热地力·帕热丁</t>
  </si>
  <si>
    <t>20191218013</t>
  </si>
  <si>
    <t>库迪来提·艾尼瓦尔</t>
  </si>
  <si>
    <t>20191213023</t>
  </si>
  <si>
    <t>迪力穆拉提·吐尔逊</t>
  </si>
  <si>
    <t>20191209019</t>
  </si>
  <si>
    <t>张荣</t>
  </si>
  <si>
    <t>20191217002</t>
  </si>
  <si>
    <t>阿热帕提·艾则孜</t>
  </si>
  <si>
    <t>20191207003</t>
  </si>
  <si>
    <t>阿布都拉江·阿布都艾尼江</t>
  </si>
  <si>
    <t>20191206020</t>
  </si>
  <si>
    <t>何思奇</t>
  </si>
  <si>
    <t>1008</t>
  </si>
  <si>
    <t>20191215003</t>
  </si>
  <si>
    <t>陈浩</t>
  </si>
  <si>
    <t>20191204017</t>
  </si>
  <si>
    <t>高聆宇</t>
  </si>
  <si>
    <t>20191205011</t>
  </si>
  <si>
    <t>黄海刚</t>
  </si>
  <si>
    <t>20191201013</t>
  </si>
  <si>
    <t>杨辽原</t>
  </si>
  <si>
    <t>20191220007</t>
  </si>
  <si>
    <t>蒋翼飞</t>
  </si>
  <si>
    <t>20191214019</t>
  </si>
  <si>
    <t>赵天喜</t>
  </si>
  <si>
    <t>20191218020</t>
  </si>
  <si>
    <t>刘佳男</t>
  </si>
  <si>
    <t>20191206012</t>
  </si>
  <si>
    <t>刘烔宇</t>
  </si>
  <si>
    <t>20191221018</t>
  </si>
  <si>
    <t>陈逍</t>
  </si>
  <si>
    <t>20191204021</t>
  </si>
  <si>
    <t>胡龙</t>
  </si>
  <si>
    <t>20191207024</t>
  </si>
  <si>
    <t>别克扎提·努尔得拜</t>
  </si>
  <si>
    <t>20191210008</t>
  </si>
  <si>
    <t>谢飞</t>
  </si>
  <si>
    <t>20191219022</t>
  </si>
  <si>
    <t>娄自辉</t>
  </si>
  <si>
    <t>20191219005</t>
  </si>
  <si>
    <t>杨文军</t>
  </si>
  <si>
    <t>20191214024</t>
  </si>
  <si>
    <t>门兵兵</t>
  </si>
  <si>
    <t>20191206025</t>
  </si>
  <si>
    <t>王玺</t>
  </si>
  <si>
    <t>20191215020</t>
  </si>
  <si>
    <t>王伟</t>
  </si>
  <si>
    <t>20191206010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</si>
</sst>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黑体简体"/>
      <charset val="134"/>
    </font>
    <font>
      <sz val="18"/>
      <color theme="1"/>
      <name val="方正小标宋简体"/>
      <charset val="134"/>
    </font>
    <font>
      <sz val="11"/>
      <name val="方正黑体简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K6" sqref="K6"/>
    </sheetView>
  </sheetViews>
  <sheetFormatPr defaultColWidth="9" defaultRowHeight="15"/>
  <cols>
    <col min="1" max="1" width="8.25" style="1" customWidth="1"/>
    <col min="2" max="2" width="20.5" style="1" customWidth="1"/>
    <col min="3" max="3" width="8.25" style="1" customWidth="1"/>
    <col min="4" max="4" width="6.875" style="1" customWidth="1"/>
    <col min="5" max="5" width="15.3916666666667" style="2" customWidth="1"/>
    <col min="6" max="6" width="10.625" style="2" customWidth="1"/>
    <col min="7" max="7" width="10.625" style="1" customWidth="1"/>
    <col min="8" max="8" width="20.275" style="3" customWidth="1"/>
    <col min="9" max="16384" width="9" style="1"/>
  </cols>
  <sheetData>
    <row r="1" ht="18" customHeight="1" spans="1:9">
      <c r="A1" s="4" t="s">
        <v>0</v>
      </c>
      <c r="B1" s="5"/>
      <c r="C1" s="5"/>
      <c r="D1" s="5"/>
      <c r="E1" s="5"/>
      <c r="F1" s="5"/>
      <c r="G1" s="5"/>
      <c r="H1" s="5"/>
      <c r="I1" s="12"/>
    </row>
    <row r="2" ht="5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57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55" customHeight="1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66</v>
      </c>
      <c r="G4" s="9">
        <v>82.8</v>
      </c>
      <c r="H4" s="9">
        <f>F4*0.3+G4*0.7</f>
        <v>77.76</v>
      </c>
      <c r="I4" s="13" t="s">
        <v>15</v>
      </c>
    </row>
    <row r="5" ht="55" customHeight="1" spans="1:9">
      <c r="A5" s="8">
        <v>2</v>
      </c>
      <c r="B5" s="9" t="s">
        <v>16</v>
      </c>
      <c r="C5" s="9" t="s">
        <v>12</v>
      </c>
      <c r="D5" s="9" t="s">
        <v>13</v>
      </c>
      <c r="E5" s="9" t="s">
        <v>17</v>
      </c>
      <c r="F5" s="9">
        <v>46</v>
      </c>
      <c r="G5" s="9">
        <v>80.6</v>
      </c>
      <c r="H5" s="9">
        <f>F5*0.3+G5*0.7</f>
        <v>70.22</v>
      </c>
      <c r="I5" s="13" t="s">
        <v>15</v>
      </c>
    </row>
    <row r="6" ht="55" customHeight="1" spans="1:9">
      <c r="A6" s="8">
        <v>3</v>
      </c>
      <c r="B6" s="9" t="s">
        <v>18</v>
      </c>
      <c r="C6" s="9" t="s">
        <v>12</v>
      </c>
      <c r="D6" s="9" t="s">
        <v>19</v>
      </c>
      <c r="E6" s="9" t="s">
        <v>20</v>
      </c>
      <c r="F6" s="9">
        <v>46</v>
      </c>
      <c r="G6" s="9">
        <v>71</v>
      </c>
      <c r="H6" s="9">
        <f>F6*0.3+G6*0.7</f>
        <v>63.5</v>
      </c>
      <c r="I6" s="13" t="s">
        <v>21</v>
      </c>
    </row>
    <row r="7" ht="55" customHeight="1" spans="1:9">
      <c r="A7" s="8">
        <v>4</v>
      </c>
      <c r="B7" s="9" t="s">
        <v>22</v>
      </c>
      <c r="C7" s="9" t="s">
        <v>12</v>
      </c>
      <c r="D7" s="9" t="s">
        <v>13</v>
      </c>
      <c r="E7" s="9" t="s">
        <v>23</v>
      </c>
      <c r="F7" s="9">
        <v>39</v>
      </c>
      <c r="G7" s="9">
        <v>57.6</v>
      </c>
      <c r="H7" s="9">
        <f>F7*0.3+G7*0.7</f>
        <v>52.02</v>
      </c>
      <c r="I7" s="13" t="s">
        <v>21</v>
      </c>
    </row>
    <row r="8" ht="55" customHeight="1" spans="1:9">
      <c r="A8" s="8">
        <v>5</v>
      </c>
      <c r="B8" s="9" t="s">
        <v>24</v>
      </c>
      <c r="C8" s="9" t="s">
        <v>12</v>
      </c>
      <c r="D8" s="9" t="s">
        <v>13</v>
      </c>
      <c r="E8" s="9" t="s">
        <v>25</v>
      </c>
      <c r="F8" s="9">
        <v>43</v>
      </c>
      <c r="G8" s="9">
        <v>55.8</v>
      </c>
      <c r="H8" s="9">
        <f>F8*0.3+G8*0.7</f>
        <v>51.96</v>
      </c>
      <c r="I8" s="13" t="s">
        <v>21</v>
      </c>
    </row>
    <row r="9" ht="55" customHeight="1" spans="1:9">
      <c r="A9" s="8">
        <v>6</v>
      </c>
      <c r="B9" s="9" t="s">
        <v>26</v>
      </c>
      <c r="C9" s="9" t="s">
        <v>12</v>
      </c>
      <c r="D9" s="9" t="s">
        <v>13</v>
      </c>
      <c r="E9" s="9" t="s">
        <v>27</v>
      </c>
      <c r="F9" s="9">
        <v>47</v>
      </c>
      <c r="G9" s="10" t="s">
        <v>28</v>
      </c>
      <c r="H9" s="11">
        <f>F9*0.3</f>
        <v>14.1</v>
      </c>
      <c r="I9" s="13" t="s">
        <v>21</v>
      </c>
    </row>
    <row r="10" ht="55" customHeight="1" spans="1:9">
      <c r="A10" s="8">
        <v>7</v>
      </c>
      <c r="B10" s="9" t="s">
        <v>29</v>
      </c>
      <c r="C10" s="9" t="s">
        <v>30</v>
      </c>
      <c r="D10" s="9" t="s">
        <v>19</v>
      </c>
      <c r="E10" s="9" t="s">
        <v>31</v>
      </c>
      <c r="F10" s="9">
        <v>74</v>
      </c>
      <c r="G10" s="9">
        <v>72</v>
      </c>
      <c r="H10" s="9">
        <f t="shared" ref="H10:H46" si="0">F10*0.3+G10*0.7</f>
        <v>72.6</v>
      </c>
      <c r="I10" s="13" t="s">
        <v>15</v>
      </c>
    </row>
    <row r="11" ht="55" customHeight="1" spans="1:9">
      <c r="A11" s="8">
        <v>8</v>
      </c>
      <c r="B11" s="9" t="s">
        <v>32</v>
      </c>
      <c r="C11" s="9" t="s">
        <v>30</v>
      </c>
      <c r="D11" s="9" t="s">
        <v>19</v>
      </c>
      <c r="E11" s="9" t="s">
        <v>33</v>
      </c>
      <c r="F11" s="9">
        <v>53</v>
      </c>
      <c r="G11" s="9">
        <v>75.4</v>
      </c>
      <c r="H11" s="9">
        <f t="shared" si="0"/>
        <v>68.68</v>
      </c>
      <c r="I11" s="13" t="s">
        <v>15</v>
      </c>
    </row>
    <row r="12" ht="55" customHeight="1" spans="1:9">
      <c r="A12" s="8">
        <v>9</v>
      </c>
      <c r="B12" s="9" t="s">
        <v>34</v>
      </c>
      <c r="C12" s="9" t="s">
        <v>30</v>
      </c>
      <c r="D12" s="9" t="s">
        <v>19</v>
      </c>
      <c r="E12" s="9" t="s">
        <v>35</v>
      </c>
      <c r="F12" s="9">
        <v>57</v>
      </c>
      <c r="G12" s="9">
        <v>70.4</v>
      </c>
      <c r="H12" s="9">
        <f t="shared" si="0"/>
        <v>66.38</v>
      </c>
      <c r="I12" s="13" t="s">
        <v>15</v>
      </c>
    </row>
    <row r="13" ht="55" customHeight="1" spans="1:9">
      <c r="A13" s="8">
        <v>10</v>
      </c>
      <c r="B13" s="9" t="s">
        <v>36</v>
      </c>
      <c r="C13" s="9" t="s">
        <v>30</v>
      </c>
      <c r="D13" s="9" t="s">
        <v>19</v>
      </c>
      <c r="E13" s="9" t="s">
        <v>37</v>
      </c>
      <c r="F13" s="9">
        <v>51</v>
      </c>
      <c r="G13" s="9">
        <v>66.6</v>
      </c>
      <c r="H13" s="9">
        <f t="shared" si="0"/>
        <v>61.92</v>
      </c>
      <c r="I13" s="13" t="s">
        <v>15</v>
      </c>
    </row>
    <row r="14" ht="55" customHeight="1" spans="1:9">
      <c r="A14" s="8">
        <v>11</v>
      </c>
      <c r="B14" s="9" t="s">
        <v>38</v>
      </c>
      <c r="C14" s="9" t="s">
        <v>30</v>
      </c>
      <c r="D14" s="9" t="s">
        <v>19</v>
      </c>
      <c r="E14" s="9" t="s">
        <v>39</v>
      </c>
      <c r="F14" s="9">
        <v>47</v>
      </c>
      <c r="G14" s="9">
        <v>58.8</v>
      </c>
      <c r="H14" s="9">
        <f t="shared" si="0"/>
        <v>55.26</v>
      </c>
      <c r="I14" s="13" t="s">
        <v>21</v>
      </c>
    </row>
    <row r="15" ht="55" customHeight="1" spans="1:9">
      <c r="A15" s="8">
        <v>12</v>
      </c>
      <c r="B15" s="9" t="s">
        <v>40</v>
      </c>
      <c r="C15" s="9" t="s">
        <v>30</v>
      </c>
      <c r="D15" s="9" t="s">
        <v>19</v>
      </c>
      <c r="E15" s="9" t="s">
        <v>41</v>
      </c>
      <c r="F15" s="9">
        <v>52</v>
      </c>
      <c r="G15" s="9">
        <v>55.6</v>
      </c>
      <c r="H15" s="9">
        <f t="shared" si="0"/>
        <v>54.52</v>
      </c>
      <c r="I15" s="13" t="s">
        <v>21</v>
      </c>
    </row>
    <row r="16" ht="55" customHeight="1" spans="1:9">
      <c r="A16" s="8">
        <v>13</v>
      </c>
      <c r="B16" s="9" t="s">
        <v>42</v>
      </c>
      <c r="C16" s="9" t="s">
        <v>30</v>
      </c>
      <c r="D16" s="9" t="s">
        <v>19</v>
      </c>
      <c r="E16" s="9" t="s">
        <v>43</v>
      </c>
      <c r="F16" s="9">
        <v>50</v>
      </c>
      <c r="G16" s="9">
        <v>53.6</v>
      </c>
      <c r="H16" s="9">
        <f t="shared" si="0"/>
        <v>52.52</v>
      </c>
      <c r="I16" s="13" t="s">
        <v>21</v>
      </c>
    </row>
    <row r="17" ht="55" customHeight="1" spans="1:9">
      <c r="A17" s="8">
        <v>14</v>
      </c>
      <c r="B17" s="9" t="s">
        <v>44</v>
      </c>
      <c r="C17" s="9" t="s">
        <v>30</v>
      </c>
      <c r="D17" s="9" t="s">
        <v>19</v>
      </c>
      <c r="E17" s="9" t="s">
        <v>45</v>
      </c>
      <c r="F17" s="9">
        <v>42</v>
      </c>
      <c r="G17" s="9">
        <v>54</v>
      </c>
      <c r="H17" s="9">
        <f t="shared" si="0"/>
        <v>50.4</v>
      </c>
      <c r="I17" s="13" t="s">
        <v>21</v>
      </c>
    </row>
    <row r="18" ht="55" customHeight="1" spans="1:9">
      <c r="A18" s="8">
        <v>15</v>
      </c>
      <c r="B18" s="9" t="s">
        <v>46</v>
      </c>
      <c r="C18" s="9" t="s">
        <v>30</v>
      </c>
      <c r="D18" s="9" t="s">
        <v>19</v>
      </c>
      <c r="E18" s="9" t="s">
        <v>47</v>
      </c>
      <c r="F18" s="9">
        <v>37</v>
      </c>
      <c r="G18" s="9">
        <v>50.6</v>
      </c>
      <c r="H18" s="9">
        <f t="shared" si="0"/>
        <v>46.52</v>
      </c>
      <c r="I18" s="13" t="s">
        <v>21</v>
      </c>
    </row>
    <row r="19" ht="55" customHeight="1" spans="1:9">
      <c r="A19" s="8">
        <v>16</v>
      </c>
      <c r="B19" s="9" t="s">
        <v>48</v>
      </c>
      <c r="C19" s="9" t="s">
        <v>30</v>
      </c>
      <c r="D19" s="9" t="s">
        <v>19</v>
      </c>
      <c r="E19" s="9" t="s">
        <v>49</v>
      </c>
      <c r="F19" s="9">
        <v>35</v>
      </c>
      <c r="G19" s="9">
        <v>48.6</v>
      </c>
      <c r="H19" s="9">
        <f t="shared" si="0"/>
        <v>44.52</v>
      </c>
      <c r="I19" s="13" t="s">
        <v>21</v>
      </c>
    </row>
    <row r="20" ht="55" customHeight="1" spans="1:9">
      <c r="A20" s="8">
        <v>17</v>
      </c>
      <c r="B20" s="9" t="s">
        <v>50</v>
      </c>
      <c r="C20" s="9" t="s">
        <v>30</v>
      </c>
      <c r="D20" s="9" t="s">
        <v>19</v>
      </c>
      <c r="E20" s="9" t="s">
        <v>51</v>
      </c>
      <c r="F20" s="9">
        <v>36</v>
      </c>
      <c r="G20" s="9">
        <v>42.6</v>
      </c>
      <c r="H20" s="9">
        <f t="shared" si="0"/>
        <v>40.62</v>
      </c>
      <c r="I20" s="13" t="s">
        <v>21</v>
      </c>
    </row>
    <row r="21" ht="55" customHeight="1" spans="1:9">
      <c r="A21" s="8">
        <v>18</v>
      </c>
      <c r="B21" s="9" t="s">
        <v>52</v>
      </c>
      <c r="C21" s="9" t="s">
        <v>30</v>
      </c>
      <c r="D21" s="9" t="s">
        <v>19</v>
      </c>
      <c r="E21" s="9" t="s">
        <v>53</v>
      </c>
      <c r="F21" s="9">
        <v>46</v>
      </c>
      <c r="G21" s="9">
        <v>0</v>
      </c>
      <c r="H21" s="9">
        <f t="shared" si="0"/>
        <v>13.8</v>
      </c>
      <c r="I21" s="13" t="s">
        <v>21</v>
      </c>
    </row>
    <row r="22" ht="55" customHeight="1" spans="1:9">
      <c r="A22" s="8">
        <v>19</v>
      </c>
      <c r="B22" s="9" t="s">
        <v>54</v>
      </c>
      <c r="C22" s="9" t="s">
        <v>30</v>
      </c>
      <c r="D22" s="9" t="s">
        <v>19</v>
      </c>
      <c r="E22" s="9" t="s">
        <v>55</v>
      </c>
      <c r="F22" s="9">
        <v>35</v>
      </c>
      <c r="G22" s="9">
        <v>0</v>
      </c>
      <c r="H22" s="9">
        <f t="shared" si="0"/>
        <v>10.5</v>
      </c>
      <c r="I22" s="13" t="s">
        <v>21</v>
      </c>
    </row>
    <row r="23" ht="55" customHeight="1" spans="1:9">
      <c r="A23" s="8">
        <v>20</v>
      </c>
      <c r="B23" s="9" t="s">
        <v>56</v>
      </c>
      <c r="C23" s="9" t="s">
        <v>57</v>
      </c>
      <c r="D23" s="9" t="s">
        <v>13</v>
      </c>
      <c r="E23" s="9" t="s">
        <v>58</v>
      </c>
      <c r="F23" s="9">
        <v>46</v>
      </c>
      <c r="G23" s="9">
        <v>55.4</v>
      </c>
      <c r="H23" s="9">
        <f t="shared" si="0"/>
        <v>52.58</v>
      </c>
      <c r="I23" s="13" t="s">
        <v>21</v>
      </c>
    </row>
    <row r="24" ht="55" customHeight="1" spans="1:9">
      <c r="A24" s="8">
        <v>21</v>
      </c>
      <c r="B24" s="9" t="s">
        <v>59</v>
      </c>
      <c r="C24" s="9" t="s">
        <v>60</v>
      </c>
      <c r="D24" s="9" t="s">
        <v>13</v>
      </c>
      <c r="E24" s="9" t="s">
        <v>61</v>
      </c>
      <c r="F24" s="9">
        <v>55</v>
      </c>
      <c r="G24" s="9">
        <v>83</v>
      </c>
      <c r="H24" s="9">
        <f t="shared" si="0"/>
        <v>74.6</v>
      </c>
      <c r="I24" s="13" t="s">
        <v>15</v>
      </c>
    </row>
    <row r="25" ht="55" customHeight="1" spans="1:9">
      <c r="A25" s="8">
        <v>22</v>
      </c>
      <c r="B25" s="9" t="s">
        <v>62</v>
      </c>
      <c r="C25" s="9" t="s">
        <v>60</v>
      </c>
      <c r="D25" s="9" t="s">
        <v>19</v>
      </c>
      <c r="E25" s="9" t="s">
        <v>63</v>
      </c>
      <c r="F25" s="9">
        <v>66</v>
      </c>
      <c r="G25" s="9">
        <v>73.8</v>
      </c>
      <c r="H25" s="9">
        <f t="shared" si="0"/>
        <v>71.46</v>
      </c>
      <c r="I25" s="13" t="s">
        <v>15</v>
      </c>
    </row>
    <row r="26" ht="55" customHeight="1" spans="1:9">
      <c r="A26" s="8">
        <v>23</v>
      </c>
      <c r="B26" s="9" t="s">
        <v>64</v>
      </c>
      <c r="C26" s="9" t="s">
        <v>60</v>
      </c>
      <c r="D26" s="9" t="s">
        <v>19</v>
      </c>
      <c r="E26" s="9" t="s">
        <v>65</v>
      </c>
      <c r="F26" s="9">
        <v>48</v>
      </c>
      <c r="G26" s="9">
        <v>74.6</v>
      </c>
      <c r="H26" s="9">
        <f t="shared" si="0"/>
        <v>66.62</v>
      </c>
      <c r="I26" s="13" t="s">
        <v>15</v>
      </c>
    </row>
    <row r="27" ht="55" customHeight="1" spans="1:9">
      <c r="A27" s="8">
        <v>24</v>
      </c>
      <c r="B27" s="9" t="s">
        <v>66</v>
      </c>
      <c r="C27" s="9" t="s">
        <v>60</v>
      </c>
      <c r="D27" s="9" t="s">
        <v>19</v>
      </c>
      <c r="E27" s="9" t="s">
        <v>67</v>
      </c>
      <c r="F27" s="9">
        <v>56</v>
      </c>
      <c r="G27" s="9">
        <v>68.8</v>
      </c>
      <c r="H27" s="9">
        <f t="shared" si="0"/>
        <v>64.96</v>
      </c>
      <c r="I27" s="13" t="s">
        <v>15</v>
      </c>
    </row>
    <row r="28" ht="55" customHeight="1" spans="1:9">
      <c r="A28" s="8">
        <v>25</v>
      </c>
      <c r="B28" s="9" t="s">
        <v>68</v>
      </c>
      <c r="C28" s="9" t="s">
        <v>60</v>
      </c>
      <c r="D28" s="9" t="s">
        <v>13</v>
      </c>
      <c r="E28" s="9" t="s">
        <v>69</v>
      </c>
      <c r="F28" s="9">
        <v>60</v>
      </c>
      <c r="G28" s="9">
        <v>56.4</v>
      </c>
      <c r="H28" s="9">
        <f t="shared" si="0"/>
        <v>57.48</v>
      </c>
      <c r="I28" s="13" t="s">
        <v>21</v>
      </c>
    </row>
    <row r="29" ht="55" customHeight="1" spans="1:9">
      <c r="A29" s="8">
        <v>26</v>
      </c>
      <c r="B29" s="9" t="s">
        <v>70</v>
      </c>
      <c r="C29" s="9" t="s">
        <v>60</v>
      </c>
      <c r="D29" s="9" t="s">
        <v>13</v>
      </c>
      <c r="E29" s="9" t="s">
        <v>71</v>
      </c>
      <c r="F29" s="9">
        <v>53</v>
      </c>
      <c r="G29" s="9">
        <v>56.8</v>
      </c>
      <c r="H29" s="9">
        <f t="shared" si="0"/>
        <v>55.66</v>
      </c>
      <c r="I29" s="13" t="s">
        <v>21</v>
      </c>
    </row>
    <row r="30" ht="55" customHeight="1" spans="1:9">
      <c r="A30" s="8">
        <v>27</v>
      </c>
      <c r="B30" s="9" t="s">
        <v>72</v>
      </c>
      <c r="C30" s="9" t="s">
        <v>60</v>
      </c>
      <c r="D30" s="9" t="s">
        <v>13</v>
      </c>
      <c r="E30" s="9" t="s">
        <v>73</v>
      </c>
      <c r="F30" s="9">
        <v>57</v>
      </c>
      <c r="G30" s="9">
        <v>54.8</v>
      </c>
      <c r="H30" s="9">
        <f t="shared" si="0"/>
        <v>55.46</v>
      </c>
      <c r="I30" s="13" t="s">
        <v>21</v>
      </c>
    </row>
    <row r="31" ht="55" customHeight="1" spans="1:9">
      <c r="A31" s="8">
        <v>28</v>
      </c>
      <c r="B31" s="9" t="s">
        <v>74</v>
      </c>
      <c r="C31" s="9" t="s">
        <v>60</v>
      </c>
      <c r="D31" s="9" t="s">
        <v>13</v>
      </c>
      <c r="E31" s="9" t="s">
        <v>75</v>
      </c>
      <c r="F31" s="9">
        <v>50</v>
      </c>
      <c r="G31" s="9">
        <v>57.8</v>
      </c>
      <c r="H31" s="9">
        <f t="shared" si="0"/>
        <v>55.46</v>
      </c>
      <c r="I31" s="13" t="s">
        <v>21</v>
      </c>
    </row>
    <row r="32" ht="55" customHeight="1" spans="1:9">
      <c r="A32" s="8">
        <v>29</v>
      </c>
      <c r="B32" s="9" t="s">
        <v>76</v>
      </c>
      <c r="C32" s="9" t="s">
        <v>60</v>
      </c>
      <c r="D32" s="9" t="s">
        <v>13</v>
      </c>
      <c r="E32" s="9" t="s">
        <v>77</v>
      </c>
      <c r="F32" s="9">
        <v>53</v>
      </c>
      <c r="G32" s="9">
        <v>56.4</v>
      </c>
      <c r="H32" s="9">
        <f t="shared" si="0"/>
        <v>55.38</v>
      </c>
      <c r="I32" s="13" t="s">
        <v>21</v>
      </c>
    </row>
    <row r="33" ht="55" customHeight="1" spans="1:9">
      <c r="A33" s="8">
        <v>30</v>
      </c>
      <c r="B33" s="9" t="s">
        <v>78</v>
      </c>
      <c r="C33" s="9" t="s">
        <v>60</v>
      </c>
      <c r="D33" s="9" t="s">
        <v>13</v>
      </c>
      <c r="E33" s="9" t="s">
        <v>79</v>
      </c>
      <c r="F33" s="9">
        <v>52</v>
      </c>
      <c r="G33" s="9">
        <v>56.6</v>
      </c>
      <c r="H33" s="9">
        <f t="shared" si="0"/>
        <v>55.22</v>
      </c>
      <c r="I33" s="13" t="s">
        <v>21</v>
      </c>
    </row>
    <row r="34" ht="55" customHeight="1" spans="1:9">
      <c r="A34" s="8">
        <v>31</v>
      </c>
      <c r="B34" s="9" t="s">
        <v>80</v>
      </c>
      <c r="C34" s="9" t="s">
        <v>60</v>
      </c>
      <c r="D34" s="9" t="s">
        <v>13</v>
      </c>
      <c r="E34" s="9" t="s">
        <v>81</v>
      </c>
      <c r="F34" s="9">
        <v>54</v>
      </c>
      <c r="G34" s="9">
        <v>55.6</v>
      </c>
      <c r="H34" s="9">
        <f t="shared" si="0"/>
        <v>55.12</v>
      </c>
      <c r="I34" s="13" t="s">
        <v>21</v>
      </c>
    </row>
    <row r="35" ht="55" customHeight="1" spans="1:9">
      <c r="A35" s="8">
        <v>32</v>
      </c>
      <c r="B35" s="9" t="s">
        <v>82</v>
      </c>
      <c r="C35" s="9" t="s">
        <v>60</v>
      </c>
      <c r="D35" s="9" t="s">
        <v>13</v>
      </c>
      <c r="E35" s="9" t="s">
        <v>83</v>
      </c>
      <c r="F35" s="9">
        <v>48</v>
      </c>
      <c r="G35" s="9">
        <v>55.2</v>
      </c>
      <c r="H35" s="9">
        <f t="shared" si="0"/>
        <v>53.04</v>
      </c>
      <c r="I35" s="13" t="s">
        <v>21</v>
      </c>
    </row>
    <row r="36" ht="55" customHeight="1" spans="1:9">
      <c r="A36" s="8">
        <v>33</v>
      </c>
      <c r="B36" s="9" t="s">
        <v>84</v>
      </c>
      <c r="C36" s="9" t="s">
        <v>85</v>
      </c>
      <c r="D36" s="10" t="s">
        <v>19</v>
      </c>
      <c r="E36" s="9" t="s">
        <v>86</v>
      </c>
      <c r="F36" s="9">
        <v>49</v>
      </c>
      <c r="G36" s="9">
        <v>67.8</v>
      </c>
      <c r="H36" s="9">
        <f t="shared" si="0"/>
        <v>62.16</v>
      </c>
      <c r="I36" s="13" t="s">
        <v>15</v>
      </c>
    </row>
    <row r="37" ht="55" customHeight="1" spans="1:9">
      <c r="A37" s="8">
        <v>34</v>
      </c>
      <c r="B37" s="9" t="s">
        <v>87</v>
      </c>
      <c r="C37" s="9" t="s">
        <v>85</v>
      </c>
      <c r="D37" s="10" t="s">
        <v>19</v>
      </c>
      <c r="E37" s="9" t="s">
        <v>88</v>
      </c>
      <c r="F37" s="9">
        <v>54</v>
      </c>
      <c r="G37" s="9">
        <v>62.2</v>
      </c>
      <c r="H37" s="9">
        <f t="shared" si="0"/>
        <v>59.74</v>
      </c>
      <c r="I37" s="13" t="s">
        <v>21</v>
      </c>
    </row>
    <row r="38" ht="55" customHeight="1" spans="1:9">
      <c r="A38" s="8">
        <v>35</v>
      </c>
      <c r="B38" s="9" t="s">
        <v>89</v>
      </c>
      <c r="C38" s="9" t="s">
        <v>85</v>
      </c>
      <c r="D38" s="10" t="s">
        <v>19</v>
      </c>
      <c r="E38" s="9" t="s">
        <v>90</v>
      </c>
      <c r="F38" s="9">
        <v>55</v>
      </c>
      <c r="G38" s="9">
        <v>55.6</v>
      </c>
      <c r="H38" s="9">
        <f t="shared" si="0"/>
        <v>55.42</v>
      </c>
      <c r="I38" s="13" t="s">
        <v>21</v>
      </c>
    </row>
    <row r="39" ht="55" customHeight="1" spans="1:9">
      <c r="A39" s="8">
        <v>36</v>
      </c>
      <c r="B39" s="9" t="s">
        <v>91</v>
      </c>
      <c r="C39" s="9" t="s">
        <v>85</v>
      </c>
      <c r="D39" s="10" t="s">
        <v>19</v>
      </c>
      <c r="E39" s="9" t="s">
        <v>92</v>
      </c>
      <c r="F39" s="9">
        <v>55</v>
      </c>
      <c r="G39" s="9">
        <v>55.4</v>
      </c>
      <c r="H39" s="9">
        <f t="shared" si="0"/>
        <v>55.28</v>
      </c>
      <c r="I39" s="13" t="s">
        <v>21</v>
      </c>
    </row>
    <row r="40" ht="55" customHeight="1" spans="1:9">
      <c r="A40" s="8">
        <v>37</v>
      </c>
      <c r="B40" s="9" t="s">
        <v>93</v>
      </c>
      <c r="C40" s="9" t="s">
        <v>85</v>
      </c>
      <c r="D40" s="10" t="s">
        <v>19</v>
      </c>
      <c r="E40" s="9" t="s">
        <v>94</v>
      </c>
      <c r="F40" s="9">
        <v>61</v>
      </c>
      <c r="G40" s="9" t="s">
        <v>95</v>
      </c>
      <c r="H40" s="9">
        <f t="shared" si="0"/>
        <v>54.98</v>
      </c>
      <c r="I40" s="13" t="s">
        <v>21</v>
      </c>
    </row>
    <row r="41" ht="55" customHeight="1" spans="1:9">
      <c r="A41" s="8">
        <v>38</v>
      </c>
      <c r="B41" s="9" t="s">
        <v>96</v>
      </c>
      <c r="C41" s="9" t="s">
        <v>85</v>
      </c>
      <c r="D41" s="10" t="s">
        <v>19</v>
      </c>
      <c r="E41" s="9" t="s">
        <v>97</v>
      </c>
      <c r="F41" s="9">
        <v>52</v>
      </c>
      <c r="G41" s="9">
        <v>54.6</v>
      </c>
      <c r="H41" s="9">
        <f t="shared" si="0"/>
        <v>53.82</v>
      </c>
      <c r="I41" s="13" t="s">
        <v>21</v>
      </c>
    </row>
    <row r="42" ht="55" customHeight="1" spans="1:9">
      <c r="A42" s="8">
        <v>39</v>
      </c>
      <c r="B42" s="9" t="s">
        <v>98</v>
      </c>
      <c r="C42" s="9" t="s">
        <v>85</v>
      </c>
      <c r="D42" s="10" t="s">
        <v>19</v>
      </c>
      <c r="E42" s="9" t="s">
        <v>99</v>
      </c>
      <c r="F42" s="9">
        <v>52</v>
      </c>
      <c r="G42" s="9">
        <v>54.2</v>
      </c>
      <c r="H42" s="9">
        <f t="shared" si="0"/>
        <v>53.54</v>
      </c>
      <c r="I42" s="13" t="s">
        <v>21</v>
      </c>
    </row>
    <row r="43" ht="55" customHeight="1" spans="1:9">
      <c r="A43" s="8">
        <v>40</v>
      </c>
      <c r="B43" s="9" t="s">
        <v>100</v>
      </c>
      <c r="C43" s="9" t="s">
        <v>85</v>
      </c>
      <c r="D43" s="10" t="s">
        <v>19</v>
      </c>
      <c r="E43" s="9" t="s">
        <v>101</v>
      </c>
      <c r="F43" s="9">
        <v>57</v>
      </c>
      <c r="G43" s="9">
        <v>50.2</v>
      </c>
      <c r="H43" s="9">
        <f t="shared" si="0"/>
        <v>52.24</v>
      </c>
      <c r="I43" s="13" t="s">
        <v>21</v>
      </c>
    </row>
    <row r="44" ht="55" customHeight="1" spans="1:9">
      <c r="A44" s="8">
        <v>41</v>
      </c>
      <c r="B44" s="9" t="s">
        <v>102</v>
      </c>
      <c r="C44" s="9" t="s">
        <v>85</v>
      </c>
      <c r="D44" s="10" t="s">
        <v>19</v>
      </c>
      <c r="E44" s="9" t="s">
        <v>103</v>
      </c>
      <c r="F44" s="9">
        <v>56</v>
      </c>
      <c r="G44" s="9">
        <v>50.6</v>
      </c>
      <c r="H44" s="9">
        <f t="shared" si="0"/>
        <v>52.22</v>
      </c>
      <c r="I44" s="13" t="s">
        <v>21</v>
      </c>
    </row>
    <row r="45" ht="55" customHeight="1" spans="1:9">
      <c r="A45" s="8">
        <v>42</v>
      </c>
      <c r="B45" s="9" t="s">
        <v>104</v>
      </c>
      <c r="C45" s="9" t="s">
        <v>85</v>
      </c>
      <c r="D45" s="10" t="s">
        <v>19</v>
      </c>
      <c r="E45" s="9" t="s">
        <v>105</v>
      </c>
      <c r="F45" s="9">
        <v>50</v>
      </c>
      <c r="G45" s="9">
        <v>51.8</v>
      </c>
      <c r="H45" s="9">
        <f t="shared" si="0"/>
        <v>51.26</v>
      </c>
      <c r="I45" s="13" t="s">
        <v>21</v>
      </c>
    </row>
    <row r="46" ht="55" customHeight="1" spans="1:9">
      <c r="A46" s="8">
        <v>43</v>
      </c>
      <c r="B46" s="9" t="s">
        <v>106</v>
      </c>
      <c r="C46" s="9" t="s">
        <v>85</v>
      </c>
      <c r="D46" s="10" t="s">
        <v>19</v>
      </c>
      <c r="E46" s="9" t="s">
        <v>107</v>
      </c>
      <c r="F46" s="9">
        <v>50</v>
      </c>
      <c r="G46" s="9">
        <v>50.4</v>
      </c>
      <c r="H46" s="9">
        <f t="shared" si="0"/>
        <v>50.28</v>
      </c>
      <c r="I46" s="13" t="s">
        <v>21</v>
      </c>
    </row>
    <row r="47" ht="55" customHeight="1" spans="1:9">
      <c r="A47" s="8">
        <v>44</v>
      </c>
      <c r="B47" s="9" t="s">
        <v>108</v>
      </c>
      <c r="C47" s="9" t="s">
        <v>85</v>
      </c>
      <c r="D47" s="10" t="s">
        <v>19</v>
      </c>
      <c r="E47" s="9" t="s">
        <v>109</v>
      </c>
      <c r="F47" s="9">
        <v>49</v>
      </c>
      <c r="G47" s="10" t="s">
        <v>28</v>
      </c>
      <c r="H47" s="11">
        <f>F47*0.3</f>
        <v>14.7</v>
      </c>
      <c r="I47" s="13" t="s">
        <v>21</v>
      </c>
    </row>
    <row r="48" ht="55" customHeight="1" spans="1:9">
      <c r="A48" s="8">
        <v>45</v>
      </c>
      <c r="B48" s="9" t="s">
        <v>110</v>
      </c>
      <c r="C48" s="10" t="s">
        <v>111</v>
      </c>
      <c r="D48" s="9" t="s">
        <v>19</v>
      </c>
      <c r="E48" s="10" t="s">
        <v>112</v>
      </c>
      <c r="F48" s="9">
        <v>45</v>
      </c>
      <c r="G48" s="9" t="s">
        <v>113</v>
      </c>
      <c r="H48" s="9">
        <f t="shared" ref="H48:H63" si="1">F48*0.3+G48*0.7</f>
        <v>57.6</v>
      </c>
      <c r="I48" s="13" t="s">
        <v>21</v>
      </c>
    </row>
    <row r="49" ht="55" customHeight="1" spans="1:9">
      <c r="A49" s="8">
        <v>46</v>
      </c>
      <c r="B49" s="9" t="s">
        <v>114</v>
      </c>
      <c r="C49" s="10" t="s">
        <v>111</v>
      </c>
      <c r="D49" s="9" t="s">
        <v>19</v>
      </c>
      <c r="E49" s="10" t="s">
        <v>115</v>
      </c>
      <c r="F49" s="9">
        <v>42</v>
      </c>
      <c r="G49" s="9">
        <v>53</v>
      </c>
      <c r="H49" s="9">
        <f t="shared" si="1"/>
        <v>49.7</v>
      </c>
      <c r="I49" s="13" t="s">
        <v>21</v>
      </c>
    </row>
    <row r="50" ht="55" customHeight="1" spans="1:9">
      <c r="A50" s="8">
        <v>47</v>
      </c>
      <c r="B50" s="9" t="s">
        <v>116</v>
      </c>
      <c r="C50" s="10" t="s">
        <v>111</v>
      </c>
      <c r="D50" s="9" t="s">
        <v>19</v>
      </c>
      <c r="E50" s="10" t="s">
        <v>117</v>
      </c>
      <c r="F50" s="9">
        <v>40</v>
      </c>
      <c r="G50" s="9">
        <v>53.6</v>
      </c>
      <c r="H50" s="9">
        <f t="shared" si="1"/>
        <v>49.52</v>
      </c>
      <c r="I50" s="13" t="s">
        <v>21</v>
      </c>
    </row>
    <row r="51" ht="55" customHeight="1" spans="1:9">
      <c r="A51" s="8">
        <v>48</v>
      </c>
      <c r="B51" s="9" t="s">
        <v>118</v>
      </c>
      <c r="C51" s="10" t="s">
        <v>111</v>
      </c>
      <c r="D51" s="9" t="s">
        <v>19</v>
      </c>
      <c r="E51" s="10" t="s">
        <v>119</v>
      </c>
      <c r="F51" s="9">
        <v>44</v>
      </c>
      <c r="G51" s="9">
        <v>48.6</v>
      </c>
      <c r="H51" s="9">
        <f t="shared" si="1"/>
        <v>47.22</v>
      </c>
      <c r="I51" s="13" t="s">
        <v>21</v>
      </c>
    </row>
    <row r="52" ht="55" customHeight="1" spans="1:9">
      <c r="A52" s="8">
        <v>49</v>
      </c>
      <c r="B52" s="9" t="s">
        <v>120</v>
      </c>
      <c r="C52" s="10" t="s">
        <v>111</v>
      </c>
      <c r="D52" s="9" t="s">
        <v>19</v>
      </c>
      <c r="E52" s="10" t="s">
        <v>121</v>
      </c>
      <c r="F52" s="9">
        <v>33</v>
      </c>
      <c r="G52" s="9">
        <v>50.2</v>
      </c>
      <c r="H52" s="9">
        <f t="shared" si="1"/>
        <v>45.04</v>
      </c>
      <c r="I52" s="13" t="s">
        <v>21</v>
      </c>
    </row>
    <row r="53" ht="55" customHeight="1" spans="1:9">
      <c r="A53" s="8">
        <v>50</v>
      </c>
      <c r="B53" s="9" t="s">
        <v>122</v>
      </c>
      <c r="C53" s="10" t="s">
        <v>123</v>
      </c>
      <c r="D53" s="9" t="s">
        <v>19</v>
      </c>
      <c r="E53" s="9" t="s">
        <v>124</v>
      </c>
      <c r="F53" s="9">
        <v>61</v>
      </c>
      <c r="G53" s="9">
        <v>56.6</v>
      </c>
      <c r="H53" s="9">
        <f t="shared" si="1"/>
        <v>57.92</v>
      </c>
      <c r="I53" s="13" t="s">
        <v>21</v>
      </c>
    </row>
    <row r="54" ht="55" customHeight="1" spans="1:9">
      <c r="A54" s="8">
        <v>51</v>
      </c>
      <c r="B54" s="9" t="s">
        <v>125</v>
      </c>
      <c r="C54" s="10" t="s">
        <v>123</v>
      </c>
      <c r="D54" s="9" t="s">
        <v>19</v>
      </c>
      <c r="E54" s="9" t="s">
        <v>126</v>
      </c>
      <c r="F54" s="9">
        <v>51</v>
      </c>
      <c r="G54" s="9">
        <v>54.2</v>
      </c>
      <c r="H54" s="9">
        <f t="shared" si="1"/>
        <v>53.24</v>
      </c>
      <c r="I54" s="13" t="s">
        <v>21</v>
      </c>
    </row>
    <row r="55" ht="55" customHeight="1" spans="1:9">
      <c r="A55" s="8">
        <v>52</v>
      </c>
      <c r="B55" s="9" t="s">
        <v>127</v>
      </c>
      <c r="C55" s="10" t="s">
        <v>123</v>
      </c>
      <c r="D55" s="9" t="s">
        <v>19</v>
      </c>
      <c r="E55" s="9" t="s">
        <v>128</v>
      </c>
      <c r="F55" s="9">
        <v>51</v>
      </c>
      <c r="G55" s="9">
        <v>53.4</v>
      </c>
      <c r="H55" s="9">
        <f t="shared" si="1"/>
        <v>52.68</v>
      </c>
      <c r="I55" s="13" t="s">
        <v>21</v>
      </c>
    </row>
    <row r="56" ht="55" customHeight="1" spans="1:9">
      <c r="A56" s="8">
        <v>53</v>
      </c>
      <c r="B56" s="9" t="s">
        <v>129</v>
      </c>
      <c r="C56" s="10" t="s">
        <v>123</v>
      </c>
      <c r="D56" s="9" t="s">
        <v>19</v>
      </c>
      <c r="E56" s="9" t="s">
        <v>130</v>
      </c>
      <c r="F56" s="9">
        <v>52</v>
      </c>
      <c r="G56" s="9">
        <v>52.8</v>
      </c>
      <c r="H56" s="9">
        <f t="shared" si="1"/>
        <v>52.56</v>
      </c>
      <c r="I56" s="13" t="s">
        <v>21</v>
      </c>
    </row>
    <row r="57" ht="55" customHeight="1" spans="1:9">
      <c r="A57" s="8">
        <v>54</v>
      </c>
      <c r="B57" s="9" t="s">
        <v>131</v>
      </c>
      <c r="C57" s="10" t="s">
        <v>123</v>
      </c>
      <c r="D57" s="9" t="s">
        <v>19</v>
      </c>
      <c r="E57" s="9" t="s">
        <v>132</v>
      </c>
      <c r="F57" s="9">
        <v>55</v>
      </c>
      <c r="G57" s="9">
        <v>50.4</v>
      </c>
      <c r="H57" s="9">
        <f t="shared" si="1"/>
        <v>51.78</v>
      </c>
      <c r="I57" s="13" t="s">
        <v>21</v>
      </c>
    </row>
    <row r="58" ht="55" customHeight="1" spans="1:9">
      <c r="A58" s="8">
        <v>55</v>
      </c>
      <c r="B58" s="9" t="s">
        <v>133</v>
      </c>
      <c r="C58" s="10" t="s">
        <v>123</v>
      </c>
      <c r="D58" s="9" t="s">
        <v>19</v>
      </c>
      <c r="E58" s="9" t="s">
        <v>134</v>
      </c>
      <c r="F58" s="9">
        <v>53</v>
      </c>
      <c r="G58" s="9">
        <v>50.4</v>
      </c>
      <c r="H58" s="9">
        <f t="shared" si="1"/>
        <v>51.18</v>
      </c>
      <c r="I58" s="13" t="s">
        <v>21</v>
      </c>
    </row>
    <row r="59" ht="55" customHeight="1" spans="1:9">
      <c r="A59" s="8">
        <v>56</v>
      </c>
      <c r="B59" s="9" t="s">
        <v>135</v>
      </c>
      <c r="C59" s="10" t="s">
        <v>123</v>
      </c>
      <c r="D59" s="9" t="s">
        <v>19</v>
      </c>
      <c r="E59" s="9" t="s">
        <v>136</v>
      </c>
      <c r="F59" s="9">
        <v>47</v>
      </c>
      <c r="G59" s="9">
        <v>52</v>
      </c>
      <c r="H59" s="9">
        <f t="shared" si="1"/>
        <v>50.5</v>
      </c>
      <c r="I59" s="13" t="s">
        <v>21</v>
      </c>
    </row>
    <row r="60" ht="55" customHeight="1" spans="1:9">
      <c r="A60" s="8">
        <v>57</v>
      </c>
      <c r="B60" s="9" t="s">
        <v>137</v>
      </c>
      <c r="C60" s="10" t="s">
        <v>123</v>
      </c>
      <c r="D60" s="9" t="s">
        <v>19</v>
      </c>
      <c r="E60" s="9" t="s">
        <v>138</v>
      </c>
      <c r="F60" s="9">
        <v>43</v>
      </c>
      <c r="G60" s="9">
        <v>50.8</v>
      </c>
      <c r="H60" s="9">
        <f t="shared" si="1"/>
        <v>48.46</v>
      </c>
      <c r="I60" s="13" t="s">
        <v>21</v>
      </c>
    </row>
    <row r="61" ht="55" customHeight="1" spans="1:9">
      <c r="A61" s="8">
        <v>58</v>
      </c>
      <c r="B61" s="9" t="s">
        <v>139</v>
      </c>
      <c r="C61" s="10" t="s">
        <v>123</v>
      </c>
      <c r="D61" s="9" t="s">
        <v>19</v>
      </c>
      <c r="E61" s="9" t="s">
        <v>140</v>
      </c>
      <c r="F61" s="9">
        <v>42</v>
      </c>
      <c r="G61" s="9">
        <v>51</v>
      </c>
      <c r="H61" s="9">
        <f t="shared" si="1"/>
        <v>48.3</v>
      </c>
      <c r="I61" s="13" t="s">
        <v>21</v>
      </c>
    </row>
    <row r="62" ht="55" customHeight="1" spans="1:9">
      <c r="A62" s="8">
        <v>59</v>
      </c>
      <c r="B62" s="10" t="s">
        <v>141</v>
      </c>
      <c r="C62" s="10" t="s">
        <v>123</v>
      </c>
      <c r="D62" s="10" t="s">
        <v>19</v>
      </c>
      <c r="E62" s="10" t="s">
        <v>142</v>
      </c>
      <c r="F62" s="9">
        <v>40</v>
      </c>
      <c r="G62" s="9">
        <v>50.6</v>
      </c>
      <c r="H62" s="9">
        <f t="shared" si="1"/>
        <v>47.42</v>
      </c>
      <c r="I62" s="13" t="s">
        <v>21</v>
      </c>
    </row>
    <row r="63" ht="55" customHeight="1" spans="1:9">
      <c r="A63" s="8">
        <v>60</v>
      </c>
      <c r="B63" s="9" t="s">
        <v>143</v>
      </c>
      <c r="C63" s="10" t="s">
        <v>123</v>
      </c>
      <c r="D63" s="9" t="s">
        <v>19</v>
      </c>
      <c r="E63" s="9" t="s">
        <v>144</v>
      </c>
      <c r="F63" s="9">
        <v>48</v>
      </c>
      <c r="G63" s="9">
        <v>45.2</v>
      </c>
      <c r="H63" s="9">
        <f t="shared" si="1"/>
        <v>46.04</v>
      </c>
      <c r="I63" s="13" t="s">
        <v>21</v>
      </c>
    </row>
    <row r="64" ht="55" customHeight="1" spans="1:9">
      <c r="A64" s="8">
        <v>61</v>
      </c>
      <c r="B64" s="9" t="s">
        <v>145</v>
      </c>
      <c r="C64" s="10" t="s">
        <v>123</v>
      </c>
      <c r="D64" s="9" t="s">
        <v>19</v>
      </c>
      <c r="E64" s="9" t="s">
        <v>146</v>
      </c>
      <c r="F64" s="9">
        <v>56</v>
      </c>
      <c r="G64" s="10" t="s">
        <v>28</v>
      </c>
      <c r="H64" s="11">
        <f>F64*0.3</f>
        <v>16.8</v>
      </c>
      <c r="I64" s="13" t="s">
        <v>21</v>
      </c>
    </row>
    <row r="65" ht="55" customHeight="1" spans="1:9">
      <c r="A65" s="8">
        <v>62</v>
      </c>
      <c r="B65" s="9" t="s">
        <v>147</v>
      </c>
      <c r="C65" s="9" t="s">
        <v>148</v>
      </c>
      <c r="D65" s="9" t="s">
        <v>19</v>
      </c>
      <c r="E65" s="9" t="s">
        <v>149</v>
      </c>
      <c r="F65" s="9">
        <v>63</v>
      </c>
      <c r="G65" s="9">
        <v>74</v>
      </c>
      <c r="H65" s="9">
        <f t="shared" ref="H65:H80" si="2">F65*0.3+G65*0.7</f>
        <v>70.7</v>
      </c>
      <c r="I65" s="13" t="s">
        <v>15</v>
      </c>
    </row>
    <row r="66" ht="55" customHeight="1" spans="1:9">
      <c r="A66" s="8">
        <v>63</v>
      </c>
      <c r="B66" s="9" t="s">
        <v>150</v>
      </c>
      <c r="C66" s="9" t="s">
        <v>148</v>
      </c>
      <c r="D66" s="9" t="s">
        <v>19</v>
      </c>
      <c r="E66" s="9" t="s">
        <v>151</v>
      </c>
      <c r="F66" s="9">
        <v>64</v>
      </c>
      <c r="G66" s="9">
        <v>66.2</v>
      </c>
      <c r="H66" s="9">
        <f t="shared" si="2"/>
        <v>65.54</v>
      </c>
      <c r="I66" s="13" t="s">
        <v>15</v>
      </c>
    </row>
    <row r="67" ht="55" customHeight="1" spans="1:9">
      <c r="A67" s="8">
        <v>64</v>
      </c>
      <c r="B67" s="9" t="s">
        <v>152</v>
      </c>
      <c r="C67" s="9" t="s">
        <v>148</v>
      </c>
      <c r="D67" s="9" t="s">
        <v>19</v>
      </c>
      <c r="E67" s="9" t="s">
        <v>153</v>
      </c>
      <c r="F67" s="9">
        <v>63</v>
      </c>
      <c r="G67" s="9">
        <v>63.6</v>
      </c>
      <c r="H67" s="9">
        <f t="shared" si="2"/>
        <v>63.42</v>
      </c>
      <c r="I67" s="13" t="s">
        <v>15</v>
      </c>
    </row>
    <row r="68" ht="55" customHeight="1" spans="1:9">
      <c r="A68" s="8">
        <v>65</v>
      </c>
      <c r="B68" s="9" t="s">
        <v>154</v>
      </c>
      <c r="C68" s="9" t="s">
        <v>148</v>
      </c>
      <c r="D68" s="9" t="s">
        <v>19</v>
      </c>
      <c r="E68" s="9" t="s">
        <v>155</v>
      </c>
      <c r="F68" s="9">
        <v>70</v>
      </c>
      <c r="G68" s="9">
        <v>56</v>
      </c>
      <c r="H68" s="9">
        <f t="shared" si="2"/>
        <v>60.2</v>
      </c>
      <c r="I68" s="13" t="s">
        <v>21</v>
      </c>
    </row>
    <row r="69" ht="55" customHeight="1" spans="1:9">
      <c r="A69" s="8">
        <v>66</v>
      </c>
      <c r="B69" s="9" t="s">
        <v>156</v>
      </c>
      <c r="C69" s="9" t="s">
        <v>148</v>
      </c>
      <c r="D69" s="9" t="s">
        <v>19</v>
      </c>
      <c r="E69" s="9" t="s">
        <v>157</v>
      </c>
      <c r="F69" s="9">
        <v>63</v>
      </c>
      <c r="G69" s="9">
        <v>56.4</v>
      </c>
      <c r="H69" s="9">
        <f t="shared" si="2"/>
        <v>58.38</v>
      </c>
      <c r="I69" s="13" t="s">
        <v>21</v>
      </c>
    </row>
    <row r="70" ht="55" customHeight="1" spans="1:9">
      <c r="A70" s="8">
        <v>67</v>
      </c>
      <c r="B70" s="9" t="s">
        <v>158</v>
      </c>
      <c r="C70" s="9" t="s">
        <v>148</v>
      </c>
      <c r="D70" s="9" t="s">
        <v>19</v>
      </c>
      <c r="E70" s="9" t="s">
        <v>159</v>
      </c>
      <c r="F70" s="9">
        <v>64</v>
      </c>
      <c r="G70" s="9">
        <v>55.2</v>
      </c>
      <c r="H70" s="9">
        <f t="shared" si="2"/>
        <v>57.84</v>
      </c>
      <c r="I70" s="13" t="s">
        <v>21</v>
      </c>
    </row>
    <row r="71" ht="55" customHeight="1" spans="1:9">
      <c r="A71" s="8">
        <v>68</v>
      </c>
      <c r="B71" s="9" t="s">
        <v>160</v>
      </c>
      <c r="C71" s="9" t="s">
        <v>148</v>
      </c>
      <c r="D71" s="9" t="s">
        <v>19</v>
      </c>
      <c r="E71" s="9" t="s">
        <v>161</v>
      </c>
      <c r="F71" s="9">
        <v>64</v>
      </c>
      <c r="G71" s="9">
        <v>54.6</v>
      </c>
      <c r="H71" s="9">
        <f t="shared" si="2"/>
        <v>57.42</v>
      </c>
      <c r="I71" s="13" t="s">
        <v>21</v>
      </c>
    </row>
    <row r="72" ht="55" customHeight="1" spans="1:9">
      <c r="A72" s="8">
        <v>69</v>
      </c>
      <c r="B72" s="9" t="s">
        <v>162</v>
      </c>
      <c r="C72" s="9" t="s">
        <v>148</v>
      </c>
      <c r="D72" s="9" t="s">
        <v>19</v>
      </c>
      <c r="E72" s="9" t="s">
        <v>163</v>
      </c>
      <c r="F72" s="9">
        <v>64</v>
      </c>
      <c r="G72" s="9">
        <v>54.2</v>
      </c>
      <c r="H72" s="9">
        <f t="shared" si="2"/>
        <v>57.14</v>
      </c>
      <c r="I72" s="13" t="s">
        <v>21</v>
      </c>
    </row>
    <row r="73" ht="55" customHeight="1" spans="1:9">
      <c r="A73" s="8">
        <v>70</v>
      </c>
      <c r="B73" s="9" t="s">
        <v>164</v>
      </c>
      <c r="C73" s="9" t="s">
        <v>148</v>
      </c>
      <c r="D73" s="9" t="s">
        <v>19</v>
      </c>
      <c r="E73" s="9" t="s">
        <v>165</v>
      </c>
      <c r="F73" s="9">
        <v>63</v>
      </c>
      <c r="G73" s="9">
        <v>54.6</v>
      </c>
      <c r="H73" s="9">
        <f t="shared" si="2"/>
        <v>57.12</v>
      </c>
      <c r="I73" s="13" t="s">
        <v>21</v>
      </c>
    </row>
    <row r="74" ht="55" customHeight="1" spans="1:9">
      <c r="A74" s="8">
        <v>71</v>
      </c>
      <c r="B74" s="9" t="s">
        <v>166</v>
      </c>
      <c r="C74" s="9" t="s">
        <v>148</v>
      </c>
      <c r="D74" s="9" t="s">
        <v>19</v>
      </c>
      <c r="E74" s="9" t="s">
        <v>167</v>
      </c>
      <c r="F74" s="9">
        <v>64</v>
      </c>
      <c r="G74" s="9">
        <v>54</v>
      </c>
      <c r="H74" s="9">
        <f t="shared" si="2"/>
        <v>57</v>
      </c>
      <c r="I74" s="13" t="s">
        <v>21</v>
      </c>
    </row>
    <row r="75" ht="55" customHeight="1" spans="1:9">
      <c r="A75" s="8">
        <v>72</v>
      </c>
      <c r="B75" s="9" t="s">
        <v>168</v>
      </c>
      <c r="C75" s="9" t="s">
        <v>148</v>
      </c>
      <c r="D75" s="9" t="s">
        <v>19</v>
      </c>
      <c r="E75" s="9" t="s">
        <v>169</v>
      </c>
      <c r="F75" s="9">
        <v>64</v>
      </c>
      <c r="G75" s="9">
        <v>53.2</v>
      </c>
      <c r="H75" s="9">
        <f t="shared" si="2"/>
        <v>56.44</v>
      </c>
      <c r="I75" s="13" t="s">
        <v>21</v>
      </c>
    </row>
    <row r="76" ht="55" customHeight="1" spans="1:9">
      <c r="A76" s="8">
        <v>73</v>
      </c>
      <c r="B76" s="9" t="s">
        <v>170</v>
      </c>
      <c r="C76" s="9" t="s">
        <v>148</v>
      </c>
      <c r="D76" s="9" t="s">
        <v>19</v>
      </c>
      <c r="E76" s="9" t="s">
        <v>171</v>
      </c>
      <c r="F76" s="9">
        <v>62</v>
      </c>
      <c r="G76" s="9">
        <v>53.8</v>
      </c>
      <c r="H76" s="9">
        <f t="shared" si="2"/>
        <v>56.26</v>
      </c>
      <c r="I76" s="13" t="s">
        <v>21</v>
      </c>
    </row>
    <row r="77" ht="55" customHeight="1" spans="1:9">
      <c r="A77" s="8">
        <v>74</v>
      </c>
      <c r="B77" s="9" t="s">
        <v>172</v>
      </c>
      <c r="C77" s="9" t="s">
        <v>148</v>
      </c>
      <c r="D77" s="9" t="s">
        <v>19</v>
      </c>
      <c r="E77" s="9" t="s">
        <v>173</v>
      </c>
      <c r="F77" s="9">
        <v>61</v>
      </c>
      <c r="G77" s="9">
        <v>53.8</v>
      </c>
      <c r="H77" s="9">
        <f t="shared" si="2"/>
        <v>55.96</v>
      </c>
      <c r="I77" s="13" t="s">
        <v>21</v>
      </c>
    </row>
    <row r="78" ht="55" customHeight="1" spans="1:9">
      <c r="A78" s="8">
        <v>75</v>
      </c>
      <c r="B78" s="9" t="s">
        <v>174</v>
      </c>
      <c r="C78" s="9" t="s">
        <v>148</v>
      </c>
      <c r="D78" s="9" t="s">
        <v>19</v>
      </c>
      <c r="E78" s="9" t="s">
        <v>175</v>
      </c>
      <c r="F78" s="9">
        <v>64</v>
      </c>
      <c r="G78" s="9">
        <v>52</v>
      </c>
      <c r="H78" s="9">
        <f t="shared" si="2"/>
        <v>55.6</v>
      </c>
      <c r="I78" s="13" t="s">
        <v>21</v>
      </c>
    </row>
    <row r="79" ht="55" customHeight="1" spans="1:9">
      <c r="A79" s="8">
        <v>76</v>
      </c>
      <c r="B79" s="9" t="s">
        <v>176</v>
      </c>
      <c r="C79" s="9" t="s">
        <v>148</v>
      </c>
      <c r="D79" s="9" t="s">
        <v>19</v>
      </c>
      <c r="E79" s="9" t="s">
        <v>177</v>
      </c>
      <c r="F79" s="9">
        <v>62</v>
      </c>
      <c r="G79" s="9">
        <v>50.6</v>
      </c>
      <c r="H79" s="9">
        <f t="shared" si="2"/>
        <v>54.02</v>
      </c>
      <c r="I79" s="13" t="s">
        <v>21</v>
      </c>
    </row>
    <row r="80" ht="55" customHeight="1" spans="1:9">
      <c r="A80" s="8">
        <v>77</v>
      </c>
      <c r="B80" s="9" t="s">
        <v>178</v>
      </c>
      <c r="C80" s="9" t="s">
        <v>148</v>
      </c>
      <c r="D80" s="9" t="s">
        <v>19</v>
      </c>
      <c r="E80" s="9" t="s">
        <v>179</v>
      </c>
      <c r="F80" s="9">
        <v>65</v>
      </c>
      <c r="G80" s="9">
        <v>49</v>
      </c>
      <c r="H80" s="9">
        <f t="shared" si="2"/>
        <v>53.8</v>
      </c>
      <c r="I80" s="13" t="s">
        <v>21</v>
      </c>
    </row>
    <row r="81" ht="55" customHeight="1" spans="1:9">
      <c r="A81" s="8">
        <v>78</v>
      </c>
      <c r="B81" s="9" t="s">
        <v>180</v>
      </c>
      <c r="C81" s="9" t="s">
        <v>148</v>
      </c>
      <c r="D81" s="9" t="s">
        <v>19</v>
      </c>
      <c r="E81" s="9" t="s">
        <v>181</v>
      </c>
      <c r="F81" s="9">
        <v>72</v>
      </c>
      <c r="G81" s="10" t="s">
        <v>28</v>
      </c>
      <c r="H81" s="11">
        <f>F81*0.3</f>
        <v>21.6</v>
      </c>
      <c r="I81" s="13" t="s">
        <v>21</v>
      </c>
    </row>
    <row r="82" ht="55" customHeight="1" spans="1:9">
      <c r="A82" s="8">
        <v>79</v>
      </c>
      <c r="B82" s="9" t="s">
        <v>182</v>
      </c>
      <c r="C82" s="9" t="s">
        <v>148</v>
      </c>
      <c r="D82" s="9" t="s">
        <v>19</v>
      </c>
      <c r="E82" s="9" t="s">
        <v>183</v>
      </c>
      <c r="F82" s="9">
        <v>68</v>
      </c>
      <c r="G82" s="10" t="s">
        <v>28</v>
      </c>
      <c r="H82" s="11">
        <f>F82*0.3</f>
        <v>20.4</v>
      </c>
      <c r="I82" s="13" t="s">
        <v>21</v>
      </c>
    </row>
  </sheetData>
  <autoFilter ref="A3:I82">
    <sortState ref="A3:I82">
      <sortCondition ref="H36" descending="1"/>
    </sortState>
    <extLst/>
  </autoFilter>
  <sortState ref="A4:H82">
    <sortCondition ref="H65" descending="1"/>
  </sortState>
  <mergeCells count="2">
    <mergeCell ref="A1:I1"/>
    <mergeCell ref="A2:I2"/>
  </mergeCells>
  <pageMargins left="0.354166666666667" right="0.118055555555556" top="0.354166666666667" bottom="0.196527777777778" header="0.196527777777778" footer="0.11805555555555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王博</cp:lastModifiedBy>
  <dcterms:created xsi:type="dcterms:W3CDTF">2018-09-26T12:08:00Z</dcterms:created>
  <dcterms:modified xsi:type="dcterms:W3CDTF">2019-10-22T03:30:09Z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