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0" sheetId="1" r:id="rId1"/>
  </sheets>
  <definedNames>
    <definedName name="_xlnm._FilterDatabase" localSheetId="0" hidden="1">'Sheet0'!$A$2:$R$30</definedName>
  </definedNames>
  <calcPr fullCalcOnLoad="1"/>
</workbook>
</file>

<file path=xl/sharedStrings.xml><?xml version="1.0" encoding="utf-8"?>
<sst xmlns="http://schemas.openxmlformats.org/spreadsheetml/2006/main" count="496" uniqueCount="268">
  <si>
    <r>
      <t>2019</t>
    </r>
    <r>
      <rPr>
        <b/>
        <sz val="18"/>
        <rFont val="宋体"/>
        <family val="0"/>
      </rPr>
      <t>年自治区畜牧科学院公开招聘工作人员笔试成绩</t>
    </r>
  </si>
  <si>
    <t>姓名</t>
  </si>
  <si>
    <t>志愿</t>
  </si>
  <si>
    <t>准考证</t>
  </si>
  <si>
    <t>所在地区</t>
  </si>
  <si>
    <t>父母工作单位</t>
  </si>
  <si>
    <t>家庭住址</t>
  </si>
  <si>
    <t>外（汉）语水平</t>
  </si>
  <si>
    <t>身高</t>
  </si>
  <si>
    <t>政治面貌</t>
  </si>
  <si>
    <t>所学专业</t>
  </si>
  <si>
    <t>户口所在地</t>
  </si>
  <si>
    <t>手机</t>
  </si>
  <si>
    <t>电话</t>
  </si>
  <si>
    <t>人员身份</t>
  </si>
  <si>
    <t>加分状态</t>
  </si>
  <si>
    <t>综合基础
知识分数</t>
  </si>
  <si>
    <t>写作成绩</t>
  </si>
  <si>
    <t>总分数</t>
  </si>
  <si>
    <t>陈永琴</t>
  </si>
  <si>
    <t>1001</t>
  </si>
  <si>
    <t>20191201006</t>
  </si>
  <si>
    <t>乌鲁木齐市</t>
  </si>
  <si>
    <t>国网电力新疆有限公司</t>
  </si>
  <si>
    <t>乌鲁木齐沙依巴克区格林威治城B区12号楼2-402</t>
  </si>
  <si>
    <t>CET4</t>
  </si>
  <si>
    <t>170</t>
  </si>
  <si>
    <t>团员</t>
  </si>
  <si>
    <t>会计学</t>
  </si>
  <si>
    <t>新疆奇台县</t>
  </si>
  <si>
    <t>15276502881</t>
  </si>
  <si>
    <t/>
  </si>
  <si>
    <t>其他</t>
  </si>
  <si>
    <t>0</t>
  </si>
  <si>
    <t xml:space="preserve"> 36 </t>
  </si>
  <si>
    <t>16</t>
  </si>
  <si>
    <t>郑冬霜</t>
  </si>
  <si>
    <t>20191201018</t>
  </si>
  <si>
    <t>五家渠市</t>
  </si>
  <si>
    <t>新疆五家渠市101团</t>
  </si>
  <si>
    <t>新疆五渠市水电小区</t>
  </si>
  <si>
    <t>168</t>
  </si>
  <si>
    <t>新疆五家渠市</t>
  </si>
  <si>
    <t>18599049799</t>
  </si>
  <si>
    <t xml:space="preserve"> 29 </t>
  </si>
  <si>
    <t>17</t>
  </si>
  <si>
    <t>艾尼玩·艾买尔</t>
  </si>
  <si>
    <t>1002</t>
  </si>
  <si>
    <t>20191201002</t>
  </si>
  <si>
    <t>艾买尔·阿巴斯（父亲）和静县公安局，阿提克木·芒力克（母亲）和静县第二中学</t>
  </si>
  <si>
    <t>乌鲁木齐市新市区长春南路118号锦福阁小区7-402</t>
  </si>
  <si>
    <t>180</t>
  </si>
  <si>
    <t>群众</t>
  </si>
  <si>
    <t>地理信息系统</t>
  </si>
  <si>
    <t>13579858486</t>
  </si>
  <si>
    <t>5</t>
  </si>
  <si>
    <t xml:space="preserve"> 24 </t>
  </si>
  <si>
    <t>12</t>
  </si>
  <si>
    <t>艾尔肯·图尔荪</t>
  </si>
  <si>
    <t>20191201010</t>
  </si>
  <si>
    <t>新疆泽普县赛力乡荒地村7组6号</t>
  </si>
  <si>
    <t>英语六级，MHK四级乙</t>
  </si>
  <si>
    <t>174</t>
  </si>
  <si>
    <t>地理信息科学</t>
  </si>
  <si>
    <t>新疆泽普县</t>
  </si>
  <si>
    <t>13239915932</t>
  </si>
  <si>
    <t>艾孜来提依力·吐尔汗</t>
  </si>
  <si>
    <t>20191201015</t>
  </si>
  <si>
    <t>新疆巩留县西一北路1巷16号</t>
  </si>
  <si>
    <t>新疆巩留县西一北路1巷16号附一号</t>
  </si>
  <si>
    <t>MHK四级乙</t>
  </si>
  <si>
    <t>175</t>
  </si>
  <si>
    <t>新疆巩留县</t>
  </si>
  <si>
    <t>13079910062</t>
  </si>
  <si>
    <t>应届毕业生</t>
  </si>
  <si>
    <t xml:space="preserve"> 26 </t>
  </si>
  <si>
    <t>11</t>
  </si>
  <si>
    <t>阿斯丽·托乎达生</t>
  </si>
  <si>
    <t>1003</t>
  </si>
  <si>
    <t>20191201003</t>
  </si>
  <si>
    <t>父亲   精河县大河沿子粮站 站长，母亲   博乐市顾里木图路金域大厦拜热克商行  个体户</t>
  </si>
  <si>
    <t>新疆博乐市顾力木图街道北京北路740号天祥国际</t>
  </si>
  <si>
    <t>mhk四级甲，普通话二级乙</t>
  </si>
  <si>
    <t>160</t>
  </si>
  <si>
    <t>党员</t>
  </si>
  <si>
    <t>财务管理</t>
  </si>
  <si>
    <t>新疆博乐市</t>
  </si>
  <si>
    <t>15739516250</t>
  </si>
  <si>
    <t xml:space="preserve"> 33 </t>
  </si>
  <si>
    <t>18</t>
  </si>
  <si>
    <t>魏丽丽</t>
  </si>
  <si>
    <t>20191201008</t>
  </si>
  <si>
    <t>父：乌鲁木齐市热力总公司 母：头区建设局（退休）</t>
  </si>
  <si>
    <t>头屯河区德泽园2区1号楼1单元902</t>
  </si>
  <si>
    <t>CET-4</t>
  </si>
  <si>
    <t>161</t>
  </si>
  <si>
    <t>18997928686</t>
  </si>
  <si>
    <t xml:space="preserve"> 32 </t>
  </si>
  <si>
    <t>19</t>
  </si>
  <si>
    <t>夏木斯娅·帕力哈提</t>
  </si>
  <si>
    <t>20191201014</t>
  </si>
  <si>
    <t>八钢八一钢铁公司</t>
  </si>
  <si>
    <t>乌鲁木齐市头屯河区八钢六管区83栋11号</t>
  </si>
  <si>
    <t>MHK四级甲</t>
  </si>
  <si>
    <t>163</t>
  </si>
  <si>
    <t>13070452399</t>
  </si>
  <si>
    <t>张新如</t>
  </si>
  <si>
    <t>20191201019</t>
  </si>
  <si>
    <t>父母已故</t>
  </si>
  <si>
    <t>乌鲁木齐市沙依巴克区阿勒泰路661号1区12号楼1单元701号</t>
  </si>
  <si>
    <t>159</t>
  </si>
  <si>
    <t>乌市沙区阿勒泰路661号</t>
  </si>
  <si>
    <t>13899896365</t>
  </si>
  <si>
    <t>社会人员</t>
  </si>
  <si>
    <t xml:space="preserve"> 25 </t>
  </si>
  <si>
    <t>10</t>
  </si>
  <si>
    <t>高娃</t>
  </si>
  <si>
    <t>20191201021</t>
  </si>
  <si>
    <t>个体</t>
  </si>
  <si>
    <t>乌鲁木齐市沙区雅南高第50号楼3单元302</t>
  </si>
  <si>
    <t>英语四级</t>
  </si>
  <si>
    <t>乌苏市</t>
  </si>
  <si>
    <t>18690882704</t>
  </si>
  <si>
    <t>23</t>
  </si>
  <si>
    <t>揭光映</t>
  </si>
  <si>
    <t>20191201022</t>
  </si>
  <si>
    <t>无</t>
  </si>
  <si>
    <t>乌鲁木齐市和平南路</t>
  </si>
  <si>
    <t>英语A、B级</t>
  </si>
  <si>
    <t>云南省弥渡县</t>
  </si>
  <si>
    <t>18963809954</t>
  </si>
  <si>
    <t>21</t>
  </si>
  <si>
    <t>高玥</t>
  </si>
  <si>
    <t>20191201024</t>
  </si>
  <si>
    <t>新疆新光建材有限责任公司</t>
  </si>
  <si>
    <t>新疆乌鲁木齐市红雁池北路7号601</t>
  </si>
  <si>
    <t>四级376分</t>
  </si>
  <si>
    <t>165</t>
  </si>
  <si>
    <t>新疆乌鲁木齐市天山区红雁池北路</t>
  </si>
  <si>
    <t>13619945685</t>
  </si>
  <si>
    <t xml:space="preserve"> 22 </t>
  </si>
  <si>
    <t>20</t>
  </si>
  <si>
    <t>蒲婷</t>
  </si>
  <si>
    <t>20191202002</t>
  </si>
  <si>
    <t>乌鲁木齐市沙依巴克区十四小家属院</t>
  </si>
  <si>
    <t>会计学，税收学</t>
  </si>
  <si>
    <t>巴州和静县</t>
  </si>
  <si>
    <t>18599166160</t>
  </si>
  <si>
    <t>22</t>
  </si>
  <si>
    <t>王文倩</t>
  </si>
  <si>
    <t>20191202003</t>
  </si>
  <si>
    <t>新疆维吾尔自治区阿克苏地区温宿县</t>
  </si>
  <si>
    <t>164</t>
  </si>
  <si>
    <t>图木舒克市</t>
  </si>
  <si>
    <t>18399696257</t>
  </si>
  <si>
    <t>阿尔曼·海热</t>
  </si>
  <si>
    <t>1004</t>
  </si>
  <si>
    <t>20191201011</t>
  </si>
  <si>
    <t>乌鲁木齐市沙依巴克区农大东路311号8区10号楼2单元1201</t>
  </si>
  <si>
    <t>动物学</t>
  </si>
  <si>
    <t>新疆乌鲁木齐市</t>
  </si>
  <si>
    <t>13565880413</t>
  </si>
  <si>
    <t xml:space="preserve"> 0 </t>
  </si>
  <si>
    <t>艾买提·买买提</t>
  </si>
  <si>
    <t>20191201012</t>
  </si>
  <si>
    <t>新疆焉耆县包尔海乡黛尔斯寸1组28号</t>
  </si>
  <si>
    <t>新疆焉耆县包尔海乡</t>
  </si>
  <si>
    <t>13639939464</t>
  </si>
  <si>
    <t>09913075083</t>
  </si>
  <si>
    <t xml:space="preserve"> 19 </t>
  </si>
  <si>
    <t>凯萨尔·萨迪克</t>
  </si>
  <si>
    <t>20191201013</t>
  </si>
  <si>
    <t>喀什地区</t>
  </si>
  <si>
    <t>新疆英吉沙县英吉沙镇克孜勒路17号院5号楼3单元322号</t>
  </si>
  <si>
    <t>动物遗传育种与繁殖</t>
  </si>
  <si>
    <t>新疆英吉沙县</t>
  </si>
  <si>
    <t>15299520740</t>
  </si>
  <si>
    <t>刘帅</t>
  </si>
  <si>
    <t>1006</t>
  </si>
  <si>
    <t>20191201023</t>
  </si>
  <si>
    <t>和田民丰县客运站对面亿光汽配机油店</t>
  </si>
  <si>
    <t>乌鲁木齐市沙依巴克区嘉和园雅园1号楼6单元702室</t>
  </si>
  <si>
    <t>CET四级</t>
  </si>
  <si>
    <t>预防兽医学</t>
  </si>
  <si>
    <t>乌鲁木齐市沙依巴克区</t>
  </si>
  <si>
    <t>15299199295</t>
  </si>
  <si>
    <t xml:space="preserve"> 37 </t>
  </si>
  <si>
    <t>靳莎莎</t>
  </si>
  <si>
    <t>1007</t>
  </si>
  <si>
    <t>20191201001</t>
  </si>
  <si>
    <t>父亲退休  母亲下岗</t>
  </si>
  <si>
    <t>乌鲁木齐天山区新华南路443号</t>
  </si>
  <si>
    <t>171</t>
  </si>
  <si>
    <t>园林</t>
  </si>
  <si>
    <t>乌鲁木齐</t>
  </si>
  <si>
    <t>15026031270</t>
  </si>
  <si>
    <t xml:space="preserve"> 27 </t>
  </si>
  <si>
    <t>高媛媛</t>
  </si>
  <si>
    <t>20191201004</t>
  </si>
  <si>
    <t>昌吉回族自治州</t>
  </si>
  <si>
    <t>新疆呼图壁县呼河家园</t>
  </si>
  <si>
    <t>良好</t>
  </si>
  <si>
    <t>新疆呼图壁县</t>
  </si>
  <si>
    <t>18290639479</t>
  </si>
  <si>
    <t>阿仁</t>
  </si>
  <si>
    <t>20191201007</t>
  </si>
  <si>
    <t>伊犁哈萨克自治州</t>
  </si>
  <si>
    <t>新疆伊犁昭苏县前进巷269号</t>
  </si>
  <si>
    <t>166</t>
  </si>
  <si>
    <t>新疆伊犁昭苏县察汗乌松乡</t>
  </si>
  <si>
    <t>15214898826</t>
  </si>
  <si>
    <t xml:space="preserve"> 34 </t>
  </si>
  <si>
    <t>张钰瑶</t>
  </si>
  <si>
    <t>20191201016</t>
  </si>
  <si>
    <t>新疆库尔勒市博古其镇28团3连</t>
  </si>
  <si>
    <t>新疆库尔勒市</t>
  </si>
  <si>
    <t>15699158067</t>
  </si>
  <si>
    <t xml:space="preserve"> 39 </t>
  </si>
  <si>
    <t>朱丽得孜·哈赛因</t>
  </si>
  <si>
    <t>20191201020</t>
  </si>
  <si>
    <t>父亲：乌鲁木齐县教师  母亲；乌鲁木齐县甘沟中心小学退休教师</t>
  </si>
  <si>
    <t>新疆乌鲁木齐市天山区大湾北路昌乐园小区</t>
  </si>
  <si>
    <t>162</t>
  </si>
  <si>
    <t>乌鲁木齐县甘沟乡派出所</t>
  </si>
  <si>
    <t>15299069403</t>
  </si>
  <si>
    <t>图格加·欧友图</t>
  </si>
  <si>
    <t>20191201025</t>
  </si>
  <si>
    <t>塔城地区</t>
  </si>
  <si>
    <t>徐矿赛尔能源集团</t>
  </si>
  <si>
    <t>新疆塔城地区和布克赛尔县和什镇化工厂小区2栋1单元402室</t>
  </si>
  <si>
    <t>MHK四级甲等</t>
  </si>
  <si>
    <t>新疆和布克赛尔蒙古自治县</t>
  </si>
  <si>
    <t>17709905087</t>
  </si>
  <si>
    <t>0990-6710301</t>
  </si>
  <si>
    <t>阿迪江·阿林</t>
  </si>
  <si>
    <t>20191202001</t>
  </si>
  <si>
    <t>阿克苏地区</t>
  </si>
  <si>
    <t>父亲:库尔勒监狱 母亲：个体</t>
  </si>
  <si>
    <t>新疆库车县五一路南13号新10号楼3单元601室</t>
  </si>
  <si>
    <t>MHK四级甲 普通话二级乙</t>
  </si>
  <si>
    <t>178</t>
  </si>
  <si>
    <t>新疆阿克苏地区库车县</t>
  </si>
  <si>
    <t>13899282681</t>
  </si>
  <si>
    <t>13899237367</t>
  </si>
  <si>
    <t xml:space="preserve"> 31 </t>
  </si>
  <si>
    <t>梁龙</t>
  </si>
  <si>
    <t>1008</t>
  </si>
  <si>
    <t>20191201005</t>
  </si>
  <si>
    <t>甘肃省定西市安定区李家堡镇 务农</t>
  </si>
  <si>
    <t>乌鲁木齐市沙依巴克区西城街荣和城4期D区</t>
  </si>
  <si>
    <t>甘肃定西</t>
  </si>
  <si>
    <t>18299428379</t>
  </si>
  <si>
    <t xml:space="preserve"> 42 </t>
  </si>
  <si>
    <t>阿则古丽·哈木提</t>
  </si>
  <si>
    <t>20191201009</t>
  </si>
  <si>
    <t>新疆省吐鲁番市鄯善县连木沁镇汉墩</t>
  </si>
  <si>
    <t>MHK四级甲，普通话三级甲，雅思6.0</t>
  </si>
  <si>
    <t>吐鲁番市鄯善县连木沁派出所</t>
  </si>
  <si>
    <t>13070411128</t>
  </si>
  <si>
    <t xml:space="preserve"> 35 </t>
  </si>
  <si>
    <t>6</t>
  </si>
  <si>
    <t>曼则热·朱尔丁</t>
  </si>
  <si>
    <t>20191201017</t>
  </si>
  <si>
    <t>新疆伊犁霍城县清水河镇团结路西一巷37号</t>
  </si>
  <si>
    <t>1.70</t>
  </si>
  <si>
    <t>新疆伊犁霍城县</t>
  </si>
  <si>
    <t>18609914590</t>
  </si>
  <si>
    <t>0999-7768576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</si>
</sst>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0"/>
      <name val="宋体"/>
      <family val="0"/>
    </font>
    <font>
      <b/>
      <sz val="18"/>
      <name val="Arial"/>
      <family val="2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A1" sqref="A1:R30"/>
    </sheetView>
  </sheetViews>
  <sheetFormatPr defaultColWidth="9.140625" defaultRowHeight="12.75"/>
  <cols>
    <col min="1" max="1" width="22.00390625" style="0" customWidth="1"/>
    <col min="2" max="2" width="8.8515625" style="0" customWidth="1"/>
    <col min="3" max="3" width="17.00390625" style="0" customWidth="1"/>
    <col min="4" max="14" width="9.140625" style="0" hidden="1" customWidth="1"/>
    <col min="15" max="15" width="10.8515625" style="0" customWidth="1"/>
    <col min="16" max="16" width="10.140625" style="0" customWidth="1"/>
    <col min="17" max="17" width="11.57421875" style="0" customWidth="1"/>
    <col min="18" max="18" width="9.8515625" style="1" customWidth="1"/>
  </cols>
  <sheetData>
    <row r="1" spans="1:18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4" t="s">
        <v>16</v>
      </c>
      <c r="Q2" s="3" t="s">
        <v>17</v>
      </c>
      <c r="R2" s="5" t="s">
        <v>18</v>
      </c>
    </row>
    <row r="3" spans="1:18" ht="24.75" customHeight="1">
      <c r="A3" s="3" t="s">
        <v>19</v>
      </c>
      <c r="B3" s="3" t="s">
        <v>20</v>
      </c>
      <c r="C3" s="3" t="s">
        <v>21</v>
      </c>
      <c r="D3" s="3" t="s">
        <v>22</v>
      </c>
      <c r="E3" s="3" t="s">
        <v>23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28</v>
      </c>
      <c r="K3" s="3" t="s">
        <v>29</v>
      </c>
      <c r="L3" s="3" t="s">
        <v>30</v>
      </c>
      <c r="M3" s="3" t="s">
        <v>31</v>
      </c>
      <c r="N3" s="3" t="s">
        <v>32</v>
      </c>
      <c r="O3" s="3" t="s">
        <v>33</v>
      </c>
      <c r="P3" s="3" t="s">
        <v>34</v>
      </c>
      <c r="Q3" s="3" t="s">
        <v>35</v>
      </c>
      <c r="R3" s="3">
        <f aca="true" t="shared" si="0" ref="R3:R16">O3+P3+Q3</f>
        <v>52</v>
      </c>
    </row>
    <row r="4" spans="1:18" ht="24.75" customHeight="1">
      <c r="A4" s="3" t="s">
        <v>36</v>
      </c>
      <c r="B4" s="3" t="s">
        <v>20</v>
      </c>
      <c r="C4" s="3" t="s">
        <v>37</v>
      </c>
      <c r="D4" s="3" t="s">
        <v>38</v>
      </c>
      <c r="E4" s="3" t="s">
        <v>39</v>
      </c>
      <c r="F4" s="3" t="s">
        <v>40</v>
      </c>
      <c r="G4" s="3" t="s">
        <v>31</v>
      </c>
      <c r="H4" s="3" t="s">
        <v>41</v>
      </c>
      <c r="I4" s="3" t="s">
        <v>27</v>
      </c>
      <c r="J4" s="3" t="s">
        <v>28</v>
      </c>
      <c r="K4" s="3" t="s">
        <v>42</v>
      </c>
      <c r="L4" s="3" t="s">
        <v>43</v>
      </c>
      <c r="M4" s="3" t="s">
        <v>31</v>
      </c>
      <c r="N4" s="3" t="s">
        <v>32</v>
      </c>
      <c r="O4" s="3" t="s">
        <v>33</v>
      </c>
      <c r="P4" s="3" t="s">
        <v>44</v>
      </c>
      <c r="Q4" s="3" t="s">
        <v>45</v>
      </c>
      <c r="R4" s="3">
        <f t="shared" si="0"/>
        <v>46</v>
      </c>
    </row>
    <row r="5" spans="1:18" ht="24.75" customHeight="1">
      <c r="A5" s="3" t="s">
        <v>46</v>
      </c>
      <c r="B5" s="3" t="s">
        <v>47</v>
      </c>
      <c r="C5" s="3" t="s">
        <v>48</v>
      </c>
      <c r="D5" s="3" t="s">
        <v>22</v>
      </c>
      <c r="E5" s="3" t="s">
        <v>49</v>
      </c>
      <c r="F5" s="3" t="s">
        <v>50</v>
      </c>
      <c r="G5" s="3" t="s">
        <v>31</v>
      </c>
      <c r="H5" s="3" t="s">
        <v>51</v>
      </c>
      <c r="I5" s="3" t="s">
        <v>52</v>
      </c>
      <c r="J5" s="3" t="s">
        <v>53</v>
      </c>
      <c r="K5" s="3" t="s">
        <v>22</v>
      </c>
      <c r="L5" s="3" t="s">
        <v>54</v>
      </c>
      <c r="M5" s="3" t="s">
        <v>31</v>
      </c>
      <c r="N5" s="3" t="s">
        <v>32</v>
      </c>
      <c r="O5" s="3" t="s">
        <v>55</v>
      </c>
      <c r="P5" s="3" t="s">
        <v>56</v>
      </c>
      <c r="Q5" s="3" t="s">
        <v>57</v>
      </c>
      <c r="R5" s="3">
        <f t="shared" si="0"/>
        <v>41</v>
      </c>
    </row>
    <row r="6" spans="1:18" ht="24.75" customHeight="1">
      <c r="A6" s="3" t="s">
        <v>58</v>
      </c>
      <c r="B6" s="3" t="s">
        <v>47</v>
      </c>
      <c r="C6" s="3" t="s">
        <v>59</v>
      </c>
      <c r="D6" s="3" t="s">
        <v>22</v>
      </c>
      <c r="E6" s="3" t="s">
        <v>60</v>
      </c>
      <c r="F6" s="3" t="s">
        <v>60</v>
      </c>
      <c r="G6" s="3" t="s">
        <v>61</v>
      </c>
      <c r="H6" s="3" t="s">
        <v>62</v>
      </c>
      <c r="I6" s="3" t="s">
        <v>27</v>
      </c>
      <c r="J6" s="3" t="s">
        <v>63</v>
      </c>
      <c r="K6" s="3" t="s">
        <v>64</v>
      </c>
      <c r="L6" s="3" t="s">
        <v>65</v>
      </c>
      <c r="M6" s="3" t="s">
        <v>31</v>
      </c>
      <c r="N6" s="3" t="s">
        <v>32</v>
      </c>
      <c r="O6" s="3" t="s">
        <v>55</v>
      </c>
      <c r="P6" s="3" t="s">
        <v>56</v>
      </c>
      <c r="Q6" s="3" t="s">
        <v>55</v>
      </c>
      <c r="R6" s="3">
        <f t="shared" si="0"/>
        <v>34</v>
      </c>
    </row>
    <row r="7" spans="1:18" ht="24.75" customHeight="1">
      <c r="A7" s="3" t="s">
        <v>66</v>
      </c>
      <c r="B7" s="3" t="s">
        <v>47</v>
      </c>
      <c r="C7" s="3" t="s">
        <v>67</v>
      </c>
      <c r="D7" s="3" t="s">
        <v>22</v>
      </c>
      <c r="E7" s="3" t="s">
        <v>68</v>
      </c>
      <c r="F7" s="3" t="s">
        <v>69</v>
      </c>
      <c r="G7" s="3" t="s">
        <v>70</v>
      </c>
      <c r="H7" s="3" t="s">
        <v>71</v>
      </c>
      <c r="I7" s="3" t="s">
        <v>27</v>
      </c>
      <c r="J7" s="3" t="s">
        <v>63</v>
      </c>
      <c r="K7" s="3" t="s">
        <v>72</v>
      </c>
      <c r="L7" s="3" t="s">
        <v>73</v>
      </c>
      <c r="M7" s="3" t="s">
        <v>31</v>
      </c>
      <c r="N7" s="3" t="s">
        <v>74</v>
      </c>
      <c r="O7" s="3" t="s">
        <v>55</v>
      </c>
      <c r="P7" s="3" t="s">
        <v>75</v>
      </c>
      <c r="Q7" s="3" t="s">
        <v>76</v>
      </c>
      <c r="R7" s="3">
        <f t="shared" si="0"/>
        <v>42</v>
      </c>
    </row>
    <row r="8" spans="1:18" ht="24.75" customHeight="1">
      <c r="A8" s="3" t="s">
        <v>77</v>
      </c>
      <c r="B8" s="3" t="s">
        <v>78</v>
      </c>
      <c r="C8" s="3" t="s">
        <v>79</v>
      </c>
      <c r="D8" s="3" t="s">
        <v>22</v>
      </c>
      <c r="E8" s="3" t="s">
        <v>80</v>
      </c>
      <c r="F8" s="3" t="s">
        <v>81</v>
      </c>
      <c r="G8" s="3" t="s">
        <v>82</v>
      </c>
      <c r="H8" s="3" t="s">
        <v>83</v>
      </c>
      <c r="I8" s="3" t="s">
        <v>84</v>
      </c>
      <c r="J8" s="3" t="s">
        <v>85</v>
      </c>
      <c r="K8" s="3" t="s">
        <v>86</v>
      </c>
      <c r="L8" s="3" t="s">
        <v>87</v>
      </c>
      <c r="M8" s="3" t="s">
        <v>31</v>
      </c>
      <c r="N8" s="3" t="s">
        <v>74</v>
      </c>
      <c r="O8" s="3" t="s">
        <v>55</v>
      </c>
      <c r="P8" s="3" t="s">
        <v>88</v>
      </c>
      <c r="Q8" s="3" t="s">
        <v>89</v>
      </c>
      <c r="R8" s="3">
        <f t="shared" si="0"/>
        <v>56</v>
      </c>
    </row>
    <row r="9" spans="1:18" ht="24.75" customHeight="1">
      <c r="A9" s="3" t="s">
        <v>90</v>
      </c>
      <c r="B9" s="3" t="s">
        <v>78</v>
      </c>
      <c r="C9" s="3" t="s">
        <v>91</v>
      </c>
      <c r="D9" s="3" t="s">
        <v>22</v>
      </c>
      <c r="E9" s="3" t="s">
        <v>92</v>
      </c>
      <c r="F9" s="3" t="s">
        <v>93</v>
      </c>
      <c r="G9" s="3" t="s">
        <v>94</v>
      </c>
      <c r="H9" s="3" t="s">
        <v>95</v>
      </c>
      <c r="I9" s="3" t="s">
        <v>27</v>
      </c>
      <c r="J9" s="3" t="s">
        <v>85</v>
      </c>
      <c r="K9" s="3" t="s">
        <v>22</v>
      </c>
      <c r="L9" s="3" t="s">
        <v>96</v>
      </c>
      <c r="M9" s="3" t="s">
        <v>31</v>
      </c>
      <c r="N9" s="3" t="s">
        <v>32</v>
      </c>
      <c r="O9" s="3" t="s">
        <v>33</v>
      </c>
      <c r="P9" s="3" t="s">
        <v>97</v>
      </c>
      <c r="Q9" s="3" t="s">
        <v>98</v>
      </c>
      <c r="R9" s="3">
        <f t="shared" si="0"/>
        <v>51</v>
      </c>
    </row>
    <row r="10" spans="1:18" ht="24.75" customHeight="1">
      <c r="A10" s="3" t="s">
        <v>99</v>
      </c>
      <c r="B10" s="3" t="s">
        <v>78</v>
      </c>
      <c r="C10" s="3" t="s">
        <v>100</v>
      </c>
      <c r="D10" s="3" t="s">
        <v>22</v>
      </c>
      <c r="E10" s="3" t="s">
        <v>101</v>
      </c>
      <c r="F10" s="3" t="s">
        <v>102</v>
      </c>
      <c r="G10" s="3" t="s">
        <v>103</v>
      </c>
      <c r="H10" s="3" t="s">
        <v>104</v>
      </c>
      <c r="I10" s="3" t="s">
        <v>27</v>
      </c>
      <c r="J10" s="3" t="s">
        <v>28</v>
      </c>
      <c r="K10" s="3" t="s">
        <v>22</v>
      </c>
      <c r="L10" s="3" t="s">
        <v>105</v>
      </c>
      <c r="M10" s="3" t="s">
        <v>31</v>
      </c>
      <c r="N10" s="3" t="s">
        <v>74</v>
      </c>
      <c r="O10" s="3" t="s">
        <v>55</v>
      </c>
      <c r="P10" s="3" t="s">
        <v>97</v>
      </c>
      <c r="Q10" s="3" t="s">
        <v>98</v>
      </c>
      <c r="R10" s="3">
        <f t="shared" si="0"/>
        <v>56</v>
      </c>
    </row>
    <row r="11" spans="1:18" ht="24.75" customHeight="1">
      <c r="A11" s="3" t="s">
        <v>106</v>
      </c>
      <c r="B11" s="3" t="s">
        <v>78</v>
      </c>
      <c r="C11" s="3" t="s">
        <v>107</v>
      </c>
      <c r="D11" s="3" t="s">
        <v>22</v>
      </c>
      <c r="E11" s="3" t="s">
        <v>108</v>
      </c>
      <c r="F11" s="3" t="s">
        <v>109</v>
      </c>
      <c r="G11" s="3" t="s">
        <v>31</v>
      </c>
      <c r="H11" s="3" t="s">
        <v>110</v>
      </c>
      <c r="I11" s="3" t="s">
        <v>52</v>
      </c>
      <c r="J11" s="3" t="s">
        <v>28</v>
      </c>
      <c r="K11" s="3" t="s">
        <v>111</v>
      </c>
      <c r="L11" s="3" t="s">
        <v>112</v>
      </c>
      <c r="M11" s="3" t="s">
        <v>31</v>
      </c>
      <c r="N11" s="3" t="s">
        <v>113</v>
      </c>
      <c r="O11" s="3" t="s">
        <v>33</v>
      </c>
      <c r="P11" s="3" t="s">
        <v>114</v>
      </c>
      <c r="Q11" s="3" t="s">
        <v>115</v>
      </c>
      <c r="R11" s="3">
        <f t="shared" si="0"/>
        <v>35</v>
      </c>
    </row>
    <row r="12" spans="1:18" ht="24.75" customHeight="1">
      <c r="A12" s="3" t="s">
        <v>116</v>
      </c>
      <c r="B12" s="3" t="s">
        <v>78</v>
      </c>
      <c r="C12" s="3" t="s">
        <v>117</v>
      </c>
      <c r="D12" s="3" t="s">
        <v>22</v>
      </c>
      <c r="E12" s="3" t="s">
        <v>118</v>
      </c>
      <c r="F12" s="3" t="s">
        <v>119</v>
      </c>
      <c r="G12" s="3" t="s">
        <v>120</v>
      </c>
      <c r="H12" s="3" t="s">
        <v>104</v>
      </c>
      <c r="I12" s="3" t="s">
        <v>52</v>
      </c>
      <c r="J12" s="3" t="s">
        <v>85</v>
      </c>
      <c r="K12" s="3" t="s">
        <v>121</v>
      </c>
      <c r="L12" s="3" t="s">
        <v>122</v>
      </c>
      <c r="M12" s="3" t="s">
        <v>31</v>
      </c>
      <c r="N12" s="3" t="s">
        <v>32</v>
      </c>
      <c r="O12" s="3" t="s">
        <v>55</v>
      </c>
      <c r="P12" s="3" t="s">
        <v>44</v>
      </c>
      <c r="Q12" s="3" t="s">
        <v>123</v>
      </c>
      <c r="R12" s="3">
        <f t="shared" si="0"/>
        <v>57</v>
      </c>
    </row>
    <row r="13" spans="1:18" ht="24.75" customHeight="1">
      <c r="A13" s="3" t="s">
        <v>124</v>
      </c>
      <c r="B13" s="3" t="s">
        <v>78</v>
      </c>
      <c r="C13" s="3" t="s">
        <v>125</v>
      </c>
      <c r="D13" s="3" t="s">
        <v>22</v>
      </c>
      <c r="E13" s="3" t="s">
        <v>126</v>
      </c>
      <c r="F13" s="3" t="s">
        <v>127</v>
      </c>
      <c r="G13" s="3" t="s">
        <v>128</v>
      </c>
      <c r="H13" s="3" t="s">
        <v>51</v>
      </c>
      <c r="I13" s="3" t="s">
        <v>27</v>
      </c>
      <c r="J13" s="3" t="s">
        <v>28</v>
      </c>
      <c r="K13" s="3" t="s">
        <v>129</v>
      </c>
      <c r="L13" s="3" t="s">
        <v>130</v>
      </c>
      <c r="M13" s="3" t="s">
        <v>31</v>
      </c>
      <c r="N13" s="3" t="s">
        <v>32</v>
      </c>
      <c r="O13" s="3" t="s">
        <v>33</v>
      </c>
      <c r="P13" s="3" t="s">
        <v>34</v>
      </c>
      <c r="Q13" s="3" t="s">
        <v>131</v>
      </c>
      <c r="R13" s="3">
        <f t="shared" si="0"/>
        <v>57</v>
      </c>
    </row>
    <row r="14" spans="1:18" ht="24.75" customHeight="1">
      <c r="A14" s="3" t="s">
        <v>132</v>
      </c>
      <c r="B14" s="3" t="s">
        <v>78</v>
      </c>
      <c r="C14" s="3" t="s">
        <v>133</v>
      </c>
      <c r="D14" s="3" t="s">
        <v>22</v>
      </c>
      <c r="E14" s="3" t="s">
        <v>134</v>
      </c>
      <c r="F14" s="3" t="s">
        <v>135</v>
      </c>
      <c r="G14" s="3" t="s">
        <v>136</v>
      </c>
      <c r="H14" s="3" t="s">
        <v>137</v>
      </c>
      <c r="I14" s="3" t="s">
        <v>84</v>
      </c>
      <c r="J14" s="3" t="s">
        <v>28</v>
      </c>
      <c r="K14" s="3" t="s">
        <v>138</v>
      </c>
      <c r="L14" s="3" t="s">
        <v>139</v>
      </c>
      <c r="M14" s="3" t="s">
        <v>31</v>
      </c>
      <c r="N14" s="3" t="s">
        <v>74</v>
      </c>
      <c r="O14" s="3" t="s">
        <v>33</v>
      </c>
      <c r="P14" s="3" t="s">
        <v>140</v>
      </c>
      <c r="Q14" s="3" t="s">
        <v>141</v>
      </c>
      <c r="R14" s="3">
        <f t="shared" si="0"/>
        <v>42</v>
      </c>
    </row>
    <row r="15" spans="1:18" ht="24.75" customHeight="1">
      <c r="A15" s="3" t="s">
        <v>142</v>
      </c>
      <c r="B15" s="3" t="s">
        <v>78</v>
      </c>
      <c r="C15" s="3" t="s">
        <v>143</v>
      </c>
      <c r="D15" s="3" t="s">
        <v>22</v>
      </c>
      <c r="E15" s="3" t="s">
        <v>118</v>
      </c>
      <c r="F15" s="3" t="s">
        <v>144</v>
      </c>
      <c r="G15" s="3" t="s">
        <v>120</v>
      </c>
      <c r="H15" s="3" t="s">
        <v>41</v>
      </c>
      <c r="I15" s="3" t="s">
        <v>27</v>
      </c>
      <c r="J15" s="3" t="s">
        <v>145</v>
      </c>
      <c r="K15" s="3" t="s">
        <v>146</v>
      </c>
      <c r="L15" s="3" t="s">
        <v>147</v>
      </c>
      <c r="M15" s="3" t="s">
        <v>31</v>
      </c>
      <c r="N15" s="3" t="s">
        <v>113</v>
      </c>
      <c r="O15" s="3" t="s">
        <v>33</v>
      </c>
      <c r="P15" s="3" t="s">
        <v>97</v>
      </c>
      <c r="Q15" s="3" t="s">
        <v>148</v>
      </c>
      <c r="R15" s="3">
        <f t="shared" si="0"/>
        <v>54</v>
      </c>
    </row>
    <row r="16" spans="1:18" ht="24.75" customHeight="1">
      <c r="A16" s="3" t="s">
        <v>149</v>
      </c>
      <c r="B16" s="3" t="s">
        <v>78</v>
      </c>
      <c r="C16" s="3" t="s">
        <v>150</v>
      </c>
      <c r="D16" s="3" t="s">
        <v>22</v>
      </c>
      <c r="E16" s="3" t="s">
        <v>118</v>
      </c>
      <c r="F16" s="3" t="s">
        <v>151</v>
      </c>
      <c r="G16" s="3" t="s">
        <v>31</v>
      </c>
      <c r="H16" s="3" t="s">
        <v>152</v>
      </c>
      <c r="I16" s="3" t="s">
        <v>27</v>
      </c>
      <c r="J16" s="3" t="s">
        <v>85</v>
      </c>
      <c r="K16" s="3" t="s">
        <v>153</v>
      </c>
      <c r="L16" s="3" t="s">
        <v>154</v>
      </c>
      <c r="M16" s="3" t="s">
        <v>31</v>
      </c>
      <c r="N16" s="3" t="s">
        <v>113</v>
      </c>
      <c r="O16" s="3" t="s">
        <v>33</v>
      </c>
      <c r="P16" s="3" t="s">
        <v>97</v>
      </c>
      <c r="Q16" s="3" t="s">
        <v>131</v>
      </c>
      <c r="R16" s="3">
        <f t="shared" si="0"/>
        <v>53</v>
      </c>
    </row>
    <row r="17" spans="1:18" ht="24.75" customHeight="1">
      <c r="A17" s="3" t="s">
        <v>155</v>
      </c>
      <c r="B17" s="3" t="s">
        <v>156</v>
      </c>
      <c r="C17" s="3" t="s">
        <v>157</v>
      </c>
      <c r="D17" s="3" t="s">
        <v>22</v>
      </c>
      <c r="E17" s="3" t="s">
        <v>126</v>
      </c>
      <c r="F17" s="3" t="s">
        <v>158</v>
      </c>
      <c r="G17" s="3" t="s">
        <v>31</v>
      </c>
      <c r="H17" s="3" t="s">
        <v>26</v>
      </c>
      <c r="I17" s="3" t="s">
        <v>84</v>
      </c>
      <c r="J17" s="3" t="s">
        <v>159</v>
      </c>
      <c r="K17" s="3" t="s">
        <v>160</v>
      </c>
      <c r="L17" s="3" t="s">
        <v>161</v>
      </c>
      <c r="M17" s="3" t="s">
        <v>126</v>
      </c>
      <c r="N17" s="3" t="s">
        <v>32</v>
      </c>
      <c r="O17" s="3" t="s">
        <v>33</v>
      </c>
      <c r="P17" s="3" t="s">
        <v>162</v>
      </c>
      <c r="Q17" s="3" t="s">
        <v>33</v>
      </c>
      <c r="R17" s="3" t="s">
        <v>33</v>
      </c>
    </row>
    <row r="18" spans="1:18" ht="24.75" customHeight="1">
      <c r="A18" s="3" t="s">
        <v>163</v>
      </c>
      <c r="B18" s="3" t="s">
        <v>156</v>
      </c>
      <c r="C18" s="3" t="s">
        <v>164</v>
      </c>
      <c r="D18" s="3" t="s">
        <v>22</v>
      </c>
      <c r="E18" s="3" t="s">
        <v>126</v>
      </c>
      <c r="F18" s="3" t="s">
        <v>165</v>
      </c>
      <c r="G18" s="3" t="s">
        <v>31</v>
      </c>
      <c r="H18" s="3" t="s">
        <v>137</v>
      </c>
      <c r="I18" s="3" t="s">
        <v>52</v>
      </c>
      <c r="J18" s="3" t="s">
        <v>159</v>
      </c>
      <c r="K18" s="3" t="s">
        <v>166</v>
      </c>
      <c r="L18" s="3" t="s">
        <v>167</v>
      </c>
      <c r="M18" s="3" t="s">
        <v>168</v>
      </c>
      <c r="N18" s="3" t="s">
        <v>32</v>
      </c>
      <c r="O18" s="3" t="s">
        <v>55</v>
      </c>
      <c r="P18" s="3" t="s">
        <v>169</v>
      </c>
      <c r="Q18" s="3" t="s">
        <v>57</v>
      </c>
      <c r="R18" s="3">
        <f aca="true" t="shared" si="1" ref="R18:R30">O18+P18+Q18</f>
        <v>36</v>
      </c>
    </row>
    <row r="19" spans="1:18" ht="24.75" customHeight="1">
      <c r="A19" s="3" t="s">
        <v>170</v>
      </c>
      <c r="B19" s="3" t="s">
        <v>156</v>
      </c>
      <c r="C19" s="3" t="s">
        <v>171</v>
      </c>
      <c r="D19" s="3" t="s">
        <v>172</v>
      </c>
      <c r="E19" s="3" t="s">
        <v>126</v>
      </c>
      <c r="F19" s="3" t="s">
        <v>173</v>
      </c>
      <c r="G19" s="3" t="s">
        <v>31</v>
      </c>
      <c r="H19" s="3" t="s">
        <v>26</v>
      </c>
      <c r="I19" s="3" t="s">
        <v>84</v>
      </c>
      <c r="J19" s="3" t="s">
        <v>174</v>
      </c>
      <c r="K19" s="3" t="s">
        <v>175</v>
      </c>
      <c r="L19" s="3" t="s">
        <v>176</v>
      </c>
      <c r="M19" s="3" t="s">
        <v>126</v>
      </c>
      <c r="N19" s="3" t="s">
        <v>32</v>
      </c>
      <c r="O19" s="3" t="s">
        <v>55</v>
      </c>
      <c r="P19" s="3" t="s">
        <v>75</v>
      </c>
      <c r="Q19" s="3" t="s">
        <v>89</v>
      </c>
      <c r="R19" s="3">
        <f t="shared" si="1"/>
        <v>49</v>
      </c>
    </row>
    <row r="20" spans="1:18" ht="24.75" customHeight="1">
      <c r="A20" s="3" t="s">
        <v>177</v>
      </c>
      <c r="B20" s="3" t="s">
        <v>178</v>
      </c>
      <c r="C20" s="3" t="s">
        <v>179</v>
      </c>
      <c r="D20" s="3" t="s">
        <v>22</v>
      </c>
      <c r="E20" s="3" t="s">
        <v>180</v>
      </c>
      <c r="F20" s="3" t="s">
        <v>181</v>
      </c>
      <c r="G20" s="3" t="s">
        <v>182</v>
      </c>
      <c r="H20" s="3" t="s">
        <v>51</v>
      </c>
      <c r="I20" s="3" t="s">
        <v>52</v>
      </c>
      <c r="J20" s="3" t="s">
        <v>183</v>
      </c>
      <c r="K20" s="3" t="s">
        <v>184</v>
      </c>
      <c r="L20" s="3" t="s">
        <v>185</v>
      </c>
      <c r="M20" s="3" t="s">
        <v>31</v>
      </c>
      <c r="N20" s="3" t="s">
        <v>113</v>
      </c>
      <c r="O20" s="3" t="s">
        <v>33</v>
      </c>
      <c r="P20" s="3" t="s">
        <v>186</v>
      </c>
      <c r="Q20" s="3" t="s">
        <v>35</v>
      </c>
      <c r="R20" s="3">
        <f t="shared" si="1"/>
        <v>53</v>
      </c>
    </row>
    <row r="21" spans="1:18" ht="24.75" customHeight="1">
      <c r="A21" s="3" t="s">
        <v>187</v>
      </c>
      <c r="B21" s="3" t="s">
        <v>188</v>
      </c>
      <c r="C21" s="3" t="s">
        <v>189</v>
      </c>
      <c r="D21" s="3" t="s">
        <v>22</v>
      </c>
      <c r="E21" s="3" t="s">
        <v>190</v>
      </c>
      <c r="F21" s="3" t="s">
        <v>191</v>
      </c>
      <c r="G21" s="3" t="s">
        <v>31</v>
      </c>
      <c r="H21" s="3" t="s">
        <v>192</v>
      </c>
      <c r="I21" s="3" t="s">
        <v>27</v>
      </c>
      <c r="J21" s="3" t="s">
        <v>193</v>
      </c>
      <c r="K21" s="3" t="s">
        <v>194</v>
      </c>
      <c r="L21" s="3" t="s">
        <v>195</v>
      </c>
      <c r="M21" s="3" t="s">
        <v>31</v>
      </c>
      <c r="N21" s="3" t="s">
        <v>32</v>
      </c>
      <c r="O21" s="3" t="s">
        <v>33</v>
      </c>
      <c r="P21" s="3" t="s">
        <v>196</v>
      </c>
      <c r="Q21" s="3" t="s">
        <v>141</v>
      </c>
      <c r="R21" s="3">
        <f t="shared" si="1"/>
        <v>47</v>
      </c>
    </row>
    <row r="22" spans="1:18" ht="24.75" customHeight="1">
      <c r="A22" s="3" t="s">
        <v>197</v>
      </c>
      <c r="B22" s="3" t="s">
        <v>188</v>
      </c>
      <c r="C22" s="3" t="s">
        <v>198</v>
      </c>
      <c r="D22" s="3" t="s">
        <v>199</v>
      </c>
      <c r="E22" s="3" t="s">
        <v>118</v>
      </c>
      <c r="F22" s="3" t="s">
        <v>200</v>
      </c>
      <c r="G22" s="3" t="s">
        <v>201</v>
      </c>
      <c r="H22" s="3" t="s">
        <v>83</v>
      </c>
      <c r="I22" s="3" t="s">
        <v>84</v>
      </c>
      <c r="J22" s="3" t="s">
        <v>193</v>
      </c>
      <c r="K22" s="3" t="s">
        <v>202</v>
      </c>
      <c r="L22" s="3" t="s">
        <v>203</v>
      </c>
      <c r="M22" s="3" t="s">
        <v>31</v>
      </c>
      <c r="N22" s="3" t="s">
        <v>32</v>
      </c>
      <c r="O22" s="3" t="s">
        <v>33</v>
      </c>
      <c r="P22" s="3" t="s">
        <v>97</v>
      </c>
      <c r="Q22" s="3" t="s">
        <v>98</v>
      </c>
      <c r="R22" s="3">
        <f t="shared" si="1"/>
        <v>51</v>
      </c>
    </row>
    <row r="23" spans="1:18" ht="24.75" customHeight="1">
      <c r="A23" s="3" t="s">
        <v>204</v>
      </c>
      <c r="B23" s="3" t="s">
        <v>188</v>
      </c>
      <c r="C23" s="3" t="s">
        <v>205</v>
      </c>
      <c r="D23" s="3" t="s">
        <v>206</v>
      </c>
      <c r="E23" s="3" t="s">
        <v>126</v>
      </c>
      <c r="F23" s="3" t="s">
        <v>207</v>
      </c>
      <c r="G23" s="3" t="s">
        <v>31</v>
      </c>
      <c r="H23" s="3" t="s">
        <v>208</v>
      </c>
      <c r="I23" s="3" t="s">
        <v>27</v>
      </c>
      <c r="J23" s="3" t="s">
        <v>193</v>
      </c>
      <c r="K23" s="3" t="s">
        <v>209</v>
      </c>
      <c r="L23" s="3" t="s">
        <v>210</v>
      </c>
      <c r="M23" s="3" t="s">
        <v>31</v>
      </c>
      <c r="N23" s="3" t="s">
        <v>32</v>
      </c>
      <c r="O23" s="3" t="s">
        <v>55</v>
      </c>
      <c r="P23" s="3" t="s">
        <v>211</v>
      </c>
      <c r="Q23" s="3" t="s">
        <v>98</v>
      </c>
      <c r="R23" s="3">
        <f t="shared" si="1"/>
        <v>58</v>
      </c>
    </row>
    <row r="24" spans="1:18" ht="24.75" customHeight="1">
      <c r="A24" s="3" t="s">
        <v>212</v>
      </c>
      <c r="B24" s="3" t="s">
        <v>188</v>
      </c>
      <c r="C24" s="3" t="s">
        <v>213</v>
      </c>
      <c r="D24" s="3" t="s">
        <v>22</v>
      </c>
      <c r="E24" s="3" t="s">
        <v>214</v>
      </c>
      <c r="F24" s="3" t="s">
        <v>214</v>
      </c>
      <c r="G24" s="3" t="s">
        <v>31</v>
      </c>
      <c r="H24" s="3" t="s">
        <v>208</v>
      </c>
      <c r="I24" s="3" t="s">
        <v>84</v>
      </c>
      <c r="J24" s="3" t="s">
        <v>193</v>
      </c>
      <c r="K24" s="3" t="s">
        <v>215</v>
      </c>
      <c r="L24" s="3" t="s">
        <v>216</v>
      </c>
      <c r="M24" s="3" t="s">
        <v>31</v>
      </c>
      <c r="N24" s="3" t="s">
        <v>32</v>
      </c>
      <c r="O24" s="3" t="s">
        <v>33</v>
      </c>
      <c r="P24" s="3" t="s">
        <v>217</v>
      </c>
      <c r="Q24" s="3" t="s">
        <v>45</v>
      </c>
      <c r="R24" s="3">
        <f t="shared" si="1"/>
        <v>56</v>
      </c>
    </row>
    <row r="25" spans="1:18" ht="24.75" customHeight="1">
      <c r="A25" s="3" t="s">
        <v>218</v>
      </c>
      <c r="B25" s="3" t="s">
        <v>188</v>
      </c>
      <c r="C25" s="3" t="s">
        <v>219</v>
      </c>
      <c r="D25" s="3" t="s">
        <v>22</v>
      </c>
      <c r="E25" s="3" t="s">
        <v>220</v>
      </c>
      <c r="F25" s="3" t="s">
        <v>221</v>
      </c>
      <c r="G25" s="3" t="s">
        <v>31</v>
      </c>
      <c r="H25" s="3" t="s">
        <v>222</v>
      </c>
      <c r="I25" s="3" t="s">
        <v>27</v>
      </c>
      <c r="J25" s="3" t="s">
        <v>193</v>
      </c>
      <c r="K25" s="3" t="s">
        <v>223</v>
      </c>
      <c r="L25" s="3" t="s">
        <v>224</v>
      </c>
      <c r="M25" s="3" t="s">
        <v>31</v>
      </c>
      <c r="N25" s="3" t="s">
        <v>32</v>
      </c>
      <c r="O25" s="3" t="s">
        <v>55</v>
      </c>
      <c r="P25" s="3" t="s">
        <v>169</v>
      </c>
      <c r="Q25" s="3" t="s">
        <v>98</v>
      </c>
      <c r="R25" s="3">
        <f t="shared" si="1"/>
        <v>43</v>
      </c>
    </row>
    <row r="26" spans="1:18" ht="24.75" customHeight="1">
      <c r="A26" s="3" t="s">
        <v>225</v>
      </c>
      <c r="B26" s="3" t="s">
        <v>188</v>
      </c>
      <c r="C26" s="3" t="s">
        <v>226</v>
      </c>
      <c r="D26" s="3" t="s">
        <v>227</v>
      </c>
      <c r="E26" s="3" t="s">
        <v>228</v>
      </c>
      <c r="F26" s="3" t="s">
        <v>229</v>
      </c>
      <c r="G26" s="3" t="s">
        <v>230</v>
      </c>
      <c r="H26" s="3" t="s">
        <v>104</v>
      </c>
      <c r="I26" s="3" t="s">
        <v>27</v>
      </c>
      <c r="J26" s="3" t="s">
        <v>193</v>
      </c>
      <c r="K26" s="3" t="s">
        <v>231</v>
      </c>
      <c r="L26" s="3" t="s">
        <v>232</v>
      </c>
      <c r="M26" s="3" t="s">
        <v>233</v>
      </c>
      <c r="N26" s="3" t="s">
        <v>32</v>
      </c>
      <c r="O26" s="3" t="s">
        <v>55</v>
      </c>
      <c r="P26" s="3" t="s">
        <v>56</v>
      </c>
      <c r="Q26" s="3" t="s">
        <v>123</v>
      </c>
      <c r="R26" s="3">
        <f t="shared" si="1"/>
        <v>52</v>
      </c>
    </row>
    <row r="27" spans="1:18" ht="24.75" customHeight="1">
      <c r="A27" s="3" t="s">
        <v>234</v>
      </c>
      <c r="B27" s="3" t="s">
        <v>188</v>
      </c>
      <c r="C27" s="3" t="s">
        <v>235</v>
      </c>
      <c r="D27" s="3" t="s">
        <v>236</v>
      </c>
      <c r="E27" s="3" t="s">
        <v>237</v>
      </c>
      <c r="F27" s="3" t="s">
        <v>238</v>
      </c>
      <c r="G27" s="3" t="s">
        <v>239</v>
      </c>
      <c r="H27" s="3" t="s">
        <v>240</v>
      </c>
      <c r="I27" s="3" t="s">
        <v>27</v>
      </c>
      <c r="J27" s="3" t="s">
        <v>193</v>
      </c>
      <c r="K27" s="3" t="s">
        <v>241</v>
      </c>
      <c r="L27" s="3" t="s">
        <v>242</v>
      </c>
      <c r="M27" s="3" t="s">
        <v>243</v>
      </c>
      <c r="N27" s="3" t="s">
        <v>74</v>
      </c>
      <c r="O27" s="3" t="s">
        <v>55</v>
      </c>
      <c r="P27" s="3" t="s">
        <v>244</v>
      </c>
      <c r="Q27" s="3" t="s">
        <v>35</v>
      </c>
      <c r="R27" s="3">
        <f t="shared" si="1"/>
        <v>52</v>
      </c>
    </row>
    <row r="28" spans="1:18" ht="24.75" customHeight="1">
      <c r="A28" s="3" t="s">
        <v>245</v>
      </c>
      <c r="B28" s="3" t="s">
        <v>246</v>
      </c>
      <c r="C28" s="3" t="s">
        <v>247</v>
      </c>
      <c r="D28" s="3" t="s">
        <v>22</v>
      </c>
      <c r="E28" s="3" t="s">
        <v>248</v>
      </c>
      <c r="F28" s="3" t="s">
        <v>249</v>
      </c>
      <c r="G28" s="3" t="s">
        <v>25</v>
      </c>
      <c r="H28" s="3" t="s">
        <v>104</v>
      </c>
      <c r="I28" s="3" t="s">
        <v>84</v>
      </c>
      <c r="J28" s="3" t="s">
        <v>174</v>
      </c>
      <c r="K28" s="3" t="s">
        <v>250</v>
      </c>
      <c r="L28" s="3" t="s">
        <v>251</v>
      </c>
      <c r="M28" s="3" t="s">
        <v>31</v>
      </c>
      <c r="N28" s="3" t="s">
        <v>32</v>
      </c>
      <c r="O28" s="3" t="s">
        <v>33</v>
      </c>
      <c r="P28" s="3" t="s">
        <v>252</v>
      </c>
      <c r="Q28" s="3" t="s">
        <v>131</v>
      </c>
      <c r="R28" s="3">
        <f t="shared" si="1"/>
        <v>63</v>
      </c>
    </row>
    <row r="29" spans="1:18" ht="24.75" customHeight="1">
      <c r="A29" s="3" t="s">
        <v>253</v>
      </c>
      <c r="B29" s="3" t="s">
        <v>246</v>
      </c>
      <c r="C29" s="3" t="s">
        <v>254</v>
      </c>
      <c r="D29" s="3" t="s">
        <v>22</v>
      </c>
      <c r="E29" s="3" t="s">
        <v>126</v>
      </c>
      <c r="F29" s="3" t="s">
        <v>255</v>
      </c>
      <c r="G29" s="3" t="s">
        <v>256</v>
      </c>
      <c r="H29" s="3" t="s">
        <v>104</v>
      </c>
      <c r="I29" s="3" t="s">
        <v>84</v>
      </c>
      <c r="J29" s="3" t="s">
        <v>159</v>
      </c>
      <c r="K29" s="3" t="s">
        <v>257</v>
      </c>
      <c r="L29" s="3" t="s">
        <v>258</v>
      </c>
      <c r="M29" s="3" t="s">
        <v>31</v>
      </c>
      <c r="N29" s="3" t="s">
        <v>32</v>
      </c>
      <c r="O29" s="3" t="s">
        <v>55</v>
      </c>
      <c r="P29" s="3" t="s">
        <v>259</v>
      </c>
      <c r="Q29" s="3" t="s">
        <v>260</v>
      </c>
      <c r="R29" s="3">
        <f t="shared" si="1"/>
        <v>46</v>
      </c>
    </row>
    <row r="30" spans="1:18" ht="24.75" customHeight="1">
      <c r="A30" s="3" t="s">
        <v>261</v>
      </c>
      <c r="B30" s="3" t="s">
        <v>246</v>
      </c>
      <c r="C30" s="3" t="s">
        <v>262</v>
      </c>
      <c r="D30" s="3" t="s">
        <v>206</v>
      </c>
      <c r="E30" s="3" t="s">
        <v>126</v>
      </c>
      <c r="F30" s="3" t="s">
        <v>263</v>
      </c>
      <c r="G30" s="3" t="s">
        <v>70</v>
      </c>
      <c r="H30" s="3" t="s">
        <v>264</v>
      </c>
      <c r="I30" s="3" t="s">
        <v>52</v>
      </c>
      <c r="J30" s="3" t="s">
        <v>174</v>
      </c>
      <c r="K30" s="3" t="s">
        <v>265</v>
      </c>
      <c r="L30" s="3" t="s">
        <v>266</v>
      </c>
      <c r="M30" s="3" t="s">
        <v>267</v>
      </c>
      <c r="N30" s="3" t="s">
        <v>32</v>
      </c>
      <c r="O30" s="3" t="s">
        <v>55</v>
      </c>
      <c r="P30" s="3" t="s">
        <v>44</v>
      </c>
      <c r="Q30" s="3" t="s">
        <v>115</v>
      </c>
      <c r="R30" s="3">
        <f t="shared" si="1"/>
        <v>44</v>
      </c>
    </row>
  </sheetData>
  <sheetProtection/>
  <autoFilter ref="A2:R30">
    <sortState ref="A3:R30">
      <sortCondition sortBy="value" ref="C3:C30"/>
    </sortState>
  </autoFilter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rc</cp:lastModifiedBy>
  <dcterms:created xsi:type="dcterms:W3CDTF">2019-09-04T05:04:21Z</dcterms:created>
  <dcterms:modified xsi:type="dcterms:W3CDTF">2019-09-04T09:39:57Z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