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035" windowHeight="9840" tabRatio="992" firstSheet="7" activeTab="34"/>
  </bookViews>
  <sheets>
    <sheet name="1001" sheetId="32" r:id="rId1"/>
    <sheet name="1002" sheetId="33" r:id="rId2"/>
    <sheet name="1003" sheetId="34" r:id="rId3"/>
    <sheet name="1004" sheetId="35" r:id="rId4"/>
    <sheet name="1005" sheetId="36" r:id="rId5"/>
    <sheet name="1006" sheetId="37" r:id="rId6"/>
    <sheet name="1007" sheetId="38" r:id="rId7"/>
    <sheet name="1008" sheetId="39" r:id="rId8"/>
    <sheet name="1009" sheetId="40" r:id="rId9"/>
    <sheet name="1010" sheetId="41" r:id="rId10"/>
    <sheet name="1011" sheetId="42" r:id="rId11"/>
    <sheet name="1012" sheetId="43" r:id="rId12"/>
    <sheet name="1013" sheetId="44" r:id="rId13"/>
    <sheet name="1014" sheetId="45" r:id="rId14"/>
    <sheet name="1015" sheetId="46" r:id="rId15"/>
    <sheet name="1016" sheetId="47" r:id="rId16"/>
    <sheet name="1017" sheetId="48" r:id="rId17"/>
    <sheet name="1018" sheetId="49" r:id="rId18"/>
    <sheet name="1019" sheetId="50" r:id="rId19"/>
    <sheet name="1020" sheetId="51" r:id="rId20"/>
    <sheet name="1021" sheetId="52" r:id="rId21"/>
    <sheet name="1022" sheetId="53" r:id="rId22"/>
    <sheet name="1025" sheetId="54" r:id="rId23"/>
    <sheet name="1026" sheetId="55" r:id="rId24"/>
    <sheet name="1027" sheetId="56" r:id="rId25"/>
    <sheet name="1028" sheetId="57" r:id="rId26"/>
    <sheet name="1031" sheetId="58" r:id="rId27"/>
    <sheet name="1032" sheetId="59" r:id="rId28"/>
    <sheet name="1034" sheetId="60" r:id="rId29"/>
    <sheet name="1035" sheetId="61" r:id="rId30"/>
    <sheet name="1036" sheetId="62" r:id="rId31"/>
    <sheet name="1037" sheetId="63" r:id="rId32"/>
    <sheet name="1038" sheetId="64" r:id="rId33"/>
    <sheet name="1039" sheetId="65" r:id="rId34"/>
    <sheet name="1040" sheetId="66" r:id="rId35"/>
  </sheets>
  <definedNames>
    <definedName name="_xlnm._FilterDatabase" localSheetId="0" hidden="1">'1001'!$H$1:$H$8</definedName>
    <definedName name="_xlnm._FilterDatabase" localSheetId="1" hidden="1">'1002'!$H$1:$H$11</definedName>
    <definedName name="_xlnm._FilterDatabase" localSheetId="6" hidden="1">'1007'!$H$1:$H$5</definedName>
    <definedName name="_xlnm._FilterDatabase" localSheetId="15" hidden="1">'1016'!$H$1:$H$5</definedName>
    <definedName name="_xlnm._FilterDatabase" localSheetId="16" hidden="1">'1017'!$H$1:$H$7</definedName>
    <definedName name="_xlnm._FilterDatabase" localSheetId="17" hidden="1">'1018'!$H$1:$H$5</definedName>
    <definedName name="_xlnm._FilterDatabase" localSheetId="18" hidden="1">'1019'!$H$1:$H$5</definedName>
    <definedName name="_xlnm._FilterDatabase" localSheetId="20" hidden="1">'1021'!$H$1:$H$5</definedName>
    <definedName name="_xlnm._FilterDatabase" localSheetId="22" hidden="1">'1025'!$H$1:$H$6</definedName>
    <definedName name="_xlnm._FilterDatabase" localSheetId="23" hidden="1">'1026'!$H$1:$H$6</definedName>
    <definedName name="_xlnm._FilterDatabase" localSheetId="24" hidden="1">'1027'!$H$1:$H$9</definedName>
    <definedName name="_xlnm._FilterDatabase" localSheetId="26" hidden="1">'1031'!$H$1:$H$5</definedName>
    <definedName name="_xlnm._FilterDatabase" localSheetId="28" hidden="1">'1034'!$H$1:$H$26</definedName>
    <definedName name="_xlnm._FilterDatabase" localSheetId="32" hidden="1">'1038'!$H$1:$H$5</definedName>
    <definedName name="_xlnm._FilterDatabase" localSheetId="34" hidden="1">'1040'!$H$1:$H$11</definedName>
  </definedNames>
  <calcPr calcId="124519"/>
</workbook>
</file>

<file path=xl/calcChain.xml><?xml version="1.0" encoding="utf-8"?>
<calcChain xmlns="http://schemas.openxmlformats.org/spreadsheetml/2006/main">
  <c r="K3" i="32"/>
  <c r="K4"/>
  <c r="K5"/>
  <c r="K3" i="33"/>
  <c r="K4"/>
  <c r="K5"/>
  <c r="K6"/>
  <c r="K7"/>
  <c r="K8"/>
  <c r="K3" i="34"/>
  <c r="K4"/>
  <c r="K5"/>
  <c r="K6"/>
  <c r="K3" i="35"/>
  <c r="K4"/>
  <c r="K5"/>
  <c r="K3" i="36"/>
  <c r="K4"/>
  <c r="K5"/>
  <c r="K3" i="37"/>
  <c r="K4"/>
  <c r="K5"/>
  <c r="K3" i="38"/>
  <c r="K4"/>
  <c r="K5"/>
  <c r="K3" i="39"/>
  <c r="K4"/>
  <c r="K5"/>
  <c r="K3" i="40"/>
  <c r="K4"/>
  <c r="K5"/>
  <c r="K3" i="41"/>
  <c r="K4"/>
  <c r="K5"/>
  <c r="K3" i="42"/>
  <c r="K4"/>
  <c r="K5"/>
  <c r="K3" i="43"/>
  <c r="K3" i="44"/>
  <c r="K4"/>
  <c r="K5"/>
  <c r="K3" i="45"/>
  <c r="K4"/>
  <c r="K5"/>
  <c r="K3" i="46"/>
  <c r="K4"/>
  <c r="K5"/>
  <c r="K3" i="47"/>
  <c r="K4"/>
  <c r="K5"/>
  <c r="K3" i="48"/>
  <c r="K4"/>
  <c r="K5"/>
  <c r="K6"/>
  <c r="K7"/>
  <c r="K3" i="49"/>
  <c r="K4"/>
  <c r="K5"/>
  <c r="K3" i="50"/>
  <c r="K4"/>
  <c r="K5"/>
  <c r="K3" i="51"/>
  <c r="K4"/>
  <c r="K5"/>
  <c r="K3" i="52"/>
  <c r="K4"/>
  <c r="K5"/>
  <c r="K3" i="53"/>
  <c r="K4"/>
  <c r="K5"/>
  <c r="K3" i="54"/>
  <c r="K4"/>
  <c r="K5"/>
  <c r="K6"/>
  <c r="K3" i="55"/>
  <c r="K4"/>
  <c r="K5"/>
  <c r="K6"/>
  <c r="K3" i="56"/>
  <c r="K4"/>
  <c r="K5"/>
  <c r="K6"/>
  <c r="K7"/>
  <c r="K8"/>
  <c r="K3" i="57"/>
  <c r="K4"/>
  <c r="K3" i="58"/>
  <c r="K4"/>
  <c r="K5"/>
  <c r="K3" i="59"/>
  <c r="K4"/>
  <c r="K5"/>
  <c r="K3" i="60"/>
  <c r="K4"/>
  <c r="K5"/>
  <c r="K3" i="61"/>
  <c r="K3" i="62"/>
  <c r="K4"/>
  <c r="K5"/>
  <c r="K3" i="63"/>
  <c r="K4"/>
  <c r="K3" i="64"/>
  <c r="K4"/>
  <c r="K5"/>
  <c r="K3" i="65"/>
  <c r="K4"/>
  <c r="K3" i="66"/>
  <c r="K4"/>
  <c r="K5"/>
  <c r="K6"/>
  <c r="K7"/>
  <c r="K8"/>
  <c r="K9"/>
  <c r="K10"/>
  <c r="K11"/>
</calcChain>
</file>

<file path=xl/sharedStrings.xml><?xml version="1.0" encoding="utf-8"?>
<sst xmlns="http://schemas.openxmlformats.org/spreadsheetml/2006/main" count="1529" uniqueCount="342">
  <si>
    <t>姓名</t>
  </si>
  <si>
    <t>志愿</t>
  </si>
  <si>
    <t>性别</t>
  </si>
  <si>
    <t>民族</t>
  </si>
  <si>
    <t>准考证</t>
  </si>
  <si>
    <t>学历</t>
  </si>
  <si>
    <t>特殊情况</t>
  </si>
  <si>
    <t>加分状态</t>
  </si>
  <si>
    <t>综合基础
知识分数</t>
  </si>
  <si>
    <t>写作</t>
  </si>
  <si>
    <t>总分数</t>
  </si>
  <si>
    <t>肖雨</t>
  </si>
  <si>
    <t>1001</t>
  </si>
  <si>
    <t>女</t>
  </si>
  <si>
    <t>达斡尔族</t>
  </si>
  <si>
    <t>20198813003</t>
  </si>
  <si>
    <t>本科</t>
  </si>
  <si>
    <t>无</t>
  </si>
  <si>
    <t>5</t>
  </si>
  <si>
    <t>19</t>
  </si>
  <si>
    <t>是</t>
  </si>
  <si>
    <t>迪丽拜尔·叶尔太</t>
  </si>
  <si>
    <t>哈萨克族</t>
  </si>
  <si>
    <t>20198802018</t>
  </si>
  <si>
    <t>26</t>
  </si>
  <si>
    <t>再尔迪·巴合提汗</t>
  </si>
  <si>
    <t>20198807006</t>
  </si>
  <si>
    <t>24</t>
  </si>
  <si>
    <t>刘丽丽</t>
  </si>
  <si>
    <t>1002</t>
  </si>
  <si>
    <t>汉族</t>
  </si>
  <si>
    <t>20198809024</t>
  </si>
  <si>
    <t>23</t>
  </si>
  <si>
    <t>满响</t>
  </si>
  <si>
    <t>男</t>
  </si>
  <si>
    <t>回族</t>
  </si>
  <si>
    <t>20198818005</t>
  </si>
  <si>
    <t>大学生服务
西部计划志愿者</t>
  </si>
  <si>
    <t>贾刘娟</t>
  </si>
  <si>
    <t>20198808005</t>
  </si>
  <si>
    <t>22</t>
  </si>
  <si>
    <t>庞静</t>
  </si>
  <si>
    <t>20198810026</t>
  </si>
  <si>
    <t>20</t>
  </si>
  <si>
    <t>汪雨薇</t>
  </si>
  <si>
    <t>20198811021</t>
  </si>
  <si>
    <t>硕士</t>
  </si>
  <si>
    <t>25</t>
  </si>
  <si>
    <t>王敏敏</t>
  </si>
  <si>
    <t>20198817020</t>
  </si>
  <si>
    <t>余雅琦</t>
  </si>
  <si>
    <t>1003</t>
  </si>
  <si>
    <t>20198813028</t>
  </si>
  <si>
    <t>盛丹丹</t>
  </si>
  <si>
    <t>20198802025</t>
  </si>
  <si>
    <t>曹珍迪</t>
  </si>
  <si>
    <t>20198819003</t>
  </si>
  <si>
    <t>王俊慧</t>
  </si>
  <si>
    <t>20198821007</t>
  </si>
  <si>
    <t>三支一扶</t>
  </si>
  <si>
    <t>郝蕾</t>
  </si>
  <si>
    <t>1004</t>
  </si>
  <si>
    <t>20198801012</t>
  </si>
  <si>
    <t>何静</t>
  </si>
  <si>
    <t>20198819002</t>
  </si>
  <si>
    <t>刘甲</t>
  </si>
  <si>
    <t>20198811004</t>
  </si>
  <si>
    <t>17</t>
  </si>
  <si>
    <t>吴瑞婷</t>
  </si>
  <si>
    <t>1005</t>
  </si>
  <si>
    <t>20198810018</t>
  </si>
  <si>
    <t>吕佳颖</t>
  </si>
  <si>
    <t>20198808028</t>
  </si>
  <si>
    <t>牛梓萌</t>
  </si>
  <si>
    <t>20198820023</t>
  </si>
  <si>
    <t>如仙姑丽·阿不都如苏力</t>
  </si>
  <si>
    <t>1006</t>
  </si>
  <si>
    <t>维吾尔族</t>
  </si>
  <si>
    <t>20198808013</t>
  </si>
  <si>
    <t>21</t>
  </si>
  <si>
    <t>帕提古力·安外尔</t>
  </si>
  <si>
    <t>20198809025</t>
  </si>
  <si>
    <t>艾美热·艾克拜尔</t>
  </si>
  <si>
    <t>20198820011</t>
  </si>
  <si>
    <t>穆尼拉·奴尔买买提</t>
  </si>
  <si>
    <t>1007</t>
  </si>
  <si>
    <t>20198820003</t>
  </si>
  <si>
    <t>印珠拉·叶思波拉提</t>
  </si>
  <si>
    <t>20198803017</t>
  </si>
  <si>
    <t>王菊兰</t>
  </si>
  <si>
    <t>20198810013</t>
  </si>
  <si>
    <t>袁琳</t>
  </si>
  <si>
    <t>1008</t>
  </si>
  <si>
    <t>20198803018</t>
  </si>
  <si>
    <t>秦建薇</t>
  </si>
  <si>
    <t>20198809012</t>
  </si>
  <si>
    <t>张佳易</t>
  </si>
  <si>
    <t>20198803023</t>
  </si>
  <si>
    <t>苏淮莲</t>
  </si>
  <si>
    <t>1009</t>
  </si>
  <si>
    <t>20198814001</t>
  </si>
  <si>
    <t>段亚楠</t>
  </si>
  <si>
    <t>20198805006</t>
  </si>
  <si>
    <t>张丽</t>
  </si>
  <si>
    <t>20198807001</t>
  </si>
  <si>
    <t>华蕾</t>
  </si>
  <si>
    <t>1010</t>
  </si>
  <si>
    <t>20198803026</t>
  </si>
  <si>
    <t>刘强</t>
  </si>
  <si>
    <t>20198806018</t>
  </si>
  <si>
    <t>马小茹</t>
  </si>
  <si>
    <t>20198819020</t>
  </si>
  <si>
    <t>姑丽努尔·阿曼</t>
  </si>
  <si>
    <t>1011</t>
  </si>
  <si>
    <t>20198820024</t>
  </si>
  <si>
    <t>周晓玲</t>
  </si>
  <si>
    <t>20198816019</t>
  </si>
  <si>
    <t>白杨</t>
  </si>
  <si>
    <t>1012</t>
  </si>
  <si>
    <t>20198803006</t>
  </si>
  <si>
    <t>李紫薇</t>
  </si>
  <si>
    <t>1013</t>
  </si>
  <si>
    <t>20198818011</t>
  </si>
  <si>
    <t>陈丫丫</t>
  </si>
  <si>
    <t>20198819008</t>
  </si>
  <si>
    <t>韩璐帆</t>
  </si>
  <si>
    <t>20198810015</t>
  </si>
  <si>
    <t>麦尔哈巴·亚森</t>
  </si>
  <si>
    <t>1014</t>
  </si>
  <si>
    <t>20198808020</t>
  </si>
  <si>
    <t>米亚沙尔·艾尼瓦尔</t>
  </si>
  <si>
    <t>20198817011</t>
  </si>
  <si>
    <t>吴杰</t>
  </si>
  <si>
    <t>20198814013</t>
  </si>
  <si>
    <t>陈丹妮</t>
  </si>
  <si>
    <t>1015</t>
  </si>
  <si>
    <t>20198809009</t>
  </si>
  <si>
    <t>李思敏</t>
  </si>
  <si>
    <t>20198808026</t>
  </si>
  <si>
    <t>何玉龙</t>
  </si>
  <si>
    <t>20198806002</t>
  </si>
  <si>
    <t>葛雯洁</t>
  </si>
  <si>
    <t>1016</t>
  </si>
  <si>
    <t>20198802009</t>
  </si>
  <si>
    <t>乔娅丽</t>
  </si>
  <si>
    <t>20198818025</t>
  </si>
  <si>
    <t>马梦甜</t>
  </si>
  <si>
    <t>20198806027</t>
  </si>
  <si>
    <t>古丽米娜·帕尔哈提</t>
  </si>
  <si>
    <t>1017</t>
  </si>
  <si>
    <t>20198808008</t>
  </si>
  <si>
    <t>张紫琪</t>
  </si>
  <si>
    <t>20198802001</t>
  </si>
  <si>
    <t>伊力米热·伊沙克</t>
  </si>
  <si>
    <t>20198804004</t>
  </si>
  <si>
    <t>李霞</t>
  </si>
  <si>
    <t>20198805025</t>
  </si>
  <si>
    <t>张亮</t>
  </si>
  <si>
    <t>20198813023</t>
  </si>
  <si>
    <t>王晓璐</t>
  </si>
  <si>
    <t>1018</t>
  </si>
  <si>
    <t>20198803027</t>
  </si>
  <si>
    <t>马月</t>
  </si>
  <si>
    <t>20198801007</t>
  </si>
  <si>
    <t>张凤</t>
  </si>
  <si>
    <t>20198821011</t>
  </si>
  <si>
    <t>乌仁</t>
  </si>
  <si>
    <t>1019</t>
  </si>
  <si>
    <t>蒙古族</t>
  </si>
  <si>
    <t>20198806025</t>
  </si>
  <si>
    <t>陈清瑞</t>
  </si>
  <si>
    <t>20198808018</t>
  </si>
  <si>
    <t>马菲</t>
  </si>
  <si>
    <t>1020</t>
  </si>
  <si>
    <t>20198802023</t>
  </si>
  <si>
    <t>买革如比·艾尼</t>
  </si>
  <si>
    <t>20198818027</t>
  </si>
  <si>
    <t>韩兆鑫</t>
  </si>
  <si>
    <t>1021</t>
  </si>
  <si>
    <t>20198807022</t>
  </si>
  <si>
    <t>程俊凯</t>
  </si>
  <si>
    <t>20198803016</t>
  </si>
  <si>
    <t>于正玥</t>
  </si>
  <si>
    <t>20198814028</t>
  </si>
  <si>
    <t>董梦梦</t>
  </si>
  <si>
    <t>1022</t>
  </si>
  <si>
    <t>20198802024</t>
  </si>
  <si>
    <t>刘艳</t>
  </si>
  <si>
    <t>20198816022</t>
  </si>
  <si>
    <t>蔺艳琴</t>
  </si>
  <si>
    <t>20198811022</t>
  </si>
  <si>
    <t>包文昊</t>
  </si>
  <si>
    <t>1025</t>
  </si>
  <si>
    <t>20198809001</t>
  </si>
  <si>
    <t>许洪波</t>
  </si>
  <si>
    <t>20198816023</t>
  </si>
  <si>
    <t>付丽热·帕孜热合曼</t>
  </si>
  <si>
    <t>20198804027</t>
  </si>
  <si>
    <t>周正梅</t>
  </si>
  <si>
    <t>20198805014</t>
  </si>
  <si>
    <t>1026</t>
  </si>
  <si>
    <t>夏伊麦尔旦·麦合木提</t>
  </si>
  <si>
    <t>20198808017</t>
  </si>
  <si>
    <t>王聪</t>
  </si>
  <si>
    <t>20198810011</t>
  </si>
  <si>
    <t>杨雅婷</t>
  </si>
  <si>
    <t>1027</t>
  </si>
  <si>
    <t>20198817013</t>
  </si>
  <si>
    <t>阿布都娃尔·外力</t>
  </si>
  <si>
    <t>20198817024</t>
  </si>
  <si>
    <t>柴智丹</t>
  </si>
  <si>
    <t>20198809022</t>
  </si>
  <si>
    <t>蒋翼飞</t>
  </si>
  <si>
    <t>20198812017</t>
  </si>
  <si>
    <t>韩艳</t>
  </si>
  <si>
    <t>20198819006</t>
  </si>
  <si>
    <t>1028</t>
  </si>
  <si>
    <t>马媛媛</t>
  </si>
  <si>
    <t>20198806010</t>
  </si>
  <si>
    <t>麦麦提依明·艾地热斯</t>
  </si>
  <si>
    <t>20198801022</t>
  </si>
  <si>
    <t>张英婷</t>
  </si>
  <si>
    <t>1031</t>
  </si>
  <si>
    <t>20198821010</t>
  </si>
  <si>
    <t>包尔汉</t>
  </si>
  <si>
    <t>20198805021</t>
  </si>
  <si>
    <t>努尔比亚穆·米吉提</t>
  </si>
  <si>
    <t>20198805027</t>
  </si>
  <si>
    <t>高娜</t>
  </si>
  <si>
    <t>1032</t>
  </si>
  <si>
    <t>20198810017</t>
  </si>
  <si>
    <t>于傲</t>
  </si>
  <si>
    <t>20198806019</t>
  </si>
  <si>
    <t>于美馨</t>
  </si>
  <si>
    <t>20198807009</t>
  </si>
  <si>
    <t>古力米拉·苏然</t>
  </si>
  <si>
    <t>1034</t>
  </si>
  <si>
    <t>柯尔克孜族</t>
  </si>
  <si>
    <t>20198806020</t>
  </si>
  <si>
    <t>研究生</t>
  </si>
  <si>
    <t>邱磊</t>
  </si>
  <si>
    <t>20198802005</t>
  </si>
  <si>
    <t>胡月朦</t>
  </si>
  <si>
    <t>20198818023</t>
  </si>
  <si>
    <t>1035</t>
  </si>
  <si>
    <t>古丽妮葛尔·艾斯凯尔</t>
  </si>
  <si>
    <t>20198803008</t>
  </si>
  <si>
    <t>排孜力亚·艾沙</t>
  </si>
  <si>
    <t>1036</t>
  </si>
  <si>
    <t>20198804024</t>
  </si>
  <si>
    <t>陈奕</t>
  </si>
  <si>
    <t>20198820026</t>
  </si>
  <si>
    <t>王依婷</t>
  </si>
  <si>
    <t>20198806021</t>
  </si>
  <si>
    <t>杜静静</t>
  </si>
  <si>
    <t>1037</t>
  </si>
  <si>
    <t>20198809018</t>
  </si>
  <si>
    <t>赵静</t>
  </si>
  <si>
    <t>20198801001</t>
  </si>
  <si>
    <t>吉丽格丽</t>
  </si>
  <si>
    <t>1038</t>
  </si>
  <si>
    <t>20198802027</t>
  </si>
  <si>
    <t>阿扎迪古丽·库迪来提</t>
  </si>
  <si>
    <t>20198818014</t>
  </si>
  <si>
    <t>范莹莹</t>
  </si>
  <si>
    <t>20198803011</t>
  </si>
  <si>
    <t>何厚成</t>
  </si>
  <si>
    <t>1039</t>
  </si>
  <si>
    <t>20198816011</t>
  </si>
  <si>
    <t>田野</t>
  </si>
  <si>
    <t>20198820014</t>
  </si>
  <si>
    <t>余江雪</t>
  </si>
  <si>
    <t>1040</t>
  </si>
  <si>
    <t>20198802010</t>
  </si>
  <si>
    <t>白则拉·多力坤</t>
  </si>
  <si>
    <t>20198802004</t>
  </si>
  <si>
    <t>帕尔古娜·艾海提</t>
  </si>
  <si>
    <t>20198817023</t>
  </si>
  <si>
    <t>苏比努尔·哈德尔</t>
  </si>
  <si>
    <t>20198818016</t>
  </si>
  <si>
    <t>祖丽亚·多力孔</t>
  </si>
  <si>
    <t>20198806003</t>
  </si>
  <si>
    <t>赵梦云</t>
  </si>
  <si>
    <t>20198818006</t>
  </si>
  <si>
    <t>古力·卡德尔别克</t>
  </si>
  <si>
    <t>20198805019</t>
  </si>
  <si>
    <t>何文</t>
  </si>
  <si>
    <t>20198813007</t>
  </si>
  <si>
    <t>杨俊英</t>
  </si>
  <si>
    <t>20198816003</t>
  </si>
  <si>
    <t>凯丽比努尔·努尔买买提</t>
  </si>
  <si>
    <t>20198812007</t>
  </si>
  <si>
    <t>陈俊玲</t>
  </si>
  <si>
    <t>20198821001</t>
  </si>
  <si>
    <t>高斌</t>
  </si>
  <si>
    <t>20198821017</t>
  </si>
  <si>
    <t>李晓春</t>
  </si>
  <si>
    <t>20198807013</t>
  </si>
  <si>
    <t>莫丽德·阿达力</t>
  </si>
  <si>
    <t>20198815015</t>
  </si>
  <si>
    <t>凯丽比努尔·阿布都合尼</t>
  </si>
  <si>
    <t>20198813024</t>
  </si>
  <si>
    <r>
      <t>2019</t>
    </r>
    <r>
      <rPr>
        <sz val="18"/>
        <rFont val="宋体"/>
        <family val="3"/>
        <charset val="134"/>
      </rPr>
      <t>年自治区文化和旅游厅公开招聘面试入围人员（</t>
    </r>
    <r>
      <rPr>
        <sz val="18"/>
        <rFont val="Arial"/>
        <family val="2"/>
      </rPr>
      <t>1001</t>
    </r>
    <r>
      <rPr>
        <sz val="18"/>
        <rFont val="宋体"/>
        <family val="3"/>
        <charset val="134"/>
      </rPr>
      <t>）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</si>
  <si>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年自治区文化和旅游厅公开招聘面试入围人员（</t>
    </r>
    <r>
      <rPr>
        <sz val="18"/>
        <rFont val="Arial"/>
        <family val="2"/>
      </rPr>
      <t>1002</t>
    </r>
    <r>
      <rPr>
        <sz val="18"/>
        <rFont val="宋体"/>
        <family val="3"/>
        <charset val="134"/>
      </rPr>
      <t>）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</si>
  <si>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(1003)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</si>
  <si>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(1004)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</si>
  <si>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(1005)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</si>
  <si>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(1006)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</si>
  <si>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(1007)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</si>
  <si>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(1008)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</si>
  <si>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(1009)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</si>
  <si>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(1010)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</si>
  <si>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(1011)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</si>
  <si>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(1012)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</si>
  <si>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(1013)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</si>
  <si>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(1014)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</si>
  <si>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(1015)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</si>
  <si>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(1016)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</si>
  <si>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(1017)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</si>
  <si>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(1018)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</si>
  <si>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(1019)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</si>
  <si>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(1020)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</si>
  <si>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(1021)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</si>
  <si>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(1022)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</si>
  <si>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(1025)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</si>
  <si>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(1026)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</si>
  <si>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(1027)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</si>
  <si>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(1028)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</si>
  <si>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(1031)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</si>
  <si>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(1032)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</si>
  <si>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(1034)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</si>
  <si>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(1035)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</si>
  <si>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(1036)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</si>
  <si>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(1037)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</si>
  <si>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(1038)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</si>
  <si>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(1039)</t>
    </r>
    <phoneticPr fontId="7" type="noConversion"/>
  </si>
  <si>
    <r>
      <t>2019</t>
    </r>
    <r>
      <rPr>
        <sz val="18"/>
        <rFont val="宋体"/>
        <family val="3"/>
        <charset val="134"/>
      </rPr>
      <t>年自治区文化和旅游厅公开招聘面试入围人员</t>
    </r>
    <r>
      <rPr>
        <sz val="18"/>
        <rFont val="Arial"/>
        <family val="2"/>
      </rPr>
      <t>(1040)</t>
    </r>
    <phoneticPr fontId="7" type="noConversion"/>
  </si>
  <si>
    <t>是</t>
    <phoneticPr fontId="7" type="noConversion"/>
  </si>
  <si>
    <t>是</t>
    <phoneticPr fontId="7" type="noConversion"/>
  </si>
  <si>
    <t>汉族</t>
    <phoneticPr fontId="7" type="noConversion"/>
  </si>
  <si>
    <t>是否通过资格审查</t>
  </si>
  <si>
    <t>是否通过资格审查</t>
    <phoneticPr fontId="7" type="noConversion"/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</si>
</sst>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sz val="18"/>
      <name val="Arial"/>
      <family val="2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8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0" fillId="0" borderId="0" xfId="0" applyFont="1"/>
    <xf numFmtId="0" fontId="0" fillId="0" borderId="0" xfId="0" applyNumberFormat="1"/>
    <xf numFmtId="49" fontId="8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2" borderId="1" xfId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/>
    <xf numFmtId="0" fontId="0" fillId="2" borderId="0" xfId="0" applyFill="1"/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/>
    <xf numFmtId="0" fontId="10" fillId="2" borderId="0" xfId="0" applyFont="1" applyFill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0" xfId="0" applyFont="1" applyFill="1"/>
    <xf numFmtId="49" fontId="0" fillId="2" borderId="1" xfId="0" applyNumberFormat="1" applyFill="1" applyBorder="1" applyAlignment="1">
      <alignment horizontal="center" vertical="center"/>
    </xf>
    <xf numFmtId="0" fontId="6" fillId="2" borderId="1" xfId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E12" sqref="E12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</cols>
  <sheetData>
    <row r="1" spans="1:12" ht="42" customHeight="1">
      <c r="A1" s="20" t="s">
        <v>302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5" t="s">
        <v>8</v>
      </c>
      <c r="J2" s="14" t="s">
        <v>9</v>
      </c>
      <c r="K2" s="16" t="s">
        <v>10</v>
      </c>
      <c r="L2" s="17" t="s">
        <v>340</v>
      </c>
    </row>
    <row r="3" spans="1:12" s="13" customFormat="1" ht="24.95" customHeight="1">
      <c r="A3" s="10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9">
        <v>42</v>
      </c>
      <c r="J3" s="4" t="s">
        <v>19</v>
      </c>
      <c r="K3" s="10">
        <f t="shared" ref="K3:K5" si="0">H3+I3+J3</f>
        <v>66</v>
      </c>
      <c r="L3" s="11" t="s">
        <v>20</v>
      </c>
    </row>
    <row r="4" spans="1:12" s="13" customFormat="1" ht="24.95" customHeight="1">
      <c r="A4" s="4" t="s">
        <v>21</v>
      </c>
      <c r="B4" s="4" t="s">
        <v>12</v>
      </c>
      <c r="C4" s="4" t="s">
        <v>13</v>
      </c>
      <c r="D4" s="4" t="s">
        <v>22</v>
      </c>
      <c r="E4" s="4" t="s">
        <v>23</v>
      </c>
      <c r="F4" s="4" t="s">
        <v>16</v>
      </c>
      <c r="G4" s="4" t="s">
        <v>17</v>
      </c>
      <c r="H4" s="4" t="s">
        <v>18</v>
      </c>
      <c r="I4" s="9">
        <v>34</v>
      </c>
      <c r="J4" s="4" t="s">
        <v>24</v>
      </c>
      <c r="K4" s="10">
        <f t="shared" si="0"/>
        <v>65</v>
      </c>
      <c r="L4" s="11" t="s">
        <v>20</v>
      </c>
    </row>
    <row r="5" spans="1:12" s="13" customFormat="1" ht="24.95" customHeight="1">
      <c r="A5" s="4" t="s">
        <v>25</v>
      </c>
      <c r="B5" s="4" t="s">
        <v>12</v>
      </c>
      <c r="C5" s="4" t="s">
        <v>13</v>
      </c>
      <c r="D5" s="4" t="s">
        <v>22</v>
      </c>
      <c r="E5" s="4" t="s">
        <v>26</v>
      </c>
      <c r="F5" s="4" t="s">
        <v>16</v>
      </c>
      <c r="G5" s="4" t="s">
        <v>17</v>
      </c>
      <c r="H5" s="4" t="s">
        <v>18</v>
      </c>
      <c r="I5" s="9">
        <v>32</v>
      </c>
      <c r="J5" s="4" t="s">
        <v>27</v>
      </c>
      <c r="K5" s="10">
        <f t="shared" si="0"/>
        <v>61</v>
      </c>
      <c r="L5" s="11" t="s">
        <v>20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A3" sqref="A3:IV5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  <col min="12" max="12" width="9.140625" customWidth="1"/>
  </cols>
  <sheetData>
    <row r="1" spans="1:12" ht="42" customHeight="1">
      <c r="A1" s="20" t="s">
        <v>311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4" t="s">
        <v>105</v>
      </c>
      <c r="B3" s="4" t="s">
        <v>106</v>
      </c>
      <c r="C3" s="4" t="s">
        <v>13</v>
      </c>
      <c r="D3" s="4" t="s">
        <v>30</v>
      </c>
      <c r="E3" s="4" t="s">
        <v>107</v>
      </c>
      <c r="F3" s="4" t="s">
        <v>16</v>
      </c>
      <c r="G3" s="4" t="s">
        <v>17</v>
      </c>
      <c r="H3" s="4">
        <v>0</v>
      </c>
      <c r="I3" s="9">
        <v>32</v>
      </c>
      <c r="J3" s="4" t="s">
        <v>27</v>
      </c>
      <c r="K3" s="10">
        <f t="shared" ref="K3:K5" si="0">H3+I3+J3</f>
        <v>56</v>
      </c>
      <c r="L3" s="11" t="s">
        <v>20</v>
      </c>
    </row>
    <row r="4" spans="1:12" s="13" customFormat="1" ht="24.95" customHeight="1">
      <c r="A4" s="4" t="s">
        <v>108</v>
      </c>
      <c r="B4" s="4" t="s">
        <v>106</v>
      </c>
      <c r="C4" s="4" t="s">
        <v>34</v>
      </c>
      <c r="D4" s="4" t="s">
        <v>30</v>
      </c>
      <c r="E4" s="4" t="s">
        <v>109</v>
      </c>
      <c r="F4" s="4" t="s">
        <v>16</v>
      </c>
      <c r="G4" s="4" t="s">
        <v>17</v>
      </c>
      <c r="H4" s="4">
        <v>0</v>
      </c>
      <c r="I4" s="9">
        <v>37</v>
      </c>
      <c r="J4" s="4" t="s">
        <v>19</v>
      </c>
      <c r="K4" s="10">
        <f t="shared" si="0"/>
        <v>56</v>
      </c>
      <c r="L4" s="11" t="s">
        <v>20</v>
      </c>
    </row>
    <row r="5" spans="1:12" s="13" customFormat="1" ht="24.95" customHeight="1">
      <c r="A5" s="4" t="s">
        <v>110</v>
      </c>
      <c r="B5" s="4" t="s">
        <v>106</v>
      </c>
      <c r="C5" s="4" t="s">
        <v>13</v>
      </c>
      <c r="D5" s="4" t="s">
        <v>35</v>
      </c>
      <c r="E5" s="4" t="s">
        <v>111</v>
      </c>
      <c r="F5" s="4" t="s">
        <v>16</v>
      </c>
      <c r="G5" s="4" t="s">
        <v>17</v>
      </c>
      <c r="H5" s="4">
        <v>0</v>
      </c>
      <c r="I5" s="9">
        <v>36</v>
      </c>
      <c r="J5" s="4" t="s">
        <v>43</v>
      </c>
      <c r="K5" s="10">
        <f t="shared" si="0"/>
        <v>56</v>
      </c>
      <c r="L5" s="11" t="s">
        <v>20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L2" sqref="L2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</cols>
  <sheetData>
    <row r="1" spans="1:12" ht="42" customHeight="1">
      <c r="A1" s="20" t="s">
        <v>312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4" t="s">
        <v>112</v>
      </c>
      <c r="B3" s="4" t="s">
        <v>113</v>
      </c>
      <c r="C3" s="4" t="s">
        <v>13</v>
      </c>
      <c r="D3" s="4" t="s">
        <v>77</v>
      </c>
      <c r="E3" s="4" t="s">
        <v>114</v>
      </c>
      <c r="F3" s="4" t="s">
        <v>16</v>
      </c>
      <c r="G3" s="4" t="s">
        <v>17</v>
      </c>
      <c r="H3" s="4" t="s">
        <v>18</v>
      </c>
      <c r="I3" s="9">
        <v>29</v>
      </c>
      <c r="J3" s="4" t="s">
        <v>40</v>
      </c>
      <c r="K3" s="10">
        <f t="shared" ref="K3:K5" si="0">H3+I3+J3</f>
        <v>56</v>
      </c>
      <c r="L3" s="11" t="s">
        <v>20</v>
      </c>
    </row>
    <row r="4" spans="1:12" s="13" customFormat="1" ht="24.95" customHeight="1">
      <c r="A4" s="4" t="s">
        <v>115</v>
      </c>
      <c r="B4" s="4" t="s">
        <v>113</v>
      </c>
      <c r="C4" s="4" t="s">
        <v>13</v>
      </c>
      <c r="D4" s="4" t="s">
        <v>339</v>
      </c>
      <c r="E4" s="4" t="s">
        <v>116</v>
      </c>
      <c r="F4" s="4" t="s">
        <v>16</v>
      </c>
      <c r="G4" s="4" t="s">
        <v>17</v>
      </c>
      <c r="H4" s="4">
        <v>0</v>
      </c>
      <c r="I4" s="9">
        <v>34</v>
      </c>
      <c r="J4" s="4" t="s">
        <v>43</v>
      </c>
      <c r="K4" s="10">
        <f t="shared" si="0"/>
        <v>54</v>
      </c>
      <c r="L4" s="11" t="s">
        <v>20</v>
      </c>
    </row>
    <row r="5" spans="1:12" s="25" customFormat="1" ht="24.95" customHeight="1">
      <c r="A5" s="21" t="s">
        <v>290</v>
      </c>
      <c r="B5" s="21" t="s">
        <v>113</v>
      </c>
      <c r="C5" s="21" t="s">
        <v>13</v>
      </c>
      <c r="D5" s="21" t="s">
        <v>77</v>
      </c>
      <c r="E5" s="21" t="s">
        <v>291</v>
      </c>
      <c r="F5" s="21" t="s">
        <v>16</v>
      </c>
      <c r="G5" s="21" t="s">
        <v>17</v>
      </c>
      <c r="H5" s="21" t="s">
        <v>18</v>
      </c>
      <c r="I5" s="22">
        <v>25</v>
      </c>
      <c r="J5" s="21" t="s">
        <v>79</v>
      </c>
      <c r="K5" s="23">
        <f t="shared" si="0"/>
        <v>51</v>
      </c>
      <c r="L5" s="24" t="s">
        <v>338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"/>
  <sheetViews>
    <sheetView workbookViewId="0">
      <selection activeCell="L2" sqref="L2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</cols>
  <sheetData>
    <row r="1" spans="1:12" ht="42" customHeight="1">
      <c r="A1" s="20" t="s">
        <v>313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4" t="s">
        <v>117</v>
      </c>
      <c r="B3" s="4" t="s">
        <v>118</v>
      </c>
      <c r="C3" s="4" t="s">
        <v>34</v>
      </c>
      <c r="D3" s="4" t="s">
        <v>30</v>
      </c>
      <c r="E3" s="4" t="s">
        <v>119</v>
      </c>
      <c r="F3" s="4" t="s">
        <v>16</v>
      </c>
      <c r="G3" s="4" t="s">
        <v>17</v>
      </c>
      <c r="H3" s="4">
        <v>0</v>
      </c>
      <c r="I3" s="9">
        <v>35</v>
      </c>
      <c r="J3" s="4" t="s">
        <v>32</v>
      </c>
      <c r="K3" s="10">
        <f>H3+I3+J3</f>
        <v>58</v>
      </c>
      <c r="L3" s="11" t="s">
        <v>20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L2" sqref="L2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</cols>
  <sheetData>
    <row r="1" spans="1:12" ht="42" customHeight="1">
      <c r="A1" s="20" t="s">
        <v>314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4" t="s">
        <v>120</v>
      </c>
      <c r="B3" s="4" t="s">
        <v>121</v>
      </c>
      <c r="C3" s="4" t="s">
        <v>13</v>
      </c>
      <c r="D3" s="4" t="s">
        <v>30</v>
      </c>
      <c r="E3" s="4" t="s">
        <v>122</v>
      </c>
      <c r="F3" s="4" t="s">
        <v>16</v>
      </c>
      <c r="G3" s="4" t="s">
        <v>17</v>
      </c>
      <c r="H3" s="4">
        <v>0</v>
      </c>
      <c r="I3" s="9">
        <v>32</v>
      </c>
      <c r="J3" s="4" t="s">
        <v>43</v>
      </c>
      <c r="K3" s="10">
        <f>H3+I3+J3</f>
        <v>52</v>
      </c>
      <c r="L3" s="11" t="s">
        <v>20</v>
      </c>
    </row>
    <row r="4" spans="1:12" s="13" customFormat="1" ht="24.95" customHeight="1">
      <c r="A4" s="4" t="s">
        <v>123</v>
      </c>
      <c r="B4" s="4" t="s">
        <v>121</v>
      </c>
      <c r="C4" s="4" t="s">
        <v>13</v>
      </c>
      <c r="D4" s="4" t="s">
        <v>30</v>
      </c>
      <c r="E4" s="4" t="s">
        <v>124</v>
      </c>
      <c r="F4" s="4" t="s">
        <v>16</v>
      </c>
      <c r="G4" s="4" t="s">
        <v>17</v>
      </c>
      <c r="H4" s="4">
        <v>0</v>
      </c>
      <c r="I4" s="9">
        <v>31</v>
      </c>
      <c r="J4" s="4" t="s">
        <v>79</v>
      </c>
      <c r="K4" s="10">
        <f>H4+I4+J4</f>
        <v>52</v>
      </c>
      <c r="L4" s="11" t="s">
        <v>20</v>
      </c>
    </row>
    <row r="5" spans="1:12" s="13" customFormat="1" ht="24.95" customHeight="1">
      <c r="A5" s="4" t="s">
        <v>125</v>
      </c>
      <c r="B5" s="4" t="s">
        <v>121</v>
      </c>
      <c r="C5" s="4" t="s">
        <v>13</v>
      </c>
      <c r="D5" s="4" t="s">
        <v>30</v>
      </c>
      <c r="E5" s="4" t="s">
        <v>126</v>
      </c>
      <c r="F5" s="4" t="s">
        <v>16</v>
      </c>
      <c r="G5" s="4" t="s">
        <v>17</v>
      </c>
      <c r="H5" s="4">
        <v>0</v>
      </c>
      <c r="I5" s="9">
        <v>24</v>
      </c>
      <c r="J5" s="4" t="s">
        <v>43</v>
      </c>
      <c r="K5" s="10">
        <f>H5+I5+J5</f>
        <v>44</v>
      </c>
      <c r="L5" s="11" t="s">
        <v>20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L2" sqref="L2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</cols>
  <sheetData>
    <row r="1" spans="1:12" ht="42" customHeight="1">
      <c r="A1" s="20" t="s">
        <v>315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4" t="s">
        <v>127</v>
      </c>
      <c r="B3" s="4" t="s">
        <v>128</v>
      </c>
      <c r="C3" s="4" t="s">
        <v>13</v>
      </c>
      <c r="D3" s="4" t="s">
        <v>77</v>
      </c>
      <c r="E3" s="4" t="s">
        <v>129</v>
      </c>
      <c r="F3" s="4" t="s">
        <v>16</v>
      </c>
      <c r="G3" s="4" t="s">
        <v>17</v>
      </c>
      <c r="H3" s="4" t="s">
        <v>18</v>
      </c>
      <c r="I3" s="9">
        <v>31</v>
      </c>
      <c r="J3" s="4" t="s">
        <v>40</v>
      </c>
      <c r="K3" s="10">
        <f t="shared" ref="K3:K5" si="0">H3+I3+J3</f>
        <v>58</v>
      </c>
      <c r="L3" s="11" t="s">
        <v>20</v>
      </c>
    </row>
    <row r="4" spans="1:12" s="13" customFormat="1" ht="24.95" customHeight="1">
      <c r="A4" s="4" t="s">
        <v>130</v>
      </c>
      <c r="B4" s="4" t="s">
        <v>128</v>
      </c>
      <c r="C4" s="4" t="s">
        <v>13</v>
      </c>
      <c r="D4" s="4" t="s">
        <v>77</v>
      </c>
      <c r="E4" s="4" t="s">
        <v>131</v>
      </c>
      <c r="F4" s="4" t="s">
        <v>16</v>
      </c>
      <c r="G4" s="4" t="s">
        <v>17</v>
      </c>
      <c r="H4" s="4" t="s">
        <v>18</v>
      </c>
      <c r="I4" s="9">
        <v>32</v>
      </c>
      <c r="J4" s="4" t="s">
        <v>19</v>
      </c>
      <c r="K4" s="10">
        <f t="shared" si="0"/>
        <v>56</v>
      </c>
      <c r="L4" s="11" t="s">
        <v>20</v>
      </c>
    </row>
    <row r="5" spans="1:12" s="13" customFormat="1" ht="24.95" customHeight="1">
      <c r="A5" s="4" t="s">
        <v>132</v>
      </c>
      <c r="B5" s="4" t="s">
        <v>128</v>
      </c>
      <c r="C5" s="4" t="s">
        <v>34</v>
      </c>
      <c r="D5" s="4" t="s">
        <v>30</v>
      </c>
      <c r="E5" s="4" t="s">
        <v>133</v>
      </c>
      <c r="F5" s="4" t="s">
        <v>46</v>
      </c>
      <c r="G5" s="4" t="s">
        <v>17</v>
      </c>
      <c r="H5" s="4">
        <v>0</v>
      </c>
      <c r="I5" s="9">
        <v>32</v>
      </c>
      <c r="J5" s="4" t="s">
        <v>40</v>
      </c>
      <c r="K5" s="10">
        <f t="shared" si="0"/>
        <v>54</v>
      </c>
      <c r="L5" s="11" t="s">
        <v>20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L2" sqref="L2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</cols>
  <sheetData>
    <row r="1" spans="1:12" ht="42" customHeight="1">
      <c r="A1" s="20" t="s">
        <v>316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4" t="s">
        <v>134</v>
      </c>
      <c r="B3" s="4" t="s">
        <v>135</v>
      </c>
      <c r="C3" s="4" t="s">
        <v>13</v>
      </c>
      <c r="D3" s="4" t="s">
        <v>30</v>
      </c>
      <c r="E3" s="4" t="s">
        <v>136</v>
      </c>
      <c r="F3" s="4" t="s">
        <v>16</v>
      </c>
      <c r="G3" s="4" t="s">
        <v>17</v>
      </c>
      <c r="H3" s="4">
        <v>0</v>
      </c>
      <c r="I3" s="9">
        <v>39</v>
      </c>
      <c r="J3" s="4" t="s">
        <v>40</v>
      </c>
      <c r="K3" s="10">
        <f t="shared" ref="K3:K5" si="0">H3+I3+J3</f>
        <v>61</v>
      </c>
      <c r="L3" s="11" t="s">
        <v>20</v>
      </c>
    </row>
    <row r="4" spans="1:12" s="13" customFormat="1" ht="24.95" customHeight="1">
      <c r="A4" s="4" t="s">
        <v>137</v>
      </c>
      <c r="B4" s="4" t="s">
        <v>135</v>
      </c>
      <c r="C4" s="4" t="s">
        <v>13</v>
      </c>
      <c r="D4" s="4" t="s">
        <v>35</v>
      </c>
      <c r="E4" s="4" t="s">
        <v>138</v>
      </c>
      <c r="F4" s="4" t="s">
        <v>16</v>
      </c>
      <c r="G4" s="4" t="s">
        <v>17</v>
      </c>
      <c r="H4" s="4">
        <v>0</v>
      </c>
      <c r="I4" s="9">
        <v>37</v>
      </c>
      <c r="J4" s="4" t="s">
        <v>32</v>
      </c>
      <c r="K4" s="10">
        <f t="shared" si="0"/>
        <v>60</v>
      </c>
      <c r="L4" s="11" t="s">
        <v>20</v>
      </c>
    </row>
    <row r="5" spans="1:12" s="13" customFormat="1" ht="24.95" customHeight="1">
      <c r="A5" s="4" t="s">
        <v>139</v>
      </c>
      <c r="B5" s="4" t="s">
        <v>135</v>
      </c>
      <c r="C5" s="4" t="s">
        <v>13</v>
      </c>
      <c r="D5" s="4" t="s">
        <v>30</v>
      </c>
      <c r="E5" s="4" t="s">
        <v>140</v>
      </c>
      <c r="F5" s="4" t="s">
        <v>16</v>
      </c>
      <c r="G5" s="4" t="s">
        <v>17</v>
      </c>
      <c r="H5" s="4">
        <v>0</v>
      </c>
      <c r="I5" s="9">
        <v>36</v>
      </c>
      <c r="J5" s="4" t="s">
        <v>40</v>
      </c>
      <c r="K5" s="10">
        <f t="shared" si="0"/>
        <v>58</v>
      </c>
      <c r="L5" s="11" t="s">
        <v>20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L2" sqref="L2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4" max="4" width="10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  <col min="12" max="12" width="9.140625" customWidth="1"/>
  </cols>
  <sheetData>
    <row r="1" spans="1:12" ht="42" customHeight="1">
      <c r="A1" s="20" t="s">
        <v>317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4" t="s">
        <v>141</v>
      </c>
      <c r="B3" s="4" t="s">
        <v>142</v>
      </c>
      <c r="C3" s="4" t="s">
        <v>13</v>
      </c>
      <c r="D3" s="4" t="s">
        <v>30</v>
      </c>
      <c r="E3" s="4" t="s">
        <v>143</v>
      </c>
      <c r="F3" s="4" t="s">
        <v>16</v>
      </c>
      <c r="G3" s="4" t="s">
        <v>17</v>
      </c>
      <c r="H3" s="4">
        <v>0</v>
      </c>
      <c r="I3" s="9">
        <v>37</v>
      </c>
      <c r="J3" s="4" t="s">
        <v>32</v>
      </c>
      <c r="K3" s="10">
        <f t="shared" ref="K3:K5" si="0">H3+I3+J3</f>
        <v>60</v>
      </c>
      <c r="L3" s="11" t="s">
        <v>20</v>
      </c>
    </row>
    <row r="4" spans="1:12" s="13" customFormat="1" ht="24.95" customHeight="1">
      <c r="A4" s="4" t="s">
        <v>144</v>
      </c>
      <c r="B4" s="4" t="s">
        <v>142</v>
      </c>
      <c r="C4" s="4" t="s">
        <v>13</v>
      </c>
      <c r="D4" s="4" t="s">
        <v>30</v>
      </c>
      <c r="E4" s="4" t="s">
        <v>145</v>
      </c>
      <c r="F4" s="4" t="s">
        <v>16</v>
      </c>
      <c r="G4" s="4" t="s">
        <v>17</v>
      </c>
      <c r="H4" s="4">
        <v>0</v>
      </c>
      <c r="I4" s="9">
        <v>40</v>
      </c>
      <c r="J4" s="4" t="s">
        <v>19</v>
      </c>
      <c r="K4" s="10">
        <f t="shared" si="0"/>
        <v>59</v>
      </c>
      <c r="L4" s="11" t="s">
        <v>20</v>
      </c>
    </row>
    <row r="5" spans="1:12" s="13" customFormat="1" ht="24.95" customHeight="1">
      <c r="A5" s="4" t="s">
        <v>146</v>
      </c>
      <c r="B5" s="4" t="s">
        <v>142</v>
      </c>
      <c r="C5" s="4" t="s">
        <v>13</v>
      </c>
      <c r="D5" s="4" t="s">
        <v>35</v>
      </c>
      <c r="E5" s="4" t="s">
        <v>147</v>
      </c>
      <c r="F5" s="4" t="s">
        <v>16</v>
      </c>
      <c r="G5" s="4" t="s">
        <v>17</v>
      </c>
      <c r="H5" s="4">
        <v>0</v>
      </c>
      <c r="I5" s="9">
        <v>36</v>
      </c>
      <c r="J5" s="4" t="s">
        <v>40</v>
      </c>
      <c r="K5" s="10">
        <f t="shared" si="0"/>
        <v>58</v>
      </c>
      <c r="L5" s="11" t="s">
        <v>20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"/>
  <sheetViews>
    <sheetView workbookViewId="0">
      <selection activeCell="A6" sqref="A6:IV7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</cols>
  <sheetData>
    <row r="1" spans="1:13" ht="42" customHeight="1">
      <c r="A1" s="20" t="s">
        <v>318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3" s="13" customFormat="1" ht="24.95" customHeight="1">
      <c r="A3" s="4" t="s">
        <v>148</v>
      </c>
      <c r="B3" s="4" t="s">
        <v>149</v>
      </c>
      <c r="C3" s="4" t="s">
        <v>13</v>
      </c>
      <c r="D3" s="4" t="s">
        <v>77</v>
      </c>
      <c r="E3" s="4" t="s">
        <v>150</v>
      </c>
      <c r="F3" s="4" t="s">
        <v>16</v>
      </c>
      <c r="G3" s="4" t="s">
        <v>17</v>
      </c>
      <c r="H3" s="4" t="s">
        <v>18</v>
      </c>
      <c r="I3" s="9">
        <v>33</v>
      </c>
      <c r="J3" s="4" t="s">
        <v>27</v>
      </c>
      <c r="K3" s="10">
        <f t="shared" ref="K3:K7" si="0">H3+I3+J3</f>
        <v>62</v>
      </c>
      <c r="L3" s="11" t="s">
        <v>20</v>
      </c>
    </row>
    <row r="4" spans="1:13" s="13" customFormat="1" ht="24.95" customHeight="1">
      <c r="A4" s="4" t="s">
        <v>151</v>
      </c>
      <c r="B4" s="4" t="s">
        <v>149</v>
      </c>
      <c r="C4" s="4" t="s">
        <v>13</v>
      </c>
      <c r="D4" s="4" t="s">
        <v>30</v>
      </c>
      <c r="E4" s="4" t="s">
        <v>152</v>
      </c>
      <c r="F4" s="4" t="s">
        <v>46</v>
      </c>
      <c r="G4" s="4" t="s">
        <v>17</v>
      </c>
      <c r="H4" s="4">
        <v>0</v>
      </c>
      <c r="I4" s="9">
        <v>44</v>
      </c>
      <c r="J4" s="4" t="s">
        <v>67</v>
      </c>
      <c r="K4" s="10">
        <f t="shared" si="0"/>
        <v>61</v>
      </c>
      <c r="L4" s="11" t="s">
        <v>20</v>
      </c>
    </row>
    <row r="5" spans="1:13" s="13" customFormat="1" ht="24.95" customHeight="1">
      <c r="A5" s="4" t="s">
        <v>153</v>
      </c>
      <c r="B5" s="4" t="s">
        <v>149</v>
      </c>
      <c r="C5" s="4" t="s">
        <v>13</v>
      </c>
      <c r="D5" s="4" t="s">
        <v>77</v>
      </c>
      <c r="E5" s="4" t="s">
        <v>154</v>
      </c>
      <c r="F5" s="4" t="s">
        <v>16</v>
      </c>
      <c r="G5" s="4" t="s">
        <v>17</v>
      </c>
      <c r="H5" s="4" t="s">
        <v>18</v>
      </c>
      <c r="I5" s="9">
        <v>35</v>
      </c>
      <c r="J5" s="4" t="s">
        <v>79</v>
      </c>
      <c r="K5" s="10">
        <f t="shared" si="0"/>
        <v>61</v>
      </c>
      <c r="L5" s="11" t="s">
        <v>20</v>
      </c>
    </row>
    <row r="6" spans="1:13" s="13" customFormat="1" ht="24.95" customHeight="1">
      <c r="A6" s="4" t="s">
        <v>155</v>
      </c>
      <c r="B6" s="4" t="s">
        <v>149</v>
      </c>
      <c r="C6" s="4" t="s">
        <v>13</v>
      </c>
      <c r="D6" s="4" t="s">
        <v>30</v>
      </c>
      <c r="E6" s="4" t="s">
        <v>156</v>
      </c>
      <c r="F6" s="4" t="s">
        <v>16</v>
      </c>
      <c r="G6" s="4" t="s">
        <v>17</v>
      </c>
      <c r="H6" s="4">
        <v>0</v>
      </c>
      <c r="I6" s="9">
        <v>37</v>
      </c>
      <c r="J6" s="4" t="s">
        <v>27</v>
      </c>
      <c r="K6" s="10">
        <f t="shared" si="0"/>
        <v>61</v>
      </c>
      <c r="L6" s="11" t="s">
        <v>20</v>
      </c>
      <c r="M6" s="26"/>
    </row>
    <row r="7" spans="1:13" s="13" customFormat="1" ht="24.95" customHeight="1">
      <c r="A7" s="4" t="s">
        <v>157</v>
      </c>
      <c r="B7" s="4" t="s">
        <v>149</v>
      </c>
      <c r="C7" s="4" t="s">
        <v>13</v>
      </c>
      <c r="D7" s="4" t="s">
        <v>30</v>
      </c>
      <c r="E7" s="4" t="s">
        <v>158</v>
      </c>
      <c r="F7" s="4" t="s">
        <v>16</v>
      </c>
      <c r="G7" s="4" t="s">
        <v>17</v>
      </c>
      <c r="H7" s="4">
        <v>0</v>
      </c>
      <c r="I7" s="9">
        <v>39</v>
      </c>
      <c r="J7" s="4" t="s">
        <v>40</v>
      </c>
      <c r="K7" s="10">
        <f t="shared" si="0"/>
        <v>61</v>
      </c>
      <c r="L7" s="11" t="s">
        <v>20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L2" sqref="L2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  <col min="12" max="12" width="9.140625" customWidth="1"/>
  </cols>
  <sheetData>
    <row r="1" spans="1:12" ht="42" customHeight="1">
      <c r="A1" s="20" t="s">
        <v>319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4" t="s">
        <v>159</v>
      </c>
      <c r="B3" s="4" t="s">
        <v>160</v>
      </c>
      <c r="C3" s="4" t="s">
        <v>13</v>
      </c>
      <c r="D3" s="4" t="s">
        <v>35</v>
      </c>
      <c r="E3" s="4" t="s">
        <v>161</v>
      </c>
      <c r="F3" s="4" t="s">
        <v>16</v>
      </c>
      <c r="G3" s="4" t="s">
        <v>17</v>
      </c>
      <c r="H3" s="4">
        <v>0</v>
      </c>
      <c r="I3" s="9">
        <v>41</v>
      </c>
      <c r="J3" s="4" t="s">
        <v>32</v>
      </c>
      <c r="K3" s="10">
        <f t="shared" ref="K3:K5" si="0">H3+I3+J3</f>
        <v>64</v>
      </c>
      <c r="L3" s="11" t="s">
        <v>20</v>
      </c>
    </row>
    <row r="4" spans="1:12" s="13" customFormat="1" ht="24.95" customHeight="1">
      <c r="A4" s="4" t="s">
        <v>162</v>
      </c>
      <c r="B4" s="4" t="s">
        <v>160</v>
      </c>
      <c r="C4" s="4" t="s">
        <v>13</v>
      </c>
      <c r="D4" s="4" t="s">
        <v>35</v>
      </c>
      <c r="E4" s="4" t="s">
        <v>163</v>
      </c>
      <c r="F4" s="4" t="s">
        <v>16</v>
      </c>
      <c r="G4" s="4" t="s">
        <v>17</v>
      </c>
      <c r="H4" s="4">
        <v>0</v>
      </c>
      <c r="I4" s="9">
        <v>39</v>
      </c>
      <c r="J4" s="4" t="s">
        <v>40</v>
      </c>
      <c r="K4" s="10">
        <f t="shared" si="0"/>
        <v>61</v>
      </c>
      <c r="L4" s="11" t="s">
        <v>20</v>
      </c>
    </row>
    <row r="5" spans="1:12" s="13" customFormat="1" ht="24.95" customHeight="1">
      <c r="A5" s="4" t="s">
        <v>164</v>
      </c>
      <c r="B5" s="4" t="s">
        <v>160</v>
      </c>
      <c r="C5" s="4" t="s">
        <v>13</v>
      </c>
      <c r="D5" s="4" t="s">
        <v>30</v>
      </c>
      <c r="E5" s="4" t="s">
        <v>165</v>
      </c>
      <c r="F5" s="4" t="s">
        <v>16</v>
      </c>
      <c r="G5" s="4" t="s">
        <v>17</v>
      </c>
      <c r="H5" s="4">
        <v>0</v>
      </c>
      <c r="I5" s="9">
        <v>37</v>
      </c>
      <c r="J5" s="4" t="s">
        <v>43</v>
      </c>
      <c r="K5" s="10">
        <f t="shared" si="0"/>
        <v>57</v>
      </c>
      <c r="L5" s="11" t="s">
        <v>20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L5" sqref="L5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  <col min="12" max="12" width="9.140625" customWidth="1"/>
  </cols>
  <sheetData>
    <row r="1" spans="1:12" ht="42" customHeight="1">
      <c r="A1" s="20" t="s">
        <v>320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4" t="s">
        <v>166</v>
      </c>
      <c r="B3" s="4" t="s">
        <v>167</v>
      </c>
      <c r="C3" s="4" t="s">
        <v>13</v>
      </c>
      <c r="D3" s="4" t="s">
        <v>168</v>
      </c>
      <c r="E3" s="4" t="s">
        <v>169</v>
      </c>
      <c r="F3" s="4" t="s">
        <v>16</v>
      </c>
      <c r="G3" s="4" t="s">
        <v>17</v>
      </c>
      <c r="H3" s="4" t="s">
        <v>18</v>
      </c>
      <c r="I3" s="9">
        <v>37</v>
      </c>
      <c r="J3" s="4" t="s">
        <v>32</v>
      </c>
      <c r="K3" s="10">
        <f t="shared" ref="K3:K5" si="0">H3+I3+J3</f>
        <v>65</v>
      </c>
      <c r="L3" s="11" t="s">
        <v>20</v>
      </c>
    </row>
    <row r="4" spans="1:12" s="13" customFormat="1" ht="24.95" customHeight="1">
      <c r="A4" s="4" t="s">
        <v>170</v>
      </c>
      <c r="B4" s="4" t="s">
        <v>167</v>
      </c>
      <c r="C4" s="4" t="s">
        <v>13</v>
      </c>
      <c r="D4" s="4" t="s">
        <v>30</v>
      </c>
      <c r="E4" s="4" t="s">
        <v>171</v>
      </c>
      <c r="F4" s="4" t="s">
        <v>16</v>
      </c>
      <c r="G4" s="4" t="s">
        <v>17</v>
      </c>
      <c r="H4" s="4">
        <v>0</v>
      </c>
      <c r="I4" s="9">
        <v>39</v>
      </c>
      <c r="J4" s="4" t="s">
        <v>40</v>
      </c>
      <c r="K4" s="10">
        <f t="shared" si="0"/>
        <v>61</v>
      </c>
      <c r="L4" s="11" t="s">
        <v>20</v>
      </c>
    </row>
    <row r="5" spans="1:12" s="30" customFormat="1" ht="24.95" customHeight="1">
      <c r="A5" s="27" t="s">
        <v>292</v>
      </c>
      <c r="B5" s="27" t="s">
        <v>167</v>
      </c>
      <c r="C5" s="27" t="s">
        <v>13</v>
      </c>
      <c r="D5" s="27" t="s">
        <v>30</v>
      </c>
      <c r="E5" s="27" t="s">
        <v>293</v>
      </c>
      <c r="F5" s="27" t="s">
        <v>16</v>
      </c>
      <c r="G5" s="27" t="s">
        <v>17</v>
      </c>
      <c r="H5" s="27">
        <v>0</v>
      </c>
      <c r="I5" s="28">
        <v>38</v>
      </c>
      <c r="J5" s="27" t="s">
        <v>40</v>
      </c>
      <c r="K5" s="27">
        <f t="shared" si="0"/>
        <v>60</v>
      </c>
      <c r="L5" s="29" t="s">
        <v>337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A3" sqref="A3:A8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</cols>
  <sheetData>
    <row r="1" spans="1:12" ht="42" customHeight="1">
      <c r="A1" s="20" t="s">
        <v>303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5" t="s">
        <v>8</v>
      </c>
      <c r="J2" s="14" t="s">
        <v>9</v>
      </c>
      <c r="K2" s="16" t="s">
        <v>10</v>
      </c>
      <c r="L2" s="17" t="s">
        <v>340</v>
      </c>
    </row>
    <row r="3" spans="1:12" s="13" customFormat="1" ht="24.95" customHeight="1">
      <c r="A3" s="4" t="s">
        <v>28</v>
      </c>
      <c r="B3" s="4" t="s">
        <v>29</v>
      </c>
      <c r="C3" s="4" t="s">
        <v>13</v>
      </c>
      <c r="D3" s="4" t="s">
        <v>30</v>
      </c>
      <c r="E3" s="4" t="s">
        <v>31</v>
      </c>
      <c r="F3" s="4" t="s">
        <v>16</v>
      </c>
      <c r="G3" s="4" t="s">
        <v>17</v>
      </c>
      <c r="H3" s="4">
        <v>0</v>
      </c>
      <c r="I3" s="9">
        <v>39</v>
      </c>
      <c r="J3" s="4" t="s">
        <v>32</v>
      </c>
      <c r="K3" s="10">
        <f t="shared" ref="K3:K8" si="0">H3+I3+J3</f>
        <v>62</v>
      </c>
      <c r="L3" s="19" t="s">
        <v>20</v>
      </c>
    </row>
    <row r="4" spans="1:12" s="13" customFormat="1" ht="24.95" customHeight="1">
      <c r="A4" s="4" t="s">
        <v>33</v>
      </c>
      <c r="B4" s="4" t="s">
        <v>29</v>
      </c>
      <c r="C4" s="4" t="s">
        <v>34</v>
      </c>
      <c r="D4" s="4" t="s">
        <v>35</v>
      </c>
      <c r="E4" s="4" t="s">
        <v>36</v>
      </c>
      <c r="F4" s="4" t="s">
        <v>16</v>
      </c>
      <c r="G4" s="5" t="s">
        <v>37</v>
      </c>
      <c r="H4" s="4" t="s">
        <v>18</v>
      </c>
      <c r="I4" s="9">
        <v>33</v>
      </c>
      <c r="J4" s="4" t="s">
        <v>27</v>
      </c>
      <c r="K4" s="10">
        <f t="shared" si="0"/>
        <v>62</v>
      </c>
      <c r="L4" s="19" t="s">
        <v>20</v>
      </c>
    </row>
    <row r="5" spans="1:12" s="13" customFormat="1" ht="24.95" customHeight="1">
      <c r="A5" s="4" t="s">
        <v>38</v>
      </c>
      <c r="B5" s="4" t="s">
        <v>29</v>
      </c>
      <c r="C5" s="4" t="s">
        <v>13</v>
      </c>
      <c r="D5" s="4" t="s">
        <v>30</v>
      </c>
      <c r="E5" s="4" t="s">
        <v>39</v>
      </c>
      <c r="F5" s="4" t="s">
        <v>16</v>
      </c>
      <c r="G5" s="4" t="s">
        <v>17</v>
      </c>
      <c r="H5" s="4">
        <v>0</v>
      </c>
      <c r="I5" s="9">
        <v>39</v>
      </c>
      <c r="J5" s="4" t="s">
        <v>40</v>
      </c>
      <c r="K5" s="10">
        <f t="shared" si="0"/>
        <v>61</v>
      </c>
      <c r="L5" s="19" t="s">
        <v>20</v>
      </c>
    </row>
    <row r="6" spans="1:12" s="13" customFormat="1" ht="24.95" customHeight="1">
      <c r="A6" s="4" t="s">
        <v>41</v>
      </c>
      <c r="B6" s="4" t="s">
        <v>29</v>
      </c>
      <c r="C6" s="4" t="s">
        <v>13</v>
      </c>
      <c r="D6" s="4" t="s">
        <v>30</v>
      </c>
      <c r="E6" s="4" t="s">
        <v>42</v>
      </c>
      <c r="F6" s="4" t="s">
        <v>16</v>
      </c>
      <c r="G6" s="4" t="s">
        <v>17</v>
      </c>
      <c r="H6" s="4">
        <v>0</v>
      </c>
      <c r="I6" s="9">
        <v>38</v>
      </c>
      <c r="J6" s="4" t="s">
        <v>43</v>
      </c>
      <c r="K6" s="10">
        <f t="shared" si="0"/>
        <v>58</v>
      </c>
      <c r="L6" s="19" t="s">
        <v>20</v>
      </c>
    </row>
    <row r="7" spans="1:12" s="13" customFormat="1" ht="24.95" customHeight="1">
      <c r="A7" s="4" t="s">
        <v>44</v>
      </c>
      <c r="B7" s="4" t="s">
        <v>29</v>
      </c>
      <c r="C7" s="4" t="s">
        <v>13</v>
      </c>
      <c r="D7" s="4" t="s">
        <v>30</v>
      </c>
      <c r="E7" s="4" t="s">
        <v>45</v>
      </c>
      <c r="F7" s="4" t="s">
        <v>46</v>
      </c>
      <c r="G7" s="4" t="s">
        <v>17</v>
      </c>
      <c r="H7" s="4">
        <v>0</v>
      </c>
      <c r="I7" s="9">
        <v>33</v>
      </c>
      <c r="J7" s="4" t="s">
        <v>47</v>
      </c>
      <c r="K7" s="10">
        <f t="shared" si="0"/>
        <v>58</v>
      </c>
      <c r="L7" s="19" t="s">
        <v>20</v>
      </c>
    </row>
    <row r="8" spans="1:12" s="13" customFormat="1" ht="24.95" customHeight="1">
      <c r="A8" s="4" t="s">
        <v>48</v>
      </c>
      <c r="B8" s="4" t="s">
        <v>29</v>
      </c>
      <c r="C8" s="4" t="s">
        <v>34</v>
      </c>
      <c r="D8" s="4" t="s">
        <v>30</v>
      </c>
      <c r="E8" s="4" t="s">
        <v>49</v>
      </c>
      <c r="F8" s="4" t="s">
        <v>16</v>
      </c>
      <c r="G8" s="4" t="s">
        <v>17</v>
      </c>
      <c r="H8" s="4">
        <v>0</v>
      </c>
      <c r="I8" s="9">
        <v>36</v>
      </c>
      <c r="J8" s="4" t="s">
        <v>40</v>
      </c>
      <c r="K8" s="10">
        <f t="shared" si="0"/>
        <v>58</v>
      </c>
      <c r="L8" s="19" t="s">
        <v>20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L5" sqref="L5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</cols>
  <sheetData>
    <row r="1" spans="1:12" ht="42" customHeight="1">
      <c r="A1" s="20" t="s">
        <v>321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31" t="s">
        <v>172</v>
      </c>
      <c r="B3" s="31" t="s">
        <v>173</v>
      </c>
      <c r="C3" s="31" t="s">
        <v>34</v>
      </c>
      <c r="D3" s="31" t="s">
        <v>35</v>
      </c>
      <c r="E3" s="31" t="s">
        <v>174</v>
      </c>
      <c r="F3" s="31" t="s">
        <v>16</v>
      </c>
      <c r="G3" s="31" t="s">
        <v>17</v>
      </c>
      <c r="H3" s="31">
        <v>0</v>
      </c>
      <c r="I3" s="32">
        <v>31</v>
      </c>
      <c r="J3" s="33" t="s">
        <v>32</v>
      </c>
      <c r="K3" s="10">
        <f>H3+I3+J3</f>
        <v>54</v>
      </c>
      <c r="L3" s="11" t="s">
        <v>20</v>
      </c>
    </row>
    <row r="4" spans="1:12" s="13" customFormat="1" ht="24.95" customHeight="1">
      <c r="A4" s="31" t="s">
        <v>175</v>
      </c>
      <c r="B4" s="31" t="s">
        <v>173</v>
      </c>
      <c r="C4" s="31" t="s">
        <v>34</v>
      </c>
      <c r="D4" s="31" t="s">
        <v>77</v>
      </c>
      <c r="E4" s="31" t="s">
        <v>176</v>
      </c>
      <c r="F4" s="31" t="s">
        <v>16</v>
      </c>
      <c r="G4" s="31" t="s">
        <v>17</v>
      </c>
      <c r="H4" s="31" t="s">
        <v>18</v>
      </c>
      <c r="I4" s="32">
        <v>27</v>
      </c>
      <c r="J4" s="33" t="s">
        <v>19</v>
      </c>
      <c r="K4" s="10">
        <f>H4+I4+J4</f>
        <v>51</v>
      </c>
      <c r="L4" s="11" t="s">
        <v>20</v>
      </c>
    </row>
    <row r="5" spans="1:12" s="30" customFormat="1" ht="24.95" customHeight="1">
      <c r="A5" s="34" t="s">
        <v>294</v>
      </c>
      <c r="B5" s="34" t="s">
        <v>173</v>
      </c>
      <c r="C5" s="34" t="s">
        <v>34</v>
      </c>
      <c r="D5" s="34" t="s">
        <v>30</v>
      </c>
      <c r="E5" s="34" t="s">
        <v>295</v>
      </c>
      <c r="F5" s="34" t="s">
        <v>16</v>
      </c>
      <c r="G5" s="34" t="s">
        <v>17</v>
      </c>
      <c r="H5" s="34">
        <v>0</v>
      </c>
      <c r="I5" s="35">
        <v>31</v>
      </c>
      <c r="J5" s="36" t="s">
        <v>19</v>
      </c>
      <c r="K5" s="27">
        <f>H5+I5+J5</f>
        <v>50</v>
      </c>
      <c r="L5" s="29" t="s">
        <v>337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G14" sqref="G14"/>
    </sheetView>
  </sheetViews>
  <sheetFormatPr defaultColWidth="9.140625" defaultRowHeight="12.75"/>
  <cols>
    <col min="1" max="1" width="17.710937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  <col min="12" max="12" width="9.140625" customWidth="1"/>
  </cols>
  <sheetData>
    <row r="1" spans="1:12" ht="42" customHeight="1">
      <c r="A1" s="20" t="s">
        <v>322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4" t="s">
        <v>177</v>
      </c>
      <c r="B3" s="4" t="s">
        <v>178</v>
      </c>
      <c r="C3" s="4" t="s">
        <v>34</v>
      </c>
      <c r="D3" s="4" t="s">
        <v>30</v>
      </c>
      <c r="E3" s="4" t="s">
        <v>179</v>
      </c>
      <c r="F3" s="4" t="s">
        <v>16</v>
      </c>
      <c r="G3" s="4" t="s">
        <v>17</v>
      </c>
      <c r="H3" s="4">
        <v>0</v>
      </c>
      <c r="I3" s="9">
        <v>43</v>
      </c>
      <c r="J3" s="4" t="s">
        <v>32</v>
      </c>
      <c r="K3" s="10">
        <f t="shared" ref="K3:K5" si="0">H3+I3+J3</f>
        <v>66</v>
      </c>
      <c r="L3" s="11" t="s">
        <v>20</v>
      </c>
    </row>
    <row r="4" spans="1:12" s="13" customFormat="1" ht="24.95" customHeight="1">
      <c r="A4" s="4" t="s">
        <v>180</v>
      </c>
      <c r="B4" s="4" t="s">
        <v>178</v>
      </c>
      <c r="C4" s="4" t="s">
        <v>34</v>
      </c>
      <c r="D4" s="4" t="s">
        <v>30</v>
      </c>
      <c r="E4" s="4" t="s">
        <v>181</v>
      </c>
      <c r="F4" s="4" t="s">
        <v>16</v>
      </c>
      <c r="G4" s="4" t="s">
        <v>17</v>
      </c>
      <c r="H4" s="4">
        <v>0</v>
      </c>
      <c r="I4" s="9">
        <v>41</v>
      </c>
      <c r="J4" s="4" t="s">
        <v>43</v>
      </c>
      <c r="K4" s="10">
        <f t="shared" si="0"/>
        <v>61</v>
      </c>
      <c r="L4" s="11" t="s">
        <v>20</v>
      </c>
    </row>
    <row r="5" spans="1:12" s="13" customFormat="1" ht="24.95" customHeight="1">
      <c r="A5" s="4" t="s">
        <v>182</v>
      </c>
      <c r="B5" s="4" t="s">
        <v>178</v>
      </c>
      <c r="C5" s="4" t="s">
        <v>13</v>
      </c>
      <c r="D5" s="4" t="s">
        <v>30</v>
      </c>
      <c r="E5" s="4" t="s">
        <v>183</v>
      </c>
      <c r="F5" s="4" t="s">
        <v>16</v>
      </c>
      <c r="G5" s="4" t="s">
        <v>17</v>
      </c>
      <c r="H5" s="4">
        <v>0</v>
      </c>
      <c r="I5" s="9">
        <v>38</v>
      </c>
      <c r="J5" s="4" t="s">
        <v>40</v>
      </c>
      <c r="K5" s="10">
        <f t="shared" si="0"/>
        <v>60</v>
      </c>
      <c r="L5" s="11" t="s">
        <v>20</v>
      </c>
    </row>
  </sheetData>
  <autoFilter ref="H1:H5"/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L2" sqref="L2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</cols>
  <sheetData>
    <row r="1" spans="1:12" ht="42" customHeight="1">
      <c r="A1" s="20" t="s">
        <v>323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4" t="s">
        <v>184</v>
      </c>
      <c r="B3" s="4" t="s">
        <v>185</v>
      </c>
      <c r="C3" s="4" t="s">
        <v>13</v>
      </c>
      <c r="D3" s="4" t="s">
        <v>30</v>
      </c>
      <c r="E3" s="4" t="s">
        <v>186</v>
      </c>
      <c r="F3" s="4" t="s">
        <v>46</v>
      </c>
      <c r="G3" s="4" t="s">
        <v>17</v>
      </c>
      <c r="H3" s="4">
        <v>0</v>
      </c>
      <c r="I3" s="9">
        <v>36</v>
      </c>
      <c r="J3" s="4" t="s">
        <v>27</v>
      </c>
      <c r="K3" s="10">
        <f t="shared" ref="K3:K5" si="0">H3+I3+J3</f>
        <v>60</v>
      </c>
      <c r="L3" s="11" t="s">
        <v>20</v>
      </c>
    </row>
    <row r="4" spans="1:12" s="13" customFormat="1" ht="24.95" customHeight="1">
      <c r="A4" s="4" t="s">
        <v>187</v>
      </c>
      <c r="B4" s="4" t="s">
        <v>185</v>
      </c>
      <c r="C4" s="4" t="s">
        <v>13</v>
      </c>
      <c r="D4" s="4" t="s">
        <v>30</v>
      </c>
      <c r="E4" s="4" t="s">
        <v>188</v>
      </c>
      <c r="F4" s="4" t="s">
        <v>46</v>
      </c>
      <c r="G4" s="4" t="s">
        <v>17</v>
      </c>
      <c r="H4" s="4">
        <v>0</v>
      </c>
      <c r="I4" s="9">
        <v>35</v>
      </c>
      <c r="J4" s="4" t="s">
        <v>40</v>
      </c>
      <c r="K4" s="10">
        <f t="shared" si="0"/>
        <v>57</v>
      </c>
      <c r="L4" s="11" t="s">
        <v>20</v>
      </c>
    </row>
    <row r="5" spans="1:12" s="13" customFormat="1" ht="24.95" customHeight="1">
      <c r="A5" s="4" t="s">
        <v>189</v>
      </c>
      <c r="B5" s="4" t="s">
        <v>185</v>
      </c>
      <c r="C5" s="4" t="s">
        <v>13</v>
      </c>
      <c r="D5" s="4" t="s">
        <v>30</v>
      </c>
      <c r="E5" s="4" t="s">
        <v>190</v>
      </c>
      <c r="F5" s="4" t="s">
        <v>46</v>
      </c>
      <c r="G5" s="4" t="s">
        <v>17</v>
      </c>
      <c r="H5" s="4">
        <v>0</v>
      </c>
      <c r="I5" s="9">
        <v>34</v>
      </c>
      <c r="J5" s="4" t="s">
        <v>40</v>
      </c>
      <c r="K5" s="10">
        <f t="shared" si="0"/>
        <v>56</v>
      </c>
      <c r="L5" s="11" t="s">
        <v>20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L2" sqref="L2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  <col min="12" max="12" width="9.140625" customWidth="1"/>
  </cols>
  <sheetData>
    <row r="1" spans="1:12" ht="42" customHeight="1">
      <c r="A1" s="20" t="s">
        <v>324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4" t="s">
        <v>191</v>
      </c>
      <c r="B3" s="4" t="s">
        <v>192</v>
      </c>
      <c r="C3" s="4" t="s">
        <v>34</v>
      </c>
      <c r="D3" s="4" t="s">
        <v>168</v>
      </c>
      <c r="E3" s="4" t="s">
        <v>193</v>
      </c>
      <c r="F3" s="4" t="s">
        <v>16</v>
      </c>
      <c r="G3" s="4" t="s">
        <v>17</v>
      </c>
      <c r="H3" s="4" t="s">
        <v>18</v>
      </c>
      <c r="I3" s="9">
        <v>40</v>
      </c>
      <c r="J3" s="4" t="s">
        <v>79</v>
      </c>
      <c r="K3" s="10">
        <f t="shared" ref="K3:K6" si="0">H3+I3+J3</f>
        <v>66</v>
      </c>
      <c r="L3" s="11" t="s">
        <v>20</v>
      </c>
    </row>
    <row r="4" spans="1:12" s="13" customFormat="1" ht="24.95" customHeight="1">
      <c r="A4" s="4" t="s">
        <v>194</v>
      </c>
      <c r="B4" s="4" t="s">
        <v>192</v>
      </c>
      <c r="C4" s="4" t="s">
        <v>34</v>
      </c>
      <c r="D4" s="4" t="s">
        <v>30</v>
      </c>
      <c r="E4" s="4" t="s">
        <v>195</v>
      </c>
      <c r="F4" s="4" t="s">
        <v>16</v>
      </c>
      <c r="G4" s="4" t="s">
        <v>17</v>
      </c>
      <c r="H4" s="4">
        <v>0</v>
      </c>
      <c r="I4" s="9">
        <v>42</v>
      </c>
      <c r="J4" s="4" t="s">
        <v>40</v>
      </c>
      <c r="K4" s="10">
        <f t="shared" si="0"/>
        <v>64</v>
      </c>
      <c r="L4" s="11" t="s">
        <v>20</v>
      </c>
    </row>
    <row r="5" spans="1:12" s="13" customFormat="1" ht="24.95" customHeight="1">
      <c r="A5" s="4" t="s">
        <v>196</v>
      </c>
      <c r="B5" s="4" t="s">
        <v>192</v>
      </c>
      <c r="C5" s="4" t="s">
        <v>13</v>
      </c>
      <c r="D5" s="4" t="s">
        <v>22</v>
      </c>
      <c r="E5" s="4" t="s">
        <v>197</v>
      </c>
      <c r="F5" s="4" t="s">
        <v>16</v>
      </c>
      <c r="G5" s="4" t="s">
        <v>17</v>
      </c>
      <c r="H5" s="4" t="s">
        <v>18</v>
      </c>
      <c r="I5" s="9">
        <v>35</v>
      </c>
      <c r="J5" s="4" t="s">
        <v>32</v>
      </c>
      <c r="K5" s="10">
        <f t="shared" si="0"/>
        <v>63</v>
      </c>
      <c r="L5" s="11" t="s">
        <v>20</v>
      </c>
    </row>
    <row r="6" spans="1:12" s="13" customFormat="1" ht="24.95" customHeight="1">
      <c r="A6" s="4" t="s">
        <v>198</v>
      </c>
      <c r="B6" s="4" t="s">
        <v>192</v>
      </c>
      <c r="C6" s="4" t="s">
        <v>13</v>
      </c>
      <c r="D6" s="4" t="s">
        <v>30</v>
      </c>
      <c r="E6" s="4" t="s">
        <v>199</v>
      </c>
      <c r="F6" s="4" t="s">
        <v>16</v>
      </c>
      <c r="G6" s="4" t="s">
        <v>17</v>
      </c>
      <c r="H6" s="4">
        <v>0</v>
      </c>
      <c r="I6" s="9">
        <v>41</v>
      </c>
      <c r="J6" s="4" t="s">
        <v>40</v>
      </c>
      <c r="K6" s="10">
        <f t="shared" si="0"/>
        <v>63</v>
      </c>
      <c r="L6" s="11" t="s">
        <v>20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L2" sqref="L2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  <col min="12" max="12" width="9.140625" customWidth="1"/>
  </cols>
  <sheetData>
    <row r="1" spans="1:12" ht="42" customHeight="1">
      <c r="A1" s="20" t="s">
        <v>325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30" customFormat="1" ht="24.95" customHeight="1">
      <c r="A3" s="27" t="s">
        <v>201</v>
      </c>
      <c r="B3" s="27" t="s">
        <v>200</v>
      </c>
      <c r="C3" s="27" t="s">
        <v>34</v>
      </c>
      <c r="D3" s="27" t="s">
        <v>77</v>
      </c>
      <c r="E3" s="27" t="s">
        <v>202</v>
      </c>
      <c r="F3" s="27" t="s">
        <v>16</v>
      </c>
      <c r="G3" s="27" t="s">
        <v>17</v>
      </c>
      <c r="H3" s="27" t="s">
        <v>18</v>
      </c>
      <c r="I3" s="28">
        <v>34</v>
      </c>
      <c r="J3" s="27" t="s">
        <v>32</v>
      </c>
      <c r="K3" s="27">
        <f t="shared" ref="K3:K6" si="0">H3+I3+J3</f>
        <v>62</v>
      </c>
      <c r="L3" s="29" t="s">
        <v>20</v>
      </c>
    </row>
    <row r="4" spans="1:12" s="30" customFormat="1" ht="24.95" customHeight="1">
      <c r="A4" s="27" t="s">
        <v>203</v>
      </c>
      <c r="B4" s="27" t="s">
        <v>200</v>
      </c>
      <c r="C4" s="27" t="s">
        <v>13</v>
      </c>
      <c r="D4" s="27" t="s">
        <v>30</v>
      </c>
      <c r="E4" s="27" t="s">
        <v>204</v>
      </c>
      <c r="F4" s="27" t="s">
        <v>16</v>
      </c>
      <c r="G4" s="27" t="s">
        <v>17</v>
      </c>
      <c r="H4" s="27">
        <v>0</v>
      </c>
      <c r="I4" s="28">
        <v>39</v>
      </c>
      <c r="J4" s="27" t="s">
        <v>32</v>
      </c>
      <c r="K4" s="27">
        <f t="shared" si="0"/>
        <v>62</v>
      </c>
      <c r="L4" s="29" t="s">
        <v>20</v>
      </c>
    </row>
    <row r="5" spans="1:12" s="30" customFormat="1" ht="24.95" customHeight="1">
      <c r="A5" s="27" t="s">
        <v>296</v>
      </c>
      <c r="B5" s="27" t="s">
        <v>200</v>
      </c>
      <c r="C5" s="27" t="s">
        <v>13</v>
      </c>
      <c r="D5" s="27" t="s">
        <v>30</v>
      </c>
      <c r="E5" s="27" t="s">
        <v>297</v>
      </c>
      <c r="F5" s="27" t="s">
        <v>16</v>
      </c>
      <c r="G5" s="27" t="s">
        <v>17</v>
      </c>
      <c r="H5" s="27">
        <v>0</v>
      </c>
      <c r="I5" s="28">
        <v>37</v>
      </c>
      <c r="J5" s="27" t="s">
        <v>27</v>
      </c>
      <c r="K5" s="27">
        <f t="shared" si="0"/>
        <v>61</v>
      </c>
      <c r="L5" s="29" t="s">
        <v>337</v>
      </c>
    </row>
    <row r="6" spans="1:12" s="30" customFormat="1" ht="24.95" customHeight="1">
      <c r="A6" s="27" t="s">
        <v>298</v>
      </c>
      <c r="B6" s="27" t="s">
        <v>200</v>
      </c>
      <c r="C6" s="27" t="s">
        <v>13</v>
      </c>
      <c r="D6" s="27" t="s">
        <v>22</v>
      </c>
      <c r="E6" s="27" t="s">
        <v>299</v>
      </c>
      <c r="F6" s="27" t="s">
        <v>16</v>
      </c>
      <c r="G6" s="27" t="s">
        <v>17</v>
      </c>
      <c r="H6" s="27" t="s">
        <v>18</v>
      </c>
      <c r="I6" s="28">
        <v>35</v>
      </c>
      <c r="J6" s="27" t="s">
        <v>79</v>
      </c>
      <c r="K6" s="27">
        <f t="shared" si="0"/>
        <v>61</v>
      </c>
      <c r="L6" s="29" t="s">
        <v>337</v>
      </c>
    </row>
  </sheetData>
  <autoFilter ref="H1:H6"/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K5" activeCellId="1" sqref="K5 K5:K6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</cols>
  <sheetData>
    <row r="1" spans="1:12" ht="42" customHeight="1">
      <c r="A1" s="20" t="s">
        <v>326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30" customFormat="1" ht="24.95" customHeight="1">
      <c r="A3" s="27" t="s">
        <v>205</v>
      </c>
      <c r="B3" s="27" t="s">
        <v>206</v>
      </c>
      <c r="C3" s="27" t="s">
        <v>13</v>
      </c>
      <c r="D3" s="27" t="s">
        <v>30</v>
      </c>
      <c r="E3" s="27" t="s">
        <v>207</v>
      </c>
      <c r="F3" s="27" t="s">
        <v>16</v>
      </c>
      <c r="G3" s="27" t="s">
        <v>17</v>
      </c>
      <c r="H3" s="27">
        <v>0</v>
      </c>
      <c r="I3" s="28">
        <v>41</v>
      </c>
      <c r="J3" s="27" t="s">
        <v>40</v>
      </c>
      <c r="K3" s="27">
        <f t="shared" ref="K3:K8" si="0">H3+I3+J3</f>
        <v>63</v>
      </c>
      <c r="L3" s="29" t="s">
        <v>20</v>
      </c>
    </row>
    <row r="4" spans="1:12" s="30" customFormat="1" ht="24.95" customHeight="1">
      <c r="A4" s="27" t="s">
        <v>208</v>
      </c>
      <c r="B4" s="27" t="s">
        <v>206</v>
      </c>
      <c r="C4" s="27" t="s">
        <v>34</v>
      </c>
      <c r="D4" s="27" t="s">
        <v>77</v>
      </c>
      <c r="E4" s="27" t="s">
        <v>209</v>
      </c>
      <c r="F4" s="27" t="s">
        <v>16</v>
      </c>
      <c r="G4" s="27" t="s">
        <v>17</v>
      </c>
      <c r="H4" s="27" t="s">
        <v>18</v>
      </c>
      <c r="I4" s="28">
        <v>34</v>
      </c>
      <c r="J4" s="27" t="s">
        <v>43</v>
      </c>
      <c r="K4" s="27">
        <f t="shared" si="0"/>
        <v>59</v>
      </c>
      <c r="L4" s="29" t="s">
        <v>20</v>
      </c>
    </row>
    <row r="5" spans="1:12" s="30" customFormat="1" ht="24.95" customHeight="1">
      <c r="A5" s="27" t="s">
        <v>210</v>
      </c>
      <c r="B5" s="27" t="s">
        <v>206</v>
      </c>
      <c r="C5" s="27" t="s">
        <v>34</v>
      </c>
      <c r="D5" s="27" t="s">
        <v>30</v>
      </c>
      <c r="E5" s="27" t="s">
        <v>211</v>
      </c>
      <c r="F5" s="27" t="s">
        <v>16</v>
      </c>
      <c r="G5" s="27" t="s">
        <v>17</v>
      </c>
      <c r="H5" s="27">
        <v>0</v>
      </c>
      <c r="I5" s="28">
        <v>36</v>
      </c>
      <c r="J5" s="27" t="s">
        <v>79</v>
      </c>
      <c r="K5" s="27">
        <f t="shared" si="0"/>
        <v>57</v>
      </c>
      <c r="L5" s="29" t="s">
        <v>20</v>
      </c>
    </row>
    <row r="6" spans="1:12" s="30" customFormat="1" ht="24.95" customHeight="1">
      <c r="A6" s="27" t="s">
        <v>212</v>
      </c>
      <c r="B6" s="27" t="s">
        <v>206</v>
      </c>
      <c r="C6" s="27" t="s">
        <v>34</v>
      </c>
      <c r="D6" s="27" t="s">
        <v>30</v>
      </c>
      <c r="E6" s="27" t="s">
        <v>213</v>
      </c>
      <c r="F6" s="27" t="s">
        <v>16</v>
      </c>
      <c r="G6" s="27" t="s">
        <v>17</v>
      </c>
      <c r="H6" s="27">
        <v>0</v>
      </c>
      <c r="I6" s="28">
        <v>35</v>
      </c>
      <c r="J6" s="27" t="s">
        <v>40</v>
      </c>
      <c r="K6" s="27">
        <f t="shared" si="0"/>
        <v>57</v>
      </c>
      <c r="L6" s="29" t="s">
        <v>20</v>
      </c>
    </row>
    <row r="7" spans="1:12" s="30" customFormat="1" ht="24.95" customHeight="1">
      <c r="A7" s="27" t="s">
        <v>214</v>
      </c>
      <c r="B7" s="27" t="s">
        <v>206</v>
      </c>
      <c r="C7" s="27" t="s">
        <v>13</v>
      </c>
      <c r="D7" s="27" t="s">
        <v>30</v>
      </c>
      <c r="E7" s="27" t="s">
        <v>215</v>
      </c>
      <c r="F7" s="27" t="s">
        <v>16</v>
      </c>
      <c r="G7" s="27" t="s">
        <v>17</v>
      </c>
      <c r="H7" s="27">
        <v>0</v>
      </c>
      <c r="I7" s="28">
        <v>37</v>
      </c>
      <c r="J7" s="27" t="s">
        <v>43</v>
      </c>
      <c r="K7" s="27">
        <f t="shared" si="0"/>
        <v>57</v>
      </c>
      <c r="L7" s="29" t="s">
        <v>20</v>
      </c>
    </row>
    <row r="8" spans="1:12" s="30" customFormat="1" ht="24.95" customHeight="1">
      <c r="A8" s="27" t="s">
        <v>300</v>
      </c>
      <c r="B8" s="27" t="s">
        <v>206</v>
      </c>
      <c r="C8" s="27" t="s">
        <v>13</v>
      </c>
      <c r="D8" s="27" t="s">
        <v>77</v>
      </c>
      <c r="E8" s="27" t="s">
        <v>301</v>
      </c>
      <c r="F8" s="27" t="s">
        <v>16</v>
      </c>
      <c r="G8" s="27" t="s">
        <v>17</v>
      </c>
      <c r="H8" s="27" t="s">
        <v>18</v>
      </c>
      <c r="I8" s="28">
        <v>29</v>
      </c>
      <c r="J8" s="27" t="s">
        <v>40</v>
      </c>
      <c r="K8" s="27">
        <f t="shared" si="0"/>
        <v>56</v>
      </c>
      <c r="L8" s="29" t="s">
        <v>337</v>
      </c>
    </row>
  </sheetData>
  <autoFilter ref="H1:H9"/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L2" sqref="L2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</cols>
  <sheetData>
    <row r="1" spans="1:13" ht="42" customHeight="1">
      <c r="A1" s="20" t="s">
        <v>327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3" s="13" customFormat="1" ht="24.95" customHeight="1">
      <c r="A3" s="31" t="s">
        <v>217</v>
      </c>
      <c r="B3" s="4" t="s">
        <v>216</v>
      </c>
      <c r="C3" s="31" t="s">
        <v>13</v>
      </c>
      <c r="D3" s="31" t="s">
        <v>35</v>
      </c>
      <c r="E3" s="4" t="s">
        <v>218</v>
      </c>
      <c r="F3" s="31" t="s">
        <v>16</v>
      </c>
      <c r="G3" s="31" t="s">
        <v>17</v>
      </c>
      <c r="H3" s="4">
        <v>0</v>
      </c>
      <c r="I3" s="9">
        <v>27</v>
      </c>
      <c r="J3" s="4" t="s">
        <v>79</v>
      </c>
      <c r="K3" s="10">
        <f>H3+I3+J3</f>
        <v>48</v>
      </c>
      <c r="L3" s="11" t="s">
        <v>20</v>
      </c>
    </row>
    <row r="4" spans="1:13" s="13" customFormat="1" ht="24.95" customHeight="1">
      <c r="A4" s="31" t="s">
        <v>219</v>
      </c>
      <c r="B4" s="4" t="s">
        <v>216</v>
      </c>
      <c r="C4" s="31" t="s">
        <v>34</v>
      </c>
      <c r="D4" s="31" t="s">
        <v>77</v>
      </c>
      <c r="E4" s="4" t="s">
        <v>220</v>
      </c>
      <c r="F4" s="31" t="s">
        <v>16</v>
      </c>
      <c r="G4" s="31" t="s">
        <v>17</v>
      </c>
      <c r="H4" s="4" t="s">
        <v>18</v>
      </c>
      <c r="I4" s="9">
        <v>21</v>
      </c>
      <c r="J4" s="4" t="s">
        <v>19</v>
      </c>
      <c r="K4" s="10">
        <f>H4+I4+J4</f>
        <v>45</v>
      </c>
      <c r="L4" s="11" t="s">
        <v>20</v>
      </c>
    </row>
    <row r="9" spans="1:13">
      <c r="M9" s="12"/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L2" sqref="L2"/>
    </sheetView>
  </sheetViews>
  <sheetFormatPr defaultColWidth="9.140625" defaultRowHeight="12.75"/>
  <cols>
    <col min="1" max="1" width="22.425781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</cols>
  <sheetData>
    <row r="1" spans="1:12" ht="42" customHeight="1">
      <c r="A1" s="20" t="s">
        <v>328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4" t="s">
        <v>221</v>
      </c>
      <c r="B3" s="4" t="s">
        <v>222</v>
      </c>
      <c r="C3" s="4" t="s">
        <v>13</v>
      </c>
      <c r="D3" s="4" t="s">
        <v>30</v>
      </c>
      <c r="E3" s="4" t="s">
        <v>223</v>
      </c>
      <c r="F3" s="4" t="s">
        <v>16</v>
      </c>
      <c r="G3" s="4" t="s">
        <v>17</v>
      </c>
      <c r="H3" s="4">
        <v>0</v>
      </c>
      <c r="I3" s="9">
        <v>36</v>
      </c>
      <c r="J3" s="4" t="s">
        <v>43</v>
      </c>
      <c r="K3" s="10">
        <f t="shared" ref="K3:K5" si="0">H3+I3+J3</f>
        <v>56</v>
      </c>
      <c r="L3" s="11" t="s">
        <v>20</v>
      </c>
    </row>
    <row r="4" spans="1:12" s="13" customFormat="1" ht="24.95" customHeight="1">
      <c r="A4" s="4" t="s">
        <v>224</v>
      </c>
      <c r="B4" s="4" t="s">
        <v>222</v>
      </c>
      <c r="C4" s="4" t="s">
        <v>34</v>
      </c>
      <c r="D4" s="4" t="s">
        <v>30</v>
      </c>
      <c r="E4" s="4" t="s">
        <v>225</v>
      </c>
      <c r="F4" s="4" t="s">
        <v>16</v>
      </c>
      <c r="G4" s="4" t="s">
        <v>17</v>
      </c>
      <c r="H4" s="4">
        <v>0</v>
      </c>
      <c r="I4" s="9">
        <v>31</v>
      </c>
      <c r="J4" s="4" t="s">
        <v>27</v>
      </c>
      <c r="K4" s="10">
        <f t="shared" si="0"/>
        <v>55</v>
      </c>
      <c r="L4" s="11" t="s">
        <v>20</v>
      </c>
    </row>
    <row r="5" spans="1:12" s="13" customFormat="1" ht="24.95" customHeight="1">
      <c r="A5" s="4" t="s">
        <v>226</v>
      </c>
      <c r="B5" s="4" t="s">
        <v>222</v>
      </c>
      <c r="C5" s="4" t="s">
        <v>13</v>
      </c>
      <c r="D5" s="4" t="s">
        <v>77</v>
      </c>
      <c r="E5" s="4" t="s">
        <v>227</v>
      </c>
      <c r="F5" s="4" t="s">
        <v>16</v>
      </c>
      <c r="G5" s="4" t="s">
        <v>17</v>
      </c>
      <c r="H5" s="4" t="s">
        <v>18</v>
      </c>
      <c r="I5" s="9">
        <v>26</v>
      </c>
      <c r="J5" s="4" t="s">
        <v>79</v>
      </c>
      <c r="K5" s="10">
        <f t="shared" si="0"/>
        <v>52</v>
      </c>
      <c r="L5" s="11" t="s">
        <v>20</v>
      </c>
    </row>
  </sheetData>
  <autoFilter ref="H1:H5"/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L2" sqref="L2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</cols>
  <sheetData>
    <row r="1" spans="1:12" ht="42" customHeight="1">
      <c r="A1" s="20" t="s">
        <v>329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4" t="s">
        <v>228</v>
      </c>
      <c r="B3" s="4" t="s">
        <v>229</v>
      </c>
      <c r="C3" s="4" t="s">
        <v>13</v>
      </c>
      <c r="D3" s="4" t="s">
        <v>30</v>
      </c>
      <c r="E3" s="4" t="s">
        <v>230</v>
      </c>
      <c r="F3" s="4" t="s">
        <v>16</v>
      </c>
      <c r="G3" s="4" t="s">
        <v>17</v>
      </c>
      <c r="H3" s="4">
        <v>0</v>
      </c>
      <c r="I3" s="9">
        <v>37</v>
      </c>
      <c r="J3" s="4" t="s">
        <v>40</v>
      </c>
      <c r="K3" s="10">
        <f t="shared" ref="K3:K5" si="0">H3+I3+J3</f>
        <v>59</v>
      </c>
      <c r="L3" s="11" t="s">
        <v>20</v>
      </c>
    </row>
    <row r="4" spans="1:12" s="13" customFormat="1" ht="24.95" customHeight="1">
      <c r="A4" s="4" t="s">
        <v>231</v>
      </c>
      <c r="B4" s="4" t="s">
        <v>229</v>
      </c>
      <c r="C4" s="4" t="s">
        <v>13</v>
      </c>
      <c r="D4" s="4" t="s">
        <v>30</v>
      </c>
      <c r="E4" s="4" t="s">
        <v>232</v>
      </c>
      <c r="F4" s="4" t="s">
        <v>16</v>
      </c>
      <c r="G4" s="4" t="s">
        <v>17</v>
      </c>
      <c r="H4" s="4">
        <v>0</v>
      </c>
      <c r="I4" s="9">
        <v>37</v>
      </c>
      <c r="J4" s="4" t="s">
        <v>79</v>
      </c>
      <c r="K4" s="10">
        <f t="shared" si="0"/>
        <v>58</v>
      </c>
      <c r="L4" s="11" t="s">
        <v>20</v>
      </c>
    </row>
    <row r="5" spans="1:12" s="13" customFormat="1" ht="24.95" customHeight="1">
      <c r="A5" s="4" t="s">
        <v>233</v>
      </c>
      <c r="B5" s="4" t="s">
        <v>229</v>
      </c>
      <c r="C5" s="4" t="s">
        <v>13</v>
      </c>
      <c r="D5" s="4" t="s">
        <v>30</v>
      </c>
      <c r="E5" s="4" t="s">
        <v>234</v>
      </c>
      <c r="F5" s="4" t="s">
        <v>16</v>
      </c>
      <c r="G5" s="4" t="s">
        <v>17</v>
      </c>
      <c r="H5" s="4">
        <v>0</v>
      </c>
      <c r="I5" s="9">
        <v>33</v>
      </c>
      <c r="J5" s="4" t="s">
        <v>32</v>
      </c>
      <c r="K5" s="10">
        <f t="shared" si="0"/>
        <v>56</v>
      </c>
      <c r="L5" s="11" t="s">
        <v>20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L2" sqref="L2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4" max="4" width="10.5703125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</cols>
  <sheetData>
    <row r="1" spans="1:12" ht="42" customHeight="1">
      <c r="A1" s="20" t="s">
        <v>330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4" t="s">
        <v>235</v>
      </c>
      <c r="B3" s="4" t="s">
        <v>236</v>
      </c>
      <c r="C3" s="4" t="s">
        <v>13</v>
      </c>
      <c r="D3" s="4" t="s">
        <v>237</v>
      </c>
      <c r="E3" s="4" t="s">
        <v>238</v>
      </c>
      <c r="F3" s="4" t="s">
        <v>239</v>
      </c>
      <c r="G3" s="4" t="s">
        <v>17</v>
      </c>
      <c r="H3" s="4" t="s">
        <v>18</v>
      </c>
      <c r="I3" s="9">
        <v>39</v>
      </c>
      <c r="J3" s="4" t="s">
        <v>40</v>
      </c>
      <c r="K3" s="10">
        <f t="shared" ref="K3:K5" si="0">H3+I3+J3</f>
        <v>66</v>
      </c>
      <c r="L3" s="11" t="s">
        <v>20</v>
      </c>
    </row>
    <row r="4" spans="1:12" s="13" customFormat="1" ht="24.95" customHeight="1">
      <c r="A4" s="4" t="s">
        <v>240</v>
      </c>
      <c r="B4" s="4" t="s">
        <v>236</v>
      </c>
      <c r="C4" s="4" t="s">
        <v>34</v>
      </c>
      <c r="D4" s="4" t="s">
        <v>30</v>
      </c>
      <c r="E4" s="4" t="s">
        <v>241</v>
      </c>
      <c r="F4" s="4" t="s">
        <v>46</v>
      </c>
      <c r="G4" s="4" t="s">
        <v>17</v>
      </c>
      <c r="H4" s="4">
        <v>0</v>
      </c>
      <c r="I4" s="9">
        <v>37</v>
      </c>
      <c r="J4" s="4" t="s">
        <v>32</v>
      </c>
      <c r="K4" s="10">
        <f t="shared" si="0"/>
        <v>60</v>
      </c>
      <c r="L4" s="11" t="s">
        <v>20</v>
      </c>
    </row>
    <row r="5" spans="1:12" s="13" customFormat="1" ht="24.95" customHeight="1">
      <c r="A5" s="4" t="s">
        <v>242</v>
      </c>
      <c r="B5" s="4" t="s">
        <v>236</v>
      </c>
      <c r="C5" s="4" t="s">
        <v>13</v>
      </c>
      <c r="D5" s="4" t="s">
        <v>30</v>
      </c>
      <c r="E5" s="4" t="s">
        <v>243</v>
      </c>
      <c r="F5" s="4" t="s">
        <v>46</v>
      </c>
      <c r="G5" s="4" t="s">
        <v>17</v>
      </c>
      <c r="H5" s="4">
        <v>0</v>
      </c>
      <c r="I5" s="9">
        <v>37</v>
      </c>
      <c r="J5" s="4" t="s">
        <v>40</v>
      </c>
      <c r="K5" s="10">
        <f t="shared" si="0"/>
        <v>59</v>
      </c>
      <c r="L5" s="11" t="s">
        <v>20</v>
      </c>
    </row>
  </sheetData>
  <autoFilter ref="H1:H26"/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A3" sqref="A3:A6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</cols>
  <sheetData>
    <row r="1" spans="1:12" ht="42" customHeight="1">
      <c r="A1" s="20" t="s">
        <v>304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5" t="s">
        <v>8</v>
      </c>
      <c r="J2" s="14" t="s">
        <v>9</v>
      </c>
      <c r="K2" s="16" t="s">
        <v>10</v>
      </c>
      <c r="L2" s="17" t="s">
        <v>340</v>
      </c>
    </row>
    <row r="3" spans="1:12" s="13" customFormat="1" ht="24.95" customHeight="1">
      <c r="A3" s="4" t="s">
        <v>50</v>
      </c>
      <c r="B3" s="4" t="s">
        <v>51</v>
      </c>
      <c r="C3" s="4" t="s">
        <v>13</v>
      </c>
      <c r="D3" s="4" t="s">
        <v>30</v>
      </c>
      <c r="E3" s="4" t="s">
        <v>52</v>
      </c>
      <c r="F3" s="4" t="s">
        <v>16</v>
      </c>
      <c r="G3" s="4" t="s">
        <v>17</v>
      </c>
      <c r="H3" s="4">
        <v>0</v>
      </c>
      <c r="I3" s="9">
        <v>39</v>
      </c>
      <c r="J3" s="4" t="s">
        <v>40</v>
      </c>
      <c r="K3" s="18">
        <f t="shared" ref="K3:K6" si="0">H3+I3+J3</f>
        <v>61</v>
      </c>
      <c r="L3" s="19" t="s">
        <v>20</v>
      </c>
    </row>
    <row r="4" spans="1:12" s="13" customFormat="1" ht="24.95" customHeight="1">
      <c r="A4" s="4" t="s">
        <v>53</v>
      </c>
      <c r="B4" s="4" t="s">
        <v>51</v>
      </c>
      <c r="C4" s="4" t="s">
        <v>13</v>
      </c>
      <c r="D4" s="4" t="s">
        <v>35</v>
      </c>
      <c r="E4" s="4" t="s">
        <v>54</v>
      </c>
      <c r="F4" s="4" t="s">
        <v>16</v>
      </c>
      <c r="G4" s="4" t="s">
        <v>17</v>
      </c>
      <c r="H4" s="4">
        <v>0</v>
      </c>
      <c r="I4" s="9">
        <v>35</v>
      </c>
      <c r="J4" s="4" t="s">
        <v>32</v>
      </c>
      <c r="K4" s="18">
        <f t="shared" si="0"/>
        <v>58</v>
      </c>
      <c r="L4" s="19" t="s">
        <v>20</v>
      </c>
    </row>
    <row r="5" spans="1:12" s="13" customFormat="1" ht="24.95" customHeight="1">
      <c r="A5" s="4" t="s">
        <v>55</v>
      </c>
      <c r="B5" s="4" t="s">
        <v>51</v>
      </c>
      <c r="C5" s="4" t="s">
        <v>13</v>
      </c>
      <c r="D5" s="4" t="s">
        <v>30</v>
      </c>
      <c r="E5" s="4" t="s">
        <v>56</v>
      </c>
      <c r="F5" s="4" t="s">
        <v>16</v>
      </c>
      <c r="G5" s="4" t="s">
        <v>17</v>
      </c>
      <c r="H5" s="4">
        <v>0</v>
      </c>
      <c r="I5" s="9">
        <v>36</v>
      </c>
      <c r="J5" s="4" t="s">
        <v>40</v>
      </c>
      <c r="K5" s="18">
        <f t="shared" si="0"/>
        <v>58</v>
      </c>
      <c r="L5" s="19" t="s">
        <v>20</v>
      </c>
    </row>
    <row r="6" spans="1:12" s="13" customFormat="1" ht="24.95" customHeight="1">
      <c r="A6" s="4" t="s">
        <v>57</v>
      </c>
      <c r="B6" s="4" t="s">
        <v>51</v>
      </c>
      <c r="C6" s="4" t="s">
        <v>13</v>
      </c>
      <c r="D6" s="4" t="s">
        <v>30</v>
      </c>
      <c r="E6" s="4" t="s">
        <v>58</v>
      </c>
      <c r="F6" s="4" t="s">
        <v>16</v>
      </c>
      <c r="G6" s="4" t="s">
        <v>59</v>
      </c>
      <c r="H6" s="4" t="s">
        <v>18</v>
      </c>
      <c r="I6" s="9">
        <v>33</v>
      </c>
      <c r="J6" s="4" t="s">
        <v>43</v>
      </c>
      <c r="K6" s="18">
        <f t="shared" si="0"/>
        <v>58</v>
      </c>
      <c r="L6" s="19" t="s">
        <v>20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"/>
  <sheetViews>
    <sheetView workbookViewId="0">
      <selection activeCell="L2" sqref="L2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</cols>
  <sheetData>
    <row r="1" spans="1:13" ht="42" customHeight="1">
      <c r="A1" s="20" t="s">
        <v>331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3" s="13" customFormat="1" ht="24.95" customHeight="1">
      <c r="A3" s="4" t="s">
        <v>245</v>
      </c>
      <c r="B3" s="4" t="s">
        <v>244</v>
      </c>
      <c r="C3" s="4" t="s">
        <v>13</v>
      </c>
      <c r="D3" s="4" t="s">
        <v>77</v>
      </c>
      <c r="E3" s="4" t="s">
        <v>246</v>
      </c>
      <c r="F3" s="4" t="s">
        <v>16</v>
      </c>
      <c r="G3" s="4" t="s">
        <v>17</v>
      </c>
      <c r="H3" s="4" t="s">
        <v>18</v>
      </c>
      <c r="I3" s="9">
        <v>31</v>
      </c>
      <c r="J3" s="4" t="s">
        <v>79</v>
      </c>
      <c r="K3" s="10">
        <f>H3+I3+J3</f>
        <v>57</v>
      </c>
      <c r="L3" s="11" t="s">
        <v>20</v>
      </c>
      <c r="M3" s="26"/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L2" sqref="L2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</cols>
  <sheetData>
    <row r="1" spans="1:12" ht="42" customHeight="1">
      <c r="A1" s="20" t="s">
        <v>332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4" t="s">
        <v>247</v>
      </c>
      <c r="B3" s="4" t="s">
        <v>248</v>
      </c>
      <c r="C3" s="4" t="s">
        <v>13</v>
      </c>
      <c r="D3" s="4" t="s">
        <v>77</v>
      </c>
      <c r="E3" s="4" t="s">
        <v>249</v>
      </c>
      <c r="F3" s="4" t="s">
        <v>16</v>
      </c>
      <c r="G3" s="4" t="s">
        <v>17</v>
      </c>
      <c r="H3" s="4" t="s">
        <v>18</v>
      </c>
      <c r="I3" s="9">
        <v>32</v>
      </c>
      <c r="J3" s="4" t="s">
        <v>40</v>
      </c>
      <c r="K3" s="10">
        <f t="shared" ref="K3:K5" si="0">H3+I3+J3</f>
        <v>59</v>
      </c>
      <c r="L3" s="11" t="s">
        <v>20</v>
      </c>
    </row>
    <row r="4" spans="1:12" s="13" customFormat="1" ht="24.95" customHeight="1">
      <c r="A4" s="4" t="s">
        <v>250</v>
      </c>
      <c r="B4" s="4" t="s">
        <v>248</v>
      </c>
      <c r="C4" s="4" t="s">
        <v>13</v>
      </c>
      <c r="D4" s="4" t="s">
        <v>30</v>
      </c>
      <c r="E4" s="4" t="s">
        <v>251</v>
      </c>
      <c r="F4" s="4" t="s">
        <v>16</v>
      </c>
      <c r="G4" s="4" t="s">
        <v>17</v>
      </c>
      <c r="H4" s="4">
        <v>0</v>
      </c>
      <c r="I4" s="9">
        <v>32</v>
      </c>
      <c r="J4" s="4" t="s">
        <v>43</v>
      </c>
      <c r="K4" s="10">
        <f t="shared" si="0"/>
        <v>52</v>
      </c>
      <c r="L4" s="11" t="s">
        <v>20</v>
      </c>
    </row>
    <row r="5" spans="1:12" s="13" customFormat="1" ht="24.95" customHeight="1">
      <c r="A5" s="4" t="s">
        <v>252</v>
      </c>
      <c r="B5" s="4" t="s">
        <v>248</v>
      </c>
      <c r="C5" s="4" t="s">
        <v>13</v>
      </c>
      <c r="D5" s="4" t="s">
        <v>30</v>
      </c>
      <c r="E5" s="4" t="s">
        <v>253</v>
      </c>
      <c r="F5" s="4" t="s">
        <v>16</v>
      </c>
      <c r="G5" s="4" t="s">
        <v>17</v>
      </c>
      <c r="H5" s="4">
        <v>0</v>
      </c>
      <c r="I5" s="9">
        <v>29</v>
      </c>
      <c r="J5" s="4" t="s">
        <v>79</v>
      </c>
      <c r="K5" s="10">
        <f t="shared" si="0"/>
        <v>50</v>
      </c>
      <c r="L5" s="11" t="s">
        <v>20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4"/>
  <sheetViews>
    <sheetView workbookViewId="0">
      <selection activeCell="L2" sqref="L2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</cols>
  <sheetData>
    <row r="1" spans="1:12" ht="42" customHeight="1">
      <c r="A1" s="20" t="s">
        <v>333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31" t="s">
        <v>254</v>
      </c>
      <c r="B3" s="31" t="s">
        <v>255</v>
      </c>
      <c r="C3" s="31" t="s">
        <v>13</v>
      </c>
      <c r="D3" s="31" t="s">
        <v>30</v>
      </c>
      <c r="E3" s="31" t="s">
        <v>256</v>
      </c>
      <c r="F3" s="31" t="s">
        <v>16</v>
      </c>
      <c r="G3" s="31" t="s">
        <v>17</v>
      </c>
      <c r="H3" s="31">
        <v>0</v>
      </c>
      <c r="I3" s="32">
        <v>35</v>
      </c>
      <c r="J3" s="33" t="s">
        <v>24</v>
      </c>
      <c r="K3" s="10">
        <f>H3+I3+J3</f>
        <v>61</v>
      </c>
      <c r="L3" s="11" t="s">
        <v>20</v>
      </c>
    </row>
    <row r="4" spans="1:12" s="13" customFormat="1" ht="24.95" customHeight="1">
      <c r="A4" s="31" t="s">
        <v>257</v>
      </c>
      <c r="B4" s="31" t="s">
        <v>255</v>
      </c>
      <c r="C4" s="31" t="s">
        <v>13</v>
      </c>
      <c r="D4" s="31" t="s">
        <v>30</v>
      </c>
      <c r="E4" s="31" t="s">
        <v>258</v>
      </c>
      <c r="F4" s="31" t="s">
        <v>16</v>
      </c>
      <c r="G4" s="31" t="s">
        <v>17</v>
      </c>
      <c r="H4" s="31">
        <v>0</v>
      </c>
      <c r="I4" s="32">
        <v>36</v>
      </c>
      <c r="J4" s="33" t="s">
        <v>27</v>
      </c>
      <c r="K4" s="10">
        <f>H4+I4+J4</f>
        <v>60</v>
      </c>
      <c r="L4" s="11" t="s">
        <v>20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L2" sqref="L2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</cols>
  <sheetData>
    <row r="1" spans="1:12" ht="42" customHeight="1">
      <c r="A1" s="20" t="s">
        <v>334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4" t="s">
        <v>259</v>
      </c>
      <c r="B3" s="4" t="s">
        <v>260</v>
      </c>
      <c r="C3" s="4" t="s">
        <v>13</v>
      </c>
      <c r="D3" s="4" t="s">
        <v>168</v>
      </c>
      <c r="E3" s="4" t="s">
        <v>261</v>
      </c>
      <c r="F3" s="4" t="s">
        <v>16</v>
      </c>
      <c r="G3" s="4" t="s">
        <v>17</v>
      </c>
      <c r="H3" s="4" t="s">
        <v>18</v>
      </c>
      <c r="I3" s="9">
        <v>36</v>
      </c>
      <c r="J3" s="4" t="s">
        <v>40</v>
      </c>
      <c r="K3" s="10">
        <f t="shared" ref="K3:K5" si="0">H3+I3+J3</f>
        <v>63</v>
      </c>
      <c r="L3" s="11" t="s">
        <v>20</v>
      </c>
    </row>
    <row r="4" spans="1:12" s="13" customFormat="1" ht="24.95" customHeight="1">
      <c r="A4" s="4" t="s">
        <v>262</v>
      </c>
      <c r="B4" s="4" t="s">
        <v>260</v>
      </c>
      <c r="C4" s="4" t="s">
        <v>13</v>
      </c>
      <c r="D4" s="4" t="s">
        <v>77</v>
      </c>
      <c r="E4" s="4" t="s">
        <v>263</v>
      </c>
      <c r="F4" s="4" t="s">
        <v>16</v>
      </c>
      <c r="G4" s="4" t="s">
        <v>17</v>
      </c>
      <c r="H4" s="4" t="s">
        <v>18</v>
      </c>
      <c r="I4" s="9">
        <v>37</v>
      </c>
      <c r="J4" s="4" t="s">
        <v>19</v>
      </c>
      <c r="K4" s="10">
        <f t="shared" si="0"/>
        <v>61</v>
      </c>
      <c r="L4" s="11" t="s">
        <v>20</v>
      </c>
    </row>
    <row r="5" spans="1:12" s="13" customFormat="1" ht="24.95" customHeight="1">
      <c r="A5" s="4" t="s">
        <v>264</v>
      </c>
      <c r="B5" s="4" t="s">
        <v>260</v>
      </c>
      <c r="C5" s="4" t="s">
        <v>13</v>
      </c>
      <c r="D5" s="4" t="s">
        <v>30</v>
      </c>
      <c r="E5" s="4" t="s">
        <v>265</v>
      </c>
      <c r="F5" s="4" t="s">
        <v>16</v>
      </c>
      <c r="G5" s="4" t="s">
        <v>17</v>
      </c>
      <c r="H5" s="4">
        <v>0</v>
      </c>
      <c r="I5" s="9">
        <v>35</v>
      </c>
      <c r="J5" s="4" t="s">
        <v>32</v>
      </c>
      <c r="K5" s="10">
        <f t="shared" si="0"/>
        <v>58</v>
      </c>
      <c r="L5" s="11" t="s">
        <v>20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4"/>
  <sheetViews>
    <sheetView workbookViewId="0">
      <selection activeCell="L2" sqref="L2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</cols>
  <sheetData>
    <row r="1" spans="1:12" ht="42" customHeight="1">
      <c r="A1" s="20" t="s">
        <v>335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4" t="s">
        <v>266</v>
      </c>
      <c r="B3" s="4" t="s">
        <v>267</v>
      </c>
      <c r="C3" s="4" t="s">
        <v>34</v>
      </c>
      <c r="D3" s="4" t="s">
        <v>30</v>
      </c>
      <c r="E3" s="4" t="s">
        <v>268</v>
      </c>
      <c r="F3" s="4" t="s">
        <v>16</v>
      </c>
      <c r="G3" s="4" t="s">
        <v>17</v>
      </c>
      <c r="H3" s="4">
        <v>0</v>
      </c>
      <c r="I3" s="9">
        <v>35</v>
      </c>
      <c r="J3" s="4" t="s">
        <v>32</v>
      </c>
      <c r="K3" s="10">
        <f t="shared" ref="K3:K4" si="0">H3+I3+J3</f>
        <v>58</v>
      </c>
      <c r="L3" s="11" t="s">
        <v>20</v>
      </c>
    </row>
    <row r="4" spans="1:12" s="13" customFormat="1" ht="24.95" customHeight="1">
      <c r="A4" s="4" t="s">
        <v>269</v>
      </c>
      <c r="B4" s="4" t="s">
        <v>267</v>
      </c>
      <c r="C4" s="4" t="s">
        <v>13</v>
      </c>
      <c r="D4" s="4" t="s">
        <v>30</v>
      </c>
      <c r="E4" s="4" t="s">
        <v>270</v>
      </c>
      <c r="F4" s="4" t="s">
        <v>16</v>
      </c>
      <c r="G4" s="4" t="s">
        <v>17</v>
      </c>
      <c r="H4" s="4">
        <v>0</v>
      </c>
      <c r="I4" s="9">
        <v>30</v>
      </c>
      <c r="J4" s="4" t="s">
        <v>19</v>
      </c>
      <c r="K4" s="10">
        <f t="shared" si="0"/>
        <v>49</v>
      </c>
      <c r="L4" s="11" t="s">
        <v>20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selection activeCell="Q10" sqref="Q10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  <col min="12" max="12" width="9.140625" customWidth="1"/>
  </cols>
  <sheetData>
    <row r="1" spans="1:13" ht="42" customHeight="1">
      <c r="A1" s="20" t="s">
        <v>336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341</v>
      </c>
    </row>
    <row r="3" spans="1:13" s="13" customFormat="1" ht="24.95" customHeight="1">
      <c r="A3" s="4" t="s">
        <v>271</v>
      </c>
      <c r="B3" s="4" t="s">
        <v>272</v>
      </c>
      <c r="C3" s="4" t="s">
        <v>13</v>
      </c>
      <c r="D3" s="4" t="s">
        <v>30</v>
      </c>
      <c r="E3" s="4" t="s">
        <v>273</v>
      </c>
      <c r="F3" s="4" t="s">
        <v>16</v>
      </c>
      <c r="G3" s="4" t="s">
        <v>17</v>
      </c>
      <c r="H3" s="4">
        <v>0</v>
      </c>
      <c r="I3" s="9">
        <v>40</v>
      </c>
      <c r="J3" s="4" t="s">
        <v>27</v>
      </c>
      <c r="K3" s="10">
        <f t="shared" ref="K3:K11" si="0">H3+I3+J3</f>
        <v>64</v>
      </c>
      <c r="L3" s="11" t="s">
        <v>20</v>
      </c>
    </row>
    <row r="4" spans="1:13" s="13" customFormat="1" ht="24.95" customHeight="1">
      <c r="A4" s="4" t="s">
        <v>274</v>
      </c>
      <c r="B4" s="4" t="s">
        <v>272</v>
      </c>
      <c r="C4" s="4" t="s">
        <v>13</v>
      </c>
      <c r="D4" s="4" t="s">
        <v>22</v>
      </c>
      <c r="E4" s="4" t="s">
        <v>275</v>
      </c>
      <c r="F4" s="4" t="s">
        <v>16</v>
      </c>
      <c r="G4" s="4" t="s">
        <v>17</v>
      </c>
      <c r="H4" s="4" t="s">
        <v>18</v>
      </c>
      <c r="I4" s="9">
        <v>35</v>
      </c>
      <c r="J4" s="4" t="s">
        <v>32</v>
      </c>
      <c r="K4" s="10">
        <f t="shared" si="0"/>
        <v>63</v>
      </c>
      <c r="L4" s="11" t="s">
        <v>20</v>
      </c>
    </row>
    <row r="5" spans="1:13" s="13" customFormat="1" ht="24.95" customHeight="1">
      <c r="A5" s="4" t="s">
        <v>276</v>
      </c>
      <c r="B5" s="4" t="s">
        <v>272</v>
      </c>
      <c r="C5" s="4" t="s">
        <v>13</v>
      </c>
      <c r="D5" s="4" t="s">
        <v>77</v>
      </c>
      <c r="E5" s="4" t="s">
        <v>277</v>
      </c>
      <c r="F5" s="4" t="s">
        <v>16</v>
      </c>
      <c r="G5" s="4" t="s">
        <v>17</v>
      </c>
      <c r="H5" s="4" t="s">
        <v>18</v>
      </c>
      <c r="I5" s="9">
        <v>36</v>
      </c>
      <c r="J5" s="4" t="s">
        <v>40</v>
      </c>
      <c r="K5" s="10">
        <f t="shared" si="0"/>
        <v>63</v>
      </c>
      <c r="L5" s="11" t="s">
        <v>20</v>
      </c>
    </row>
    <row r="6" spans="1:13" s="13" customFormat="1" ht="24.95" customHeight="1">
      <c r="A6" s="4" t="s">
        <v>278</v>
      </c>
      <c r="B6" s="4" t="s">
        <v>272</v>
      </c>
      <c r="C6" s="4" t="s">
        <v>13</v>
      </c>
      <c r="D6" s="4" t="s">
        <v>77</v>
      </c>
      <c r="E6" s="4" t="s">
        <v>279</v>
      </c>
      <c r="F6" s="4" t="s">
        <v>16</v>
      </c>
      <c r="G6" s="4" t="s">
        <v>17</v>
      </c>
      <c r="H6" s="4" t="s">
        <v>18</v>
      </c>
      <c r="I6" s="9">
        <v>36</v>
      </c>
      <c r="J6" s="4" t="s">
        <v>40</v>
      </c>
      <c r="K6" s="10">
        <f t="shared" si="0"/>
        <v>63</v>
      </c>
      <c r="L6" s="11" t="s">
        <v>20</v>
      </c>
    </row>
    <row r="7" spans="1:13" s="13" customFormat="1" ht="24.95" customHeight="1">
      <c r="A7" s="4" t="s">
        <v>280</v>
      </c>
      <c r="B7" s="4" t="s">
        <v>272</v>
      </c>
      <c r="C7" s="4" t="s">
        <v>13</v>
      </c>
      <c r="D7" s="4" t="s">
        <v>77</v>
      </c>
      <c r="E7" s="4" t="s">
        <v>281</v>
      </c>
      <c r="F7" s="4" t="s">
        <v>239</v>
      </c>
      <c r="G7" s="4" t="s">
        <v>17</v>
      </c>
      <c r="H7" s="4" t="s">
        <v>18</v>
      </c>
      <c r="I7" s="9">
        <v>35</v>
      </c>
      <c r="J7" s="4" t="s">
        <v>40</v>
      </c>
      <c r="K7" s="10">
        <f t="shared" si="0"/>
        <v>62</v>
      </c>
      <c r="L7" s="11" t="s">
        <v>20</v>
      </c>
      <c r="M7" s="26"/>
    </row>
    <row r="8" spans="1:13" s="13" customFormat="1" ht="24.95" customHeight="1">
      <c r="A8" s="4" t="s">
        <v>282</v>
      </c>
      <c r="B8" s="4" t="s">
        <v>272</v>
      </c>
      <c r="C8" s="4" t="s">
        <v>13</v>
      </c>
      <c r="D8" s="4" t="s">
        <v>30</v>
      </c>
      <c r="E8" s="4" t="s">
        <v>283</v>
      </c>
      <c r="F8" s="4" t="s">
        <v>16</v>
      </c>
      <c r="G8" s="4" t="s">
        <v>17</v>
      </c>
      <c r="H8" s="4">
        <v>0</v>
      </c>
      <c r="I8" s="9">
        <v>37</v>
      </c>
      <c r="J8" s="4" t="s">
        <v>47</v>
      </c>
      <c r="K8" s="10">
        <f t="shared" si="0"/>
        <v>62</v>
      </c>
      <c r="L8" s="11" t="s">
        <v>20</v>
      </c>
      <c r="M8" s="26"/>
    </row>
    <row r="9" spans="1:13" s="13" customFormat="1" ht="24.95" customHeight="1">
      <c r="A9" s="4" t="s">
        <v>284</v>
      </c>
      <c r="B9" s="4" t="s">
        <v>272</v>
      </c>
      <c r="C9" s="4" t="s">
        <v>13</v>
      </c>
      <c r="D9" s="4" t="s">
        <v>22</v>
      </c>
      <c r="E9" s="4" t="s">
        <v>285</v>
      </c>
      <c r="F9" s="4" t="s">
        <v>16</v>
      </c>
      <c r="G9" s="4" t="s">
        <v>17</v>
      </c>
      <c r="H9" s="4" t="s">
        <v>18</v>
      </c>
      <c r="I9" s="9">
        <v>34</v>
      </c>
      <c r="J9" s="4" t="s">
        <v>40</v>
      </c>
      <c r="K9" s="10">
        <f t="shared" si="0"/>
        <v>61</v>
      </c>
      <c r="L9" s="11" t="s">
        <v>20</v>
      </c>
      <c r="M9" s="26"/>
    </row>
    <row r="10" spans="1:13" s="13" customFormat="1" ht="24.95" customHeight="1">
      <c r="A10" s="4" t="s">
        <v>286</v>
      </c>
      <c r="B10" s="4" t="s">
        <v>272</v>
      </c>
      <c r="C10" s="4" t="s">
        <v>13</v>
      </c>
      <c r="D10" s="4" t="s">
        <v>30</v>
      </c>
      <c r="E10" s="4" t="s">
        <v>287</v>
      </c>
      <c r="F10" s="4" t="s">
        <v>16</v>
      </c>
      <c r="G10" s="5" t="s">
        <v>37</v>
      </c>
      <c r="H10" s="4" t="s">
        <v>18</v>
      </c>
      <c r="I10" s="9">
        <v>35</v>
      </c>
      <c r="J10" s="4" t="s">
        <v>79</v>
      </c>
      <c r="K10" s="10">
        <f t="shared" si="0"/>
        <v>61</v>
      </c>
      <c r="L10" s="11" t="s">
        <v>20</v>
      </c>
    </row>
    <row r="11" spans="1:13" s="13" customFormat="1" ht="24.95" customHeight="1">
      <c r="A11" s="4" t="s">
        <v>288</v>
      </c>
      <c r="B11" s="4" t="s">
        <v>272</v>
      </c>
      <c r="C11" s="4" t="s">
        <v>13</v>
      </c>
      <c r="D11" s="4" t="s">
        <v>30</v>
      </c>
      <c r="E11" s="4" t="s">
        <v>289</v>
      </c>
      <c r="F11" s="4" t="s">
        <v>16</v>
      </c>
      <c r="G11" s="5" t="s">
        <v>37</v>
      </c>
      <c r="H11" s="4" t="s">
        <v>18</v>
      </c>
      <c r="I11" s="9">
        <v>31</v>
      </c>
      <c r="J11" s="4" t="s">
        <v>47</v>
      </c>
      <c r="K11" s="10">
        <f t="shared" si="0"/>
        <v>61</v>
      </c>
      <c r="L11" s="11" t="s">
        <v>20</v>
      </c>
    </row>
  </sheetData>
  <autoFilter ref="H1:H11"/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A3" sqref="A3:A5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</cols>
  <sheetData>
    <row r="1" spans="1:12" ht="42" customHeight="1">
      <c r="A1" s="20" t="s">
        <v>305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4" t="s">
        <v>60</v>
      </c>
      <c r="B3" s="4" t="s">
        <v>61</v>
      </c>
      <c r="C3" s="4" t="s">
        <v>13</v>
      </c>
      <c r="D3" s="4" t="s">
        <v>30</v>
      </c>
      <c r="E3" s="4" t="s">
        <v>62</v>
      </c>
      <c r="F3" s="4" t="s">
        <v>16</v>
      </c>
      <c r="G3" s="4" t="s">
        <v>17</v>
      </c>
      <c r="H3" s="4">
        <v>0</v>
      </c>
      <c r="I3" s="9">
        <v>40</v>
      </c>
      <c r="J3" s="4" t="s">
        <v>43</v>
      </c>
      <c r="K3" s="10">
        <f t="shared" ref="K3:K5" si="0">H3+I3+J3</f>
        <v>60</v>
      </c>
      <c r="L3" s="11" t="s">
        <v>20</v>
      </c>
    </row>
    <row r="4" spans="1:12" s="13" customFormat="1" ht="24.95" customHeight="1">
      <c r="A4" s="4" t="s">
        <v>63</v>
      </c>
      <c r="B4" s="4" t="s">
        <v>61</v>
      </c>
      <c r="C4" s="4" t="s">
        <v>13</v>
      </c>
      <c r="D4" s="4" t="s">
        <v>30</v>
      </c>
      <c r="E4" s="4" t="s">
        <v>64</v>
      </c>
      <c r="F4" s="4" t="s">
        <v>16</v>
      </c>
      <c r="G4" s="4" t="s">
        <v>17</v>
      </c>
      <c r="H4" s="4">
        <v>0</v>
      </c>
      <c r="I4" s="9">
        <v>37</v>
      </c>
      <c r="J4" s="4" t="s">
        <v>32</v>
      </c>
      <c r="K4" s="10">
        <f t="shared" si="0"/>
        <v>60</v>
      </c>
      <c r="L4" s="11" t="s">
        <v>20</v>
      </c>
    </row>
    <row r="5" spans="1:12" s="13" customFormat="1" ht="24.95" customHeight="1">
      <c r="A5" s="4" t="s">
        <v>65</v>
      </c>
      <c r="B5" s="4" t="s">
        <v>61</v>
      </c>
      <c r="C5" s="4" t="s">
        <v>13</v>
      </c>
      <c r="D5" s="4" t="s">
        <v>30</v>
      </c>
      <c r="E5" s="4" t="s">
        <v>66</v>
      </c>
      <c r="F5" s="4" t="s">
        <v>16</v>
      </c>
      <c r="G5" s="4" t="s">
        <v>17</v>
      </c>
      <c r="H5" s="4">
        <v>0</v>
      </c>
      <c r="I5" s="9">
        <v>36</v>
      </c>
      <c r="J5" s="4" t="s">
        <v>32</v>
      </c>
      <c r="K5" s="10">
        <f t="shared" si="0"/>
        <v>59</v>
      </c>
      <c r="L5" s="11" t="s">
        <v>20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A3" sqref="A3:A5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</cols>
  <sheetData>
    <row r="1" spans="1:12" ht="42" customHeight="1">
      <c r="A1" s="20" t="s">
        <v>306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4" t="s">
        <v>68</v>
      </c>
      <c r="B3" s="4" t="s">
        <v>69</v>
      </c>
      <c r="C3" s="4" t="s">
        <v>13</v>
      </c>
      <c r="D3" s="4" t="s">
        <v>30</v>
      </c>
      <c r="E3" s="4" t="s">
        <v>70</v>
      </c>
      <c r="F3" s="4" t="s">
        <v>16</v>
      </c>
      <c r="G3" s="4" t="s">
        <v>17</v>
      </c>
      <c r="H3" s="4">
        <v>0</v>
      </c>
      <c r="I3" s="9">
        <v>40</v>
      </c>
      <c r="J3" s="4" t="s">
        <v>40</v>
      </c>
      <c r="K3" s="10">
        <f t="shared" ref="K3:K5" si="0">H3+I3+J3</f>
        <v>62</v>
      </c>
      <c r="L3" s="11" t="s">
        <v>20</v>
      </c>
    </row>
    <row r="4" spans="1:12" s="13" customFormat="1" ht="24.95" customHeight="1">
      <c r="A4" s="4" t="s">
        <v>71</v>
      </c>
      <c r="B4" s="4" t="s">
        <v>69</v>
      </c>
      <c r="C4" s="4" t="s">
        <v>13</v>
      </c>
      <c r="D4" s="4" t="s">
        <v>30</v>
      </c>
      <c r="E4" s="4" t="s">
        <v>72</v>
      </c>
      <c r="F4" s="4" t="s">
        <v>16</v>
      </c>
      <c r="G4" s="4" t="s">
        <v>17</v>
      </c>
      <c r="H4" s="4">
        <v>0</v>
      </c>
      <c r="I4" s="9">
        <v>37</v>
      </c>
      <c r="J4" s="4" t="s">
        <v>43</v>
      </c>
      <c r="K4" s="10">
        <f t="shared" si="0"/>
        <v>57</v>
      </c>
      <c r="L4" s="11" t="s">
        <v>20</v>
      </c>
    </row>
    <row r="5" spans="1:12" s="13" customFormat="1" ht="24.95" customHeight="1">
      <c r="A5" s="4" t="s">
        <v>73</v>
      </c>
      <c r="B5" s="4" t="s">
        <v>69</v>
      </c>
      <c r="C5" s="4" t="s">
        <v>13</v>
      </c>
      <c r="D5" s="4" t="s">
        <v>30</v>
      </c>
      <c r="E5" s="4" t="s">
        <v>74</v>
      </c>
      <c r="F5" s="4" t="s">
        <v>16</v>
      </c>
      <c r="G5" s="4" t="s">
        <v>59</v>
      </c>
      <c r="H5" s="4" t="s">
        <v>18</v>
      </c>
      <c r="I5" s="9">
        <v>30</v>
      </c>
      <c r="J5" s="4" t="s">
        <v>40</v>
      </c>
      <c r="K5" s="10">
        <f t="shared" si="0"/>
        <v>57</v>
      </c>
      <c r="L5" s="11" t="s">
        <v>20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A10" sqref="A10"/>
    </sheetView>
  </sheetViews>
  <sheetFormatPr defaultColWidth="9.140625" defaultRowHeight="12.75"/>
  <cols>
    <col min="1" max="1" width="22.8554687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</cols>
  <sheetData>
    <row r="1" spans="1:12" ht="42" customHeight="1">
      <c r="A1" s="20" t="s">
        <v>307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4" t="s">
        <v>75</v>
      </c>
      <c r="B3" s="4" t="s">
        <v>76</v>
      </c>
      <c r="C3" s="4" t="s">
        <v>13</v>
      </c>
      <c r="D3" s="4" t="s">
        <v>77</v>
      </c>
      <c r="E3" s="4" t="s">
        <v>78</v>
      </c>
      <c r="F3" s="4" t="s">
        <v>16</v>
      </c>
      <c r="G3" s="4" t="s">
        <v>17</v>
      </c>
      <c r="H3" s="4" t="s">
        <v>18</v>
      </c>
      <c r="I3" s="9">
        <v>27</v>
      </c>
      <c r="J3" s="4" t="s">
        <v>43</v>
      </c>
      <c r="K3" s="10">
        <f>H3+I3+J3</f>
        <v>52</v>
      </c>
      <c r="L3" s="11" t="s">
        <v>20</v>
      </c>
    </row>
    <row r="4" spans="1:12" s="13" customFormat="1" ht="24.95" customHeight="1">
      <c r="A4" s="4" t="s">
        <v>80</v>
      </c>
      <c r="B4" s="4" t="s">
        <v>76</v>
      </c>
      <c r="C4" s="4" t="s">
        <v>13</v>
      </c>
      <c r="D4" s="4" t="s">
        <v>77</v>
      </c>
      <c r="E4" s="4" t="s">
        <v>81</v>
      </c>
      <c r="F4" s="4" t="s">
        <v>16</v>
      </c>
      <c r="G4" s="4" t="s">
        <v>17</v>
      </c>
      <c r="H4" s="4" t="s">
        <v>18</v>
      </c>
      <c r="I4" s="9">
        <v>24</v>
      </c>
      <c r="J4" s="4" t="s">
        <v>79</v>
      </c>
      <c r="K4" s="10">
        <f>H4+I4+J4</f>
        <v>50</v>
      </c>
      <c r="L4" s="11" t="s">
        <v>20</v>
      </c>
    </row>
    <row r="5" spans="1:12" s="13" customFormat="1" ht="24.95" customHeight="1">
      <c r="A5" s="4" t="s">
        <v>82</v>
      </c>
      <c r="B5" s="4" t="s">
        <v>76</v>
      </c>
      <c r="C5" s="4" t="s">
        <v>13</v>
      </c>
      <c r="D5" s="4" t="s">
        <v>77</v>
      </c>
      <c r="E5" s="4" t="s">
        <v>83</v>
      </c>
      <c r="F5" s="4" t="s">
        <v>16</v>
      </c>
      <c r="G5" s="4" t="s">
        <v>17</v>
      </c>
      <c r="H5" s="4" t="s">
        <v>18</v>
      </c>
      <c r="I5" s="9">
        <v>24</v>
      </c>
      <c r="J5" s="4" t="s">
        <v>43</v>
      </c>
      <c r="K5" s="10">
        <f>H5+I5+J5</f>
        <v>49</v>
      </c>
      <c r="L5" s="11" t="s">
        <v>20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A3" sqref="A3:IV5"/>
    </sheetView>
  </sheetViews>
  <sheetFormatPr defaultColWidth="9.140625" defaultRowHeight="12.75"/>
  <cols>
    <col min="1" max="1" width="22.425781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  <col min="12" max="12" width="9.140625" customWidth="1"/>
  </cols>
  <sheetData>
    <row r="1" spans="1:12" ht="42" customHeight="1">
      <c r="A1" s="20" t="s">
        <v>308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4" t="s">
        <v>84</v>
      </c>
      <c r="B3" s="4" t="s">
        <v>85</v>
      </c>
      <c r="C3" s="4" t="s">
        <v>13</v>
      </c>
      <c r="D3" s="4" t="s">
        <v>77</v>
      </c>
      <c r="E3" s="4" t="s">
        <v>86</v>
      </c>
      <c r="F3" s="4" t="s">
        <v>16</v>
      </c>
      <c r="G3" s="4" t="s">
        <v>17</v>
      </c>
      <c r="H3" s="4" t="s">
        <v>18</v>
      </c>
      <c r="I3" s="9">
        <v>37</v>
      </c>
      <c r="J3" s="4" t="s">
        <v>40</v>
      </c>
      <c r="K3" s="10">
        <f t="shared" ref="K3:K5" si="0">H3+I3+J3</f>
        <v>64</v>
      </c>
      <c r="L3" s="11" t="s">
        <v>20</v>
      </c>
    </row>
    <row r="4" spans="1:12" s="13" customFormat="1" ht="24.95" customHeight="1">
      <c r="A4" s="4" t="s">
        <v>87</v>
      </c>
      <c r="B4" s="4" t="s">
        <v>85</v>
      </c>
      <c r="C4" s="4" t="s">
        <v>13</v>
      </c>
      <c r="D4" s="4" t="s">
        <v>22</v>
      </c>
      <c r="E4" s="4" t="s">
        <v>88</v>
      </c>
      <c r="F4" s="4" t="s">
        <v>16</v>
      </c>
      <c r="G4" s="4" t="s">
        <v>17</v>
      </c>
      <c r="H4" s="4" t="s">
        <v>18</v>
      </c>
      <c r="I4" s="9">
        <v>38</v>
      </c>
      <c r="J4" s="4" t="s">
        <v>67</v>
      </c>
      <c r="K4" s="10">
        <f t="shared" si="0"/>
        <v>60</v>
      </c>
      <c r="L4" s="11" t="s">
        <v>20</v>
      </c>
    </row>
    <row r="5" spans="1:12" s="13" customFormat="1" ht="24.95" customHeight="1">
      <c r="A5" s="4" t="s">
        <v>89</v>
      </c>
      <c r="B5" s="4" t="s">
        <v>85</v>
      </c>
      <c r="C5" s="4" t="s">
        <v>13</v>
      </c>
      <c r="D5" s="4" t="s">
        <v>30</v>
      </c>
      <c r="E5" s="4" t="s">
        <v>90</v>
      </c>
      <c r="F5" s="4" t="s">
        <v>16</v>
      </c>
      <c r="G5" s="4" t="s">
        <v>17</v>
      </c>
      <c r="H5" s="4">
        <v>0</v>
      </c>
      <c r="I5" s="9">
        <v>38</v>
      </c>
      <c r="J5" s="4" t="s">
        <v>40</v>
      </c>
      <c r="K5" s="10">
        <f t="shared" si="0"/>
        <v>60</v>
      </c>
      <c r="L5" s="11" t="s">
        <v>20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A3" sqref="A3:IV5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  <col min="12" max="12" width="9.140625" customWidth="1"/>
  </cols>
  <sheetData>
    <row r="1" spans="1:12" ht="42" customHeight="1">
      <c r="A1" s="20" t="s">
        <v>309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4" t="s">
        <v>91</v>
      </c>
      <c r="B3" s="4" t="s">
        <v>92</v>
      </c>
      <c r="C3" s="4" t="s">
        <v>13</v>
      </c>
      <c r="D3" s="4" t="s">
        <v>30</v>
      </c>
      <c r="E3" s="4" t="s">
        <v>93</v>
      </c>
      <c r="F3" s="4" t="s">
        <v>16</v>
      </c>
      <c r="G3" s="4" t="s">
        <v>17</v>
      </c>
      <c r="H3" s="4">
        <v>0</v>
      </c>
      <c r="I3" s="9">
        <v>38</v>
      </c>
      <c r="J3" s="4" t="s">
        <v>32</v>
      </c>
      <c r="K3" s="10">
        <f t="shared" ref="K3:K5" si="0">H3+I3+J3</f>
        <v>61</v>
      </c>
      <c r="L3" s="11" t="s">
        <v>20</v>
      </c>
    </row>
    <row r="4" spans="1:12" s="13" customFormat="1" ht="24.95" customHeight="1">
      <c r="A4" s="4" t="s">
        <v>94</v>
      </c>
      <c r="B4" s="4" t="s">
        <v>92</v>
      </c>
      <c r="C4" s="4" t="s">
        <v>13</v>
      </c>
      <c r="D4" s="4" t="s">
        <v>30</v>
      </c>
      <c r="E4" s="4" t="s">
        <v>95</v>
      </c>
      <c r="F4" s="4" t="s">
        <v>16</v>
      </c>
      <c r="G4" s="4" t="s">
        <v>17</v>
      </c>
      <c r="H4" s="4">
        <v>0</v>
      </c>
      <c r="I4" s="9">
        <v>35</v>
      </c>
      <c r="J4" s="4" t="s">
        <v>40</v>
      </c>
      <c r="K4" s="10">
        <f t="shared" si="0"/>
        <v>57</v>
      </c>
      <c r="L4" s="11" t="s">
        <v>20</v>
      </c>
    </row>
    <row r="5" spans="1:12" s="13" customFormat="1" ht="24.95" customHeight="1">
      <c r="A5" s="4" t="s">
        <v>96</v>
      </c>
      <c r="B5" s="4" t="s">
        <v>92</v>
      </c>
      <c r="C5" s="4" t="s">
        <v>13</v>
      </c>
      <c r="D5" s="4" t="s">
        <v>30</v>
      </c>
      <c r="E5" s="4" t="s">
        <v>97</v>
      </c>
      <c r="F5" s="4" t="s">
        <v>16</v>
      </c>
      <c r="G5" s="4" t="s">
        <v>17</v>
      </c>
      <c r="H5" s="4">
        <v>0</v>
      </c>
      <c r="I5" s="9">
        <v>32</v>
      </c>
      <c r="J5" s="4" t="s">
        <v>40</v>
      </c>
      <c r="K5" s="10">
        <f t="shared" si="0"/>
        <v>54</v>
      </c>
      <c r="L5" s="11" t="s">
        <v>20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A3" sqref="A3:IV5"/>
    </sheetView>
  </sheetViews>
  <sheetFormatPr defaultColWidth="9.140625" defaultRowHeight="12.75"/>
  <cols>
    <col min="1" max="1" width="21.28515625" customWidth="1"/>
    <col min="2" max="2" width="7.140625" customWidth="1"/>
    <col min="3" max="3" width="6" customWidth="1"/>
    <col min="5" max="5" width="16.85546875" customWidth="1"/>
    <col min="6" max="6" width="10" customWidth="1"/>
    <col min="7" max="7" width="15.7109375" customWidth="1"/>
    <col min="8" max="8" width="9.7109375" customWidth="1"/>
    <col min="10" max="10" width="7.140625" style="1" customWidth="1"/>
    <col min="11" max="11" width="7.140625" style="2" customWidth="1"/>
    <col min="12" max="12" width="9.140625" customWidth="1"/>
  </cols>
  <sheetData>
    <row r="1" spans="1:12" ht="42" customHeight="1">
      <c r="A1" s="20" t="s">
        <v>310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7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7" t="s">
        <v>10</v>
      </c>
      <c r="L2" s="8" t="s">
        <v>340</v>
      </c>
    </row>
    <row r="3" spans="1:12" s="13" customFormat="1" ht="24.95" customHeight="1">
      <c r="A3" s="4" t="s">
        <v>98</v>
      </c>
      <c r="B3" s="4" t="s">
        <v>99</v>
      </c>
      <c r="C3" s="4" t="s">
        <v>13</v>
      </c>
      <c r="D3" s="4" t="s">
        <v>35</v>
      </c>
      <c r="E3" s="4" t="s">
        <v>100</v>
      </c>
      <c r="F3" s="4" t="s">
        <v>16</v>
      </c>
      <c r="G3" s="4" t="s">
        <v>17</v>
      </c>
      <c r="H3" s="4">
        <v>0</v>
      </c>
      <c r="I3" s="9">
        <v>42</v>
      </c>
      <c r="J3" s="4" t="s">
        <v>79</v>
      </c>
      <c r="K3" s="10">
        <f t="shared" ref="K3:K5" si="0">H3+I3+J3</f>
        <v>63</v>
      </c>
      <c r="L3" s="11" t="s">
        <v>20</v>
      </c>
    </row>
    <row r="4" spans="1:12" s="13" customFormat="1" ht="24.95" customHeight="1">
      <c r="A4" s="4" t="s">
        <v>101</v>
      </c>
      <c r="B4" s="4" t="s">
        <v>99</v>
      </c>
      <c r="C4" s="4" t="s">
        <v>13</v>
      </c>
      <c r="D4" s="4" t="s">
        <v>30</v>
      </c>
      <c r="E4" s="4" t="s">
        <v>102</v>
      </c>
      <c r="F4" s="4" t="s">
        <v>16</v>
      </c>
      <c r="G4" s="4" t="s">
        <v>17</v>
      </c>
      <c r="H4" s="4">
        <v>0</v>
      </c>
      <c r="I4" s="9">
        <v>35</v>
      </c>
      <c r="J4" s="4" t="s">
        <v>27</v>
      </c>
      <c r="K4" s="10">
        <f t="shared" si="0"/>
        <v>59</v>
      </c>
      <c r="L4" s="11" t="s">
        <v>20</v>
      </c>
    </row>
    <row r="5" spans="1:12" s="13" customFormat="1" ht="24.95" customHeight="1">
      <c r="A5" s="4" t="s">
        <v>103</v>
      </c>
      <c r="B5" s="4" t="s">
        <v>99</v>
      </c>
      <c r="C5" s="4" t="s">
        <v>13</v>
      </c>
      <c r="D5" s="4" t="s">
        <v>30</v>
      </c>
      <c r="E5" s="4" t="s">
        <v>104</v>
      </c>
      <c r="F5" s="4" t="s">
        <v>16</v>
      </c>
      <c r="G5" s="4" t="s">
        <v>17</v>
      </c>
      <c r="H5" s="4">
        <v>0</v>
      </c>
      <c r="I5" s="9">
        <v>37</v>
      </c>
      <c r="J5" s="4" t="s">
        <v>40</v>
      </c>
      <c r="K5" s="10">
        <f t="shared" si="0"/>
        <v>59</v>
      </c>
      <c r="L5" s="11" t="s">
        <v>20</v>
      </c>
    </row>
  </sheetData>
  <mergeCells count="1">
    <mergeCell ref="A1:L1"/>
  </mergeCells>
  <phoneticPr fontId="7" type="noConversion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35</vt:i4>
      </vt:variant>
    </vt:vector>
  </HeadingPairs>
  <TitlesOfParts>
    <vt:vector size="35" baseType="lpstr">
      <vt:lpstr>1001</vt:lpstr>
      <vt:lpstr>1002</vt:lpstr>
      <vt:lpstr>1003</vt:lpstr>
      <vt:lpstr>1004</vt:lpstr>
      <vt:lpstr>1005</vt:lpstr>
      <vt:lpstr>1006</vt:lpstr>
      <vt:lpstr>1007</vt:lpstr>
      <vt:lpstr>1008</vt:lpstr>
      <vt:lpstr>1009</vt:lpstr>
      <vt:lpstr>1010</vt:lpstr>
      <vt:lpstr>1011</vt:lpstr>
      <vt:lpstr>1012</vt:lpstr>
      <vt:lpstr>1013</vt:lpstr>
      <vt:lpstr>1014</vt:lpstr>
      <vt:lpstr>1015</vt:lpstr>
      <vt:lpstr>1016</vt:lpstr>
      <vt:lpstr>1017</vt:lpstr>
      <vt:lpstr>1018</vt:lpstr>
      <vt:lpstr>1019</vt:lpstr>
      <vt:lpstr>1020</vt:lpstr>
      <vt:lpstr>1021</vt:lpstr>
      <vt:lpstr>1022</vt:lpstr>
      <vt:lpstr>1025</vt:lpstr>
      <vt:lpstr>1026</vt:lpstr>
      <vt:lpstr>1027</vt:lpstr>
      <vt:lpstr>1028</vt:lpstr>
      <vt:lpstr>1031</vt:lpstr>
      <vt:lpstr>1032</vt:lpstr>
      <vt:lpstr>1034</vt:lpstr>
      <vt:lpstr>1035</vt:lpstr>
      <vt:lpstr>1036</vt:lpstr>
      <vt:lpstr>1037</vt:lpstr>
      <vt:lpstr>1038</vt:lpstr>
      <vt:lpstr>1039</vt:lpstr>
      <vt:lpstr>1040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jgdw</dc:creator>
  <cp:lastModifiedBy>PC</cp:lastModifiedBy>
  <cp:lastPrinted>2019-12-02T13:35:00Z</cp:lastPrinted>
  <dcterms:created xsi:type="dcterms:W3CDTF">2017-09-14T03:06:13Z</dcterms:created>
  <dcterms:modified xsi:type="dcterms:W3CDTF">2019-12-05T10:38:02Z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