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公司主岗体系" sheetId="2" r:id="rId1"/>
    <sheet name="所属单位岗位体系" sheetId="4" r:id="rId2"/>
  </sheets>
  <definedNames>
    <definedName name="_xlnm._FilterDatabase" localSheetId="1" hidden="1">所属单位岗位体系!$A$1:$F$43</definedName>
    <definedName name="_xlnm.Print_Titles" localSheetId="1">所属单位岗位体系!$1:$2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<sst xmlns="http://schemas.openxmlformats.org/spreadsheetml/2006/main" count="421" uniqueCount="347">
  <si>
    <t>长江环保集团岗位需求表</t>
  </si>
  <si>
    <t>序号</t>
  </si>
  <si>
    <t>岗位</t>
  </si>
  <si>
    <t>需求人数</t>
  </si>
  <si>
    <t>岗位主要职责</t>
  </si>
  <si>
    <t>岗位基本资质条件</t>
  </si>
  <si>
    <t>工作地点</t>
  </si>
  <si>
    <t>上游运营管理部主办级（M8）</t>
  </si>
  <si>
    <t>1.负责运营工艺管理，编制运营作业指导书及应急保障措施；
2.协助分管领导统筹生产管理，制定运营生产计划；
3.负责生产报表的统计及分析；
4.负责提供生产技术支持、现场指导，优化厂站运营，确保出水稳定达标；
5.指导、协助厂站做好规范化、精细化管理；
6.协助分管领导开展生产经营分析以及运营成本分析，提出切实可行的降本增效措施；
7.完成上级交办的其他工作。</t>
  </si>
  <si>
    <t>1.全日制本科及以上学历（10年及以上工作经验且具有与引进岗位相关的高级职称或高级职业资格的可以放宽学历要求为大学本科及以上），生态环保类、管理学类、化学类、工程类、电气类等相关专业优先；
2.具有5年及以上相关工作经验；
3.工作认真负责，积极肯干，具有强烈的责任心、事业心，具有较强的组织、协调、沟通、领导能力；
4.熟练掌握office、PPT等办公软件工具，具有较强的文字组织能力；
5.身体健康，年龄不超过45岁，截止时间为发布本公告当日。</t>
  </si>
  <si>
    <t>重庆</t>
  </si>
  <si>
    <t>湖北生产管理部主管级/主办级
（M7/8）</t>
  </si>
  <si>
    <t>1.负责大保护项目设计、监理、施工、设备物资采购、信息化建设、合规手续办理等全过程建设管理工作；
2.负责项目公司进度、技术、质量安全等体系和制度建设，负责体系运行与持续改进工作；
3.负责项目施工准备、进度、质量、现场管理、投资控制等工作；
4.负责协调处理与政府部门、参建单位有关问题，推动合规性手续办理、概预算批复等事宜。
5.负责组织项目公司招标采购以及合同签订等工作；
6.负责贯彻执行公司各项管理要求；
7.完成上级交办的其他工作。</t>
  </si>
  <si>
    <t>1.全日制本科及以上学历（10年及以上工作经验且具有与引进岗位相关的高级职称或高级职业资格的可以放宽学历要求为大学本科及以上），工程管理、市政工程、环境工程、给排水工程、土木工程、机电工程等相关专业优先；
2.具有5年及以上相关工作经验；
3.具备一级（M7）/二级（M8）建造师证、安全B证者优先；
4.M7级要求具有中级及以上职称或相当职业资格（职业技能等级）；
5.集团内应聘M7级人员，要求已任M7层级岗位，或在M7下一层级岗位任职满2年；
6.相应专业全日制研究生可放宽工作年限至5年（M7）；
7.身体健康，年龄不超过45岁，截止日期为发布本公告当日。</t>
  </si>
  <si>
    <t>湖北</t>
  </si>
  <si>
    <t>湖南运营管理部主管级/主办级
（M7/8）</t>
  </si>
  <si>
    <t>1.参与工艺管理，参与运营项目前期资产尽调、可研及实施方案评审、项目后评价等。参与存量资产接管、新建项目关键节点验收等；
2.负责工艺运行参数和运行调度方案的审核，负责组织运行参数优化调整，提供运行技术支持，配合项目公司共同解决运营困难；
3.指导监督项目公司完成项目移交、调试、设备大修重置、工艺调整、技改技术研究成果应用等技术评估及报告编写；
4.监督并指导项目公司完成工艺整改、节能降耗优化、提标改造、新工艺应用等工艺调整计划申报、方案实施及验收审核；
5.每年督促项目公司/运维单位开展水质风险自查，形成自查报告，运营管理部开展排查，形成水质风险排查管理台账，跟踪、评估并落实销项；
6.督促运维单位建立水质管理应急预案，监督项目公司每年开展演练；
7.完成上级交办的其他事务。</t>
  </si>
  <si>
    <t>1.全日制本科及以上学历（10年及以上工作经验且具有与引进岗位相关的高级职称或高级职业资格的可以放宽学历要求为大学本科及以上），环境工程、给排水、市政工程、化工、机电等相关专业优先；
2.具有5年及以上相关工作经验，熟悉给排水厂站设备和工艺处理技术，有维护和工艺运行管理经验者优先；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</si>
  <si>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湖南</t>
  </si>
  <si>
    <t>1.负责运营项目设备和工艺方面的技术指导；
2.参与运营手册、试运营方案的审核；
3.参与项目公司设备大修重置方案、工艺调控方案的评审；
4.协助管理项目安全生产、绩效可达、成本管控等运营业务；
5.负责相关生产计划编制、组织落实、监督执行；
6.负责建立项目运营业务管理体系并组织落实；
7.完成上级交办的其他事务。</t>
  </si>
  <si>
    <t>1.全日制本科及以上学历（10年及以上工作经验且具有与引进岗位相关的高级职称或高级职业资格的可以放宽学历要求为大学本科及以上），环境工程、给排水、市政工程等相关专业优先；
2.具有5年及以上工作经验，熟悉给排水厂站设备和工艺处理技术，有化工、电镀、垃圾渗滤液等工业废水处理和工艺运行管理经验者优先；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</si>
  <si>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江西经营管理部主管级/主办级
（M7/8）</t>
  </si>
  <si>
    <t>1.研究国家关于经营管理的政策法规、集团公司及公司相关制度规范等内容，编制区域公司经营管理相关制度；
2.负责区域公司经营管理工作，重点负责财务管理相关工作，包括财务报告的编制分析，预算编制等；
3.负责区域公司在建、投运项目成本预算管控；
4.负责区域公司在建项目投资后评价相关工作；
5.负责区域公司投运项目政府付费测算；
6.负责区域公司各项目经济问题分析、风险防控；
7.完成领导交办的其它工作。</t>
  </si>
  <si>
    <t>1.全日制本科及以上学历（10年及以上工作经验且具有与引进岗位相关的高级职称或高级职业资格的可以放宽学历要求为大学本科及以上），财务管理、经济学、金融学、工商管理等相关专业优先；
2.具有5年及以上相关工作经验；
3.M7级要求具有中级及以上职称或相当职业资格（职业技能等级）；
4.集团内应聘M7级人员，要求已任M7层级岗位，或在M7下一层级岗位任职满2年；
5.熟悉国家税法等相关法律法规，熟练掌握财务管理相关基础知识；
6.能熟练应用财务软件，具有较好的数据分析和建模能力；
7.具有较强的组织协调能力和文字编写能力，良好的计划和执行能力和人际沟通能力。
8.身体健康，年龄不超过45岁，截止日期为发布本公告当日。</t>
  </si>
  <si>
    <t>江西</t>
  </si>
  <si>
    <t>安徽运营管理部主管级/主办级
（M7/8）</t>
  </si>
  <si>
    <t>1.负责建立健全厂网一体化运营相关管理制度体系，指导监督各项目开展厂网一体化调度管理；
2.负责监督指导管网运营管理工作，包括管网的日常运行管理、运行调度管理等；
3.负责协助开展管网运营项目考核管理工作，组织开展管网业务培训及日常监管考核；
4.参与管网运营项目生产准备阶段运营相关内容的审查；
5.参与协同各运营单位解决管网运维各种技术难点；
6.参与各投资项目的运行管理特别是管网运维技术和安全管理监督、检查；
7.定期评估各运营项目管网运行情况，提供运行技术支持，配合项目公司共同解决运营困难；
8.完成上级交办的其他工作。</t>
  </si>
  <si>
    <t>1.全日制本科及以上学历（10年及以上工作经验且具有与引进岗位相关的高级职称或高级职业资格的可以放宽学历要求为大学本科及以上），市政工程、环境工程、给排水等相关专业优先；
2.具有5年及以上相关工作经验，有水务行业的运营成本管理及管网运行、运营费用、厂网一体化管理工作经验者优先；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</si>
  <si>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安徽</t>
  </si>
  <si>
    <t>1.协助开展运营业务有关存量资产移交、成本监审、水务公司成本核算等工作；
2.协助推动运营业务实现运维费用回收、利润回流、转商运及水价调整工作；
3.参与项目实施方案中主要运营条款的审核，投标文件中运营方案、移交方案等运维相关内容的审查；
4.投资阶段协同开展运维风险识别、运维成本测算、运维绩效考核指标制定等前期工作；
5.组织经营分析，对照PPP考核指标和关键运行参数定值，开展绩效考核；
6.参与运营项目前期资产尽调、可研及实施方案评审、项目后评价等；参与存量资产接管、新建项目关键节点验收等；
7.完成上级交办的其他工作。</t>
  </si>
  <si>
    <t>1.全日制本科及以上学历（10年及以上工作经验且具有与引进岗位相关的高级职称或高级职业资格的可以放宽学历要求为大学本科及以上），工程类、环境类、财务类、法律类等相关专业优先；
2.具有5年及以上以上水务行业项目运营管理相关工作经验，熟悉经营管理、绩效考核相关规范要求；
3.M7级要求具有中级及以上职称或相当职业资格（职业技能等级）；
4.集团内应聘M7级人员，要求已任M7层级岗位，或在M7下一层级岗位任职满2年；
5.具有较强的抗压能力、进取精神，良好的沟通、协调及管理能力；
6.身体健康，年龄不超过45岁，截止日期为发布本公告当日。</t>
  </si>
  <si>
    <t>长三角生产管理部主管级/主办级
（M7/8）</t>
  </si>
  <si>
    <r>
      <rPr>
        <sz val="14"/>
        <color rgb="FF000000"/>
        <rFont val="Times New Roman"/>
        <charset val="134"/>
      </rPr>
      <t>1.</t>
    </r>
    <r>
      <rPr>
        <sz val="14"/>
        <color rgb="FF000000"/>
        <rFont val="宋体"/>
        <charset val="134"/>
      </rPr>
      <t>负责统筹分公司全生命周期技术管理工作（包括工程技术和项目落地技术支持），制定分公司技术管理办法及相关规章制度，编制与调整分公司年度工程技术管理计划；</t>
    </r>
    <r>
      <rPr>
        <sz val="14"/>
        <color rgb="FF000000"/>
        <rFont val="Times New Roman"/>
        <charset val="134"/>
      </rPr>
      <t xml:space="preserve">
2.</t>
    </r>
    <r>
      <rPr>
        <sz val="14"/>
        <color rgb="FF000000"/>
        <rFont val="宋体"/>
        <charset val="134"/>
      </rPr>
      <t>协调各部门、各单位配合长江环保集团业务归口部门开展一类工程技术方案评估，负责指导、统筹与监督管理各部门、各单位的二类工程技术方案，参与各部门、各单位全生命周期的技术方案审查工作；</t>
    </r>
    <r>
      <rPr>
        <sz val="14"/>
        <color rgb="FF000000"/>
        <rFont val="Times New Roman"/>
        <charset val="134"/>
      </rPr>
      <t xml:space="preserve">
3.</t>
    </r>
    <r>
      <rPr>
        <sz val="14"/>
        <color rgb="FF000000"/>
        <rFont val="宋体"/>
        <charset val="134"/>
      </rPr>
      <t>负责分公司工程技术管理风险辨识与评估、研究提出应对策略及解决方案；</t>
    </r>
    <r>
      <rPr>
        <sz val="14"/>
        <color rgb="FF000000"/>
        <rFont val="Times New Roman"/>
        <charset val="134"/>
      </rPr>
      <t xml:space="preserve">
4.</t>
    </r>
    <r>
      <rPr>
        <sz val="14"/>
        <color rgb="FF000000"/>
        <rFont val="宋体"/>
        <charset val="134"/>
      </rPr>
      <t>完成上级交办的其他工作。</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</si>
  <si>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年及以上工作经验，具有设计管理及工程管理等管理岗位经验的优先；</t>
    </r>
    <r>
      <rPr>
        <sz val="14"/>
        <color rgb="FF000000"/>
        <rFont val="Times New Roman"/>
        <charset val="134"/>
      </rPr>
      <t xml:space="preserve">
3.</t>
    </r>
    <r>
      <rPr>
        <sz val="14"/>
        <color rgb="FF000000"/>
        <rFont val="宋体"/>
        <charset val="134"/>
      </rPr>
      <t>熟悉与本岗位相关的法律法规、行业标准、规程规范、产业政策和发展方向；熟悉本岗位专业领域相关知识与技能；</t>
    </r>
    <r>
      <rPr>
        <sz val="14"/>
        <color rgb="FF000000"/>
        <rFont val="Times New Roman"/>
        <charset val="134"/>
      </rPr>
      <t xml:space="preserve">
4.</t>
    </r>
    <r>
      <rPr>
        <sz val="14"/>
        <color rgb="FF000000"/>
        <rFont val="宋体"/>
        <charset val="134"/>
      </rPr>
      <t>具有较强的抗压能力、进取精神，良好的沟通、协调及管理能力；</t>
    </r>
    <r>
      <rPr>
        <sz val="14"/>
        <color rgb="FF000000"/>
        <rFont val="Times New Roman"/>
        <charset val="134"/>
      </rPr>
      <t xml:space="preserve">
5.M7</t>
    </r>
    <r>
      <rPr>
        <sz val="14"/>
        <color rgb="FF000000"/>
        <rFont val="宋体"/>
        <charset val="134"/>
      </rPr>
      <t>级要求具有中级及以上职称或相当职业资格（职业技能等级）；</t>
    </r>
    <r>
      <rPr>
        <sz val="14"/>
        <color rgb="FF000000"/>
        <rFont val="Times New Roman"/>
        <charset val="134"/>
      </rPr>
      <t xml:space="preserve">
6.</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7.</t>
    </r>
    <r>
      <rPr>
        <sz val="14"/>
        <color rgb="FF000000"/>
        <rFont val="宋体"/>
        <charset val="134"/>
      </rPr>
      <t>身体健康，年龄不超过</t>
    </r>
    <r>
      <rPr>
        <sz val="14"/>
        <color rgb="FF000000"/>
        <rFont val="Times New Roman"/>
        <charset val="134"/>
      </rPr>
      <t>45</t>
    </r>
    <r>
      <rPr>
        <sz val="14"/>
        <color rgb="FF000000"/>
        <rFont val="宋体"/>
        <charset val="134"/>
      </rPr>
      <t>岁，截止日期为发布本公告当日。</t>
    </r>
  </si>
  <si>
    <t>长三角</t>
  </si>
  <si>
    <t>长三角运营管理部主管级/主办级（M7/8）</t>
  </si>
  <si>
    <r>
      <rPr>
        <sz val="14"/>
        <color rgb="FF000000"/>
        <rFont val="Times New Roman"/>
        <charset val="134"/>
      </rPr>
      <t>1.</t>
    </r>
    <r>
      <rPr>
        <sz val="14"/>
        <color rgb="FF000000"/>
        <rFont val="宋体"/>
        <charset val="134"/>
      </rPr>
      <t>开展区域项目运营计划、预算等制度、流程等标准化管理体系的制定与完善；</t>
    </r>
    <r>
      <rPr>
        <sz val="14"/>
        <color rgb="FF000000"/>
        <rFont val="Times New Roman"/>
        <charset val="134"/>
      </rPr>
      <t xml:space="preserve">
2.</t>
    </r>
    <r>
      <rPr>
        <sz val="14"/>
        <color rgb="FF000000"/>
        <rFont val="宋体"/>
        <charset val="134"/>
      </rPr>
      <t>投资阶段协同开展运维成本测算，运营成本尽调、合同成本审查等前期工作；</t>
    </r>
    <r>
      <rPr>
        <sz val="14"/>
        <color rgb="FF000000"/>
        <rFont val="Times New Roman"/>
        <charset val="134"/>
      </rPr>
      <t xml:space="preserve">
3.</t>
    </r>
    <r>
      <rPr>
        <sz val="14"/>
        <color rgb="FF000000"/>
        <rFont val="宋体"/>
        <charset val="134"/>
      </rPr>
      <t>运维阶段侧重运维计划、预算、招采、合同、成本等管理，指导监督项目生产运营计划、预算、招采、合同、成本等工作；</t>
    </r>
    <r>
      <rPr>
        <sz val="14"/>
        <color rgb="FF000000"/>
        <rFont val="Times New Roman"/>
        <charset val="134"/>
      </rPr>
      <t xml:space="preserve">
4.</t>
    </r>
    <r>
      <rPr>
        <sz val="14"/>
        <color rgb="FF000000"/>
        <rFont val="宋体"/>
        <charset val="134"/>
      </rPr>
      <t>对运营项目开展成本考核评价，督促问题整改；</t>
    </r>
    <r>
      <rPr>
        <sz val="14"/>
        <color rgb="FF000000"/>
        <rFont val="Times New Roman"/>
        <charset val="134"/>
      </rPr>
      <t xml:space="preserve">
5.</t>
    </r>
    <r>
      <rPr>
        <sz val="14"/>
        <color rgb="FF000000"/>
        <rFont val="宋体"/>
        <charset val="134"/>
      </rPr>
      <t>对区域运营人员开展生产成本等培训；</t>
    </r>
    <r>
      <rPr>
        <sz val="14"/>
        <color rgb="FF000000"/>
        <rFont val="Times New Roman"/>
        <charset val="134"/>
      </rPr>
      <t xml:space="preserve">
6.</t>
    </r>
    <r>
      <rPr>
        <sz val="14"/>
        <color rgb="FF000000"/>
        <rFont val="宋体"/>
        <charset val="134"/>
      </rPr>
      <t>建立区域项目项目成本台账；</t>
    </r>
    <r>
      <rPr>
        <sz val="14"/>
        <color rgb="FF000000"/>
        <rFont val="Times New Roman"/>
        <charset val="134"/>
      </rPr>
      <t xml:space="preserve">
7.</t>
    </r>
    <r>
      <rPr>
        <sz val="14"/>
        <color rgb="FF000000"/>
        <rFont val="宋体"/>
        <charset val="134"/>
      </rPr>
      <t>完成上级交办的其他工作。</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</si>
  <si>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全日制本科及以上学历（10年及以上工作经验且具有与引进岗位相关的高级职称或高级职业资格的可以放宽学历要求为大学本科及以上），工程类、环境类、管理类、化学等相关专业优先；</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年及以上相关工作经验，熟悉厂网湖河等环保项目技术体系建设、核心工艺技术等工作管控重点；</t>
    </r>
    <r>
      <rPr>
        <sz val="14"/>
        <color rgb="FF000000"/>
        <rFont val="Times New Roman"/>
        <charset val="134"/>
      </rPr>
      <t xml:space="preserve">
3.</t>
    </r>
    <r>
      <rPr>
        <sz val="14"/>
        <color rgb="FF000000"/>
        <rFont val="宋体"/>
        <charset val="134"/>
      </rPr>
      <t>具有较强的抗压能力、进取精神，良好的沟通、协调及管理能力；</t>
    </r>
    <r>
      <rPr>
        <sz val="14"/>
        <color rgb="FF000000"/>
        <rFont val="Times New Roman"/>
        <charset val="134"/>
      </rPr>
      <t xml:space="preserve">
4.M7</t>
    </r>
    <r>
      <rPr>
        <sz val="14"/>
        <color rgb="FF000000"/>
        <rFont val="宋体"/>
        <charset val="134"/>
      </rPr>
      <t>级要求具有中级及以上职称或相当职业资格（职业技能等级）；</t>
    </r>
    <r>
      <rPr>
        <sz val="14"/>
        <color rgb="FF000000"/>
        <rFont val="Times New Roman"/>
        <charset val="134"/>
      </rPr>
      <t xml:space="preserve">
5.</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6.</t>
    </r>
    <r>
      <rPr>
        <sz val="14"/>
        <color rgb="FF000000"/>
        <rFont val="宋体"/>
        <charset val="134"/>
      </rPr>
      <t>身体健康，年龄不超过</t>
    </r>
    <r>
      <rPr>
        <sz val="14"/>
        <color rgb="FF000000"/>
        <rFont val="Times New Roman"/>
        <charset val="134"/>
      </rPr>
      <t>45</t>
    </r>
    <r>
      <rPr>
        <sz val="14"/>
        <color rgb="FF000000"/>
        <rFont val="宋体"/>
        <charset val="134"/>
      </rPr>
      <t>岁，截止日期为发布本公告当日。</t>
    </r>
  </si>
  <si>
    <t>清源生产管理部（运营管理部）主管级/主办级（M7/8）</t>
  </si>
  <si>
    <r>
      <rPr>
        <sz val="14"/>
        <rFont val="Times New Roman"/>
        <charset val="134"/>
      </rPr>
      <t>1.</t>
    </r>
    <r>
      <rPr>
        <sz val="14"/>
        <rFont val="宋体"/>
        <charset val="134"/>
      </rPr>
      <t>负责公司固废业务生产运营和技术管理，组织建立健全公司固废业务管理相关制度、工作程序，指导有关项目单位完善本单位相应的管理体系。</t>
    </r>
    <r>
      <rPr>
        <sz val="14"/>
        <rFont val="Times New Roman"/>
        <charset val="134"/>
      </rPr>
      <t xml:space="preserve">
2.</t>
    </r>
    <r>
      <rPr>
        <sz val="14"/>
        <rFont val="宋体"/>
        <charset val="134"/>
      </rPr>
      <t>负责公司固废项目建设运营管理的指导、服务、监督与检查、考核等，包括不限于：建设运营规范性管理，技术指导、技术改造与技术攻关，生产设备设施管理，检修计划管理等。</t>
    </r>
    <r>
      <rPr>
        <sz val="14"/>
        <rFont val="Times New Roman"/>
        <charset val="134"/>
      </rPr>
      <t xml:space="preserve">
3.</t>
    </r>
    <r>
      <rPr>
        <sz val="14"/>
        <rFont val="宋体"/>
        <charset val="134"/>
      </rPr>
      <t>负责公司固废项目市场前期开发的技术支持工作。</t>
    </r>
    <r>
      <rPr>
        <sz val="14"/>
        <rFont val="Times New Roman"/>
        <charset val="134"/>
      </rPr>
      <t xml:space="preserve">
4.</t>
    </r>
    <r>
      <rPr>
        <sz val="14"/>
        <rFont val="宋体"/>
        <charset val="134"/>
      </rPr>
      <t>负责公司固废科技研发项目的策划、科技攻关和组织实施，以及技术标准化管理。</t>
    </r>
    <r>
      <rPr>
        <sz val="14"/>
        <rFont val="Times New Roman"/>
        <charset val="134"/>
      </rPr>
      <t xml:space="preserve">                                                                                                   
5.</t>
    </r>
    <r>
      <rPr>
        <sz val="14"/>
        <rFont val="宋体"/>
        <charset val="134"/>
      </rPr>
      <t>完成上级交办的其他工作。</t>
    </r>
  </si>
  <si>
    <r>
      <rPr>
        <sz val="14"/>
        <rFont val="Times New Roman"/>
        <charset val="134"/>
      </rPr>
      <t>1.</t>
    </r>
    <r>
      <rPr>
        <sz val="14"/>
        <rFont val="宋体"/>
        <charset val="134"/>
      </rPr>
      <t>全日制本科及以上学历</t>
    </r>
    <r>
      <rPr>
        <sz val="14"/>
        <rFont val="Times New Roman"/>
        <charset val="134"/>
      </rPr>
      <t>(10</t>
    </r>
    <r>
      <rPr>
        <sz val="14"/>
        <rFont val="宋体"/>
        <charset val="134"/>
      </rPr>
      <t>年及以上工作经验且具有与引进岗位相关的高级职称或高级职业资格的可以放宽学历要求为大学本科及以上</t>
    </r>
    <r>
      <rPr>
        <sz val="14"/>
        <rFont val="Times New Roman"/>
        <charset val="134"/>
      </rPr>
      <t>)</t>
    </r>
    <r>
      <rPr>
        <sz val="14"/>
        <rFont val="宋体"/>
        <charset val="134"/>
      </rPr>
      <t>；</t>
    </r>
    <r>
      <rPr>
        <sz val="14"/>
        <rFont val="Times New Roman"/>
        <charset val="134"/>
      </rPr>
      <t xml:space="preserve">
2.</t>
    </r>
    <r>
      <rPr>
        <sz val="14"/>
        <rFont val="宋体"/>
        <charset val="134"/>
      </rPr>
      <t>具有</t>
    </r>
    <r>
      <rPr>
        <sz val="14"/>
        <rFont val="Times New Roman"/>
        <charset val="134"/>
      </rPr>
      <t>5</t>
    </r>
    <r>
      <rPr>
        <sz val="14"/>
        <rFont val="宋体"/>
        <charset val="134"/>
      </rPr>
      <t>年及以上相关工作经验，有固废行业的项目管理或技术管理工作经验者优先；</t>
    </r>
    <r>
      <rPr>
        <sz val="14"/>
        <rFont val="Times New Roman"/>
        <charset val="134"/>
      </rPr>
      <t xml:space="preserve">
3.</t>
    </r>
    <r>
      <rPr>
        <sz val="14"/>
        <rFont val="宋体"/>
        <charset val="134"/>
      </rPr>
      <t>具有较强的抗压能力、进取精神，良好的沟通、协调及管理能力；</t>
    </r>
    <r>
      <rPr>
        <sz val="14"/>
        <rFont val="Times New Roman"/>
        <charset val="134"/>
      </rPr>
      <t xml:space="preserve">
4.M7</t>
    </r>
    <r>
      <rPr>
        <sz val="14"/>
        <rFont val="宋体"/>
        <charset val="134"/>
      </rPr>
      <t>级要求具有中级及以上职称或相当职业资格（职业技能等级）；</t>
    </r>
    <r>
      <rPr>
        <sz val="14"/>
        <rFont val="Times New Roman"/>
        <charset val="134"/>
      </rPr>
      <t xml:space="preserve">
5.</t>
    </r>
    <r>
      <rPr>
        <sz val="14"/>
        <rFont val="宋体"/>
        <charset val="134"/>
      </rPr>
      <t>集团内应聘</t>
    </r>
    <r>
      <rPr>
        <sz val="14"/>
        <rFont val="Times New Roman"/>
        <charset val="134"/>
      </rPr>
      <t>M7</t>
    </r>
    <r>
      <rPr>
        <sz val="14"/>
        <rFont val="宋体"/>
        <charset val="134"/>
      </rPr>
      <t>级人员，要求已任</t>
    </r>
    <r>
      <rPr>
        <sz val="14"/>
        <rFont val="Times New Roman"/>
        <charset val="134"/>
      </rPr>
      <t>M7</t>
    </r>
    <r>
      <rPr>
        <sz val="14"/>
        <rFont val="宋体"/>
        <charset val="134"/>
      </rPr>
      <t>层级岗位，或在</t>
    </r>
    <r>
      <rPr>
        <sz val="14"/>
        <rFont val="Times New Roman"/>
        <charset val="134"/>
      </rPr>
      <t>M7</t>
    </r>
    <r>
      <rPr>
        <sz val="14"/>
        <rFont val="宋体"/>
        <charset val="134"/>
      </rPr>
      <t>下一层级岗位任职满</t>
    </r>
    <r>
      <rPr>
        <sz val="14"/>
        <rFont val="Times New Roman"/>
        <charset val="134"/>
      </rPr>
      <t>2</t>
    </r>
    <r>
      <rPr>
        <sz val="14"/>
        <rFont val="宋体"/>
        <charset val="134"/>
      </rPr>
      <t>年；</t>
    </r>
    <r>
      <rPr>
        <sz val="14"/>
        <rFont val="Times New Roman"/>
        <charset val="134"/>
      </rPr>
      <t xml:space="preserve">
6.</t>
    </r>
    <r>
      <rPr>
        <sz val="14"/>
        <rFont val="宋体"/>
        <charset val="134"/>
      </rPr>
      <t>身体健康，年龄不超过</t>
    </r>
    <r>
      <rPr>
        <sz val="14"/>
        <rFont val="Times New Roman"/>
        <charset val="134"/>
      </rPr>
      <t>45</t>
    </r>
    <r>
      <rPr>
        <sz val="14"/>
        <rFont val="宋体"/>
        <charset val="134"/>
      </rPr>
      <t>岁，截止日期为发布本公告当日。</t>
    </r>
  </si>
  <si>
    <t>湖北（清源）</t>
  </si>
  <si>
    <t>清源市场开发部主管级/主办级
（M7/8）</t>
  </si>
  <si>
    <r>
      <rPr>
        <sz val="14"/>
        <color theme="1"/>
        <rFont val="Times New Roman"/>
        <charset val="134"/>
      </rPr>
      <t>1.</t>
    </r>
    <r>
      <rPr>
        <sz val="14"/>
        <color theme="1"/>
        <rFont val="宋体"/>
        <charset val="134"/>
      </rPr>
      <t>负责公司业务策划、发展研究，参与研究制定业务发展策略及规划；</t>
    </r>
    <r>
      <rPr>
        <sz val="14"/>
        <color theme="1"/>
        <rFont val="Times New Roman"/>
        <charset val="134"/>
      </rPr>
      <t xml:space="preserve">
2.</t>
    </r>
    <r>
      <rPr>
        <sz val="14"/>
        <color theme="1"/>
        <rFont val="宋体"/>
        <charset val="134"/>
      </rPr>
      <t>负责组织收集、跟踪、分析目标市场动态工作，搜集产业发展信息，开拓产业内合作伙伴；</t>
    </r>
    <r>
      <rPr>
        <sz val="14"/>
        <color theme="1"/>
        <rFont val="Times New Roman"/>
        <charset val="134"/>
      </rPr>
      <t xml:space="preserve"> 
3.</t>
    </r>
    <r>
      <rPr>
        <sz val="14"/>
        <color theme="1"/>
        <rFont val="宋体"/>
        <charset val="134"/>
      </rPr>
      <t>承担各业务拓展过程中投资事项相关支持工作，包括投资项目行业研究分析、经济可行性分析等；</t>
    </r>
    <r>
      <rPr>
        <sz val="14"/>
        <color theme="1"/>
        <rFont val="Times New Roman"/>
        <charset val="134"/>
      </rPr>
      <t xml:space="preserve"> 
4</t>
    </r>
    <r>
      <rPr>
        <sz val="14"/>
        <color theme="1"/>
        <rFont val="宋体"/>
        <charset val="134"/>
      </rPr>
      <t>.负责市场信息扫描、提出市场开发策略，制定市场营销方案；</t>
    </r>
    <r>
      <rPr>
        <sz val="14"/>
        <color theme="1"/>
        <rFont val="Times New Roman"/>
        <charset val="134"/>
      </rPr>
      <t xml:space="preserve">
5.</t>
    </r>
    <r>
      <rPr>
        <sz val="14"/>
        <color theme="1"/>
        <rFont val="宋体"/>
        <charset val="134"/>
      </rPr>
      <t>完成上级交办的其他工作。</t>
    </r>
  </si>
  <si>
    <r>
      <rPr>
        <sz val="14"/>
        <color theme="1"/>
        <rFont val="Times New Roman"/>
        <charset val="134"/>
      </rPr>
      <t>1.</t>
    </r>
    <r>
      <rPr>
        <sz val="14"/>
        <color theme="1"/>
        <rFont val="宋体"/>
        <charset val="134"/>
      </rPr>
      <t>全日制本科及以上学历（10年及以上工作经验且具有与引进岗位相关的高级职称或高级职业资格的可以放宽学历要求为大学本科及以上）；</t>
    </r>
    <r>
      <rPr>
        <sz val="14"/>
        <color theme="1"/>
        <rFont val="Times New Roman"/>
        <charset val="134"/>
      </rPr>
      <t xml:space="preserve">
2.</t>
    </r>
    <r>
      <rPr>
        <sz val="14"/>
        <color theme="1"/>
        <rFont val="宋体"/>
        <charset val="134"/>
      </rPr>
      <t>具有</t>
    </r>
    <r>
      <rPr>
        <sz val="14"/>
        <color theme="1"/>
        <rFont val="Times New Roman"/>
        <charset val="134"/>
      </rPr>
      <t>5</t>
    </r>
    <r>
      <rPr>
        <sz val="14"/>
        <color theme="1"/>
        <rFont val="宋体"/>
        <charset val="134"/>
      </rPr>
      <t>年及以市场开发相关工作经验，熟悉项目策划、项目管理等相关工作；</t>
    </r>
    <r>
      <rPr>
        <sz val="14"/>
        <color theme="1"/>
        <rFont val="Times New Roman"/>
        <charset val="134"/>
      </rPr>
      <t xml:space="preserve">
3.</t>
    </r>
    <r>
      <rPr>
        <sz val="14"/>
        <color theme="1"/>
        <rFont val="宋体"/>
        <charset val="134"/>
      </rPr>
      <t>具有较强的抗压能力、进取精神，良好的沟通、协调及管理能力；</t>
    </r>
    <r>
      <rPr>
        <sz val="14"/>
        <color theme="1"/>
        <rFont val="Times New Roman"/>
        <charset val="134"/>
      </rPr>
      <t xml:space="preserve">
4.M7</t>
    </r>
    <r>
      <rPr>
        <sz val="14"/>
        <color theme="1"/>
        <rFont val="宋体"/>
        <charset val="134"/>
      </rPr>
      <t>级要求具有中级及以上职称或相当职业资格（职业技能等级）；</t>
    </r>
    <r>
      <rPr>
        <sz val="14"/>
        <color theme="1"/>
        <rFont val="Times New Roman"/>
        <charset val="134"/>
      </rPr>
      <t xml:space="preserve">
5.</t>
    </r>
    <r>
      <rPr>
        <sz val="14"/>
        <color theme="1"/>
        <rFont val="宋体"/>
        <charset val="134"/>
      </rPr>
      <t>集团内应聘</t>
    </r>
    <r>
      <rPr>
        <sz val="14"/>
        <color theme="1"/>
        <rFont val="Times New Roman"/>
        <charset val="134"/>
      </rPr>
      <t>M7</t>
    </r>
    <r>
      <rPr>
        <sz val="14"/>
        <color theme="1"/>
        <rFont val="宋体"/>
        <charset val="134"/>
      </rPr>
      <t>级人员，要求已任</t>
    </r>
    <r>
      <rPr>
        <sz val="14"/>
        <color theme="1"/>
        <rFont val="Times New Roman"/>
        <charset val="134"/>
      </rPr>
      <t>M7</t>
    </r>
    <r>
      <rPr>
        <sz val="14"/>
        <color theme="1"/>
        <rFont val="宋体"/>
        <charset val="134"/>
      </rPr>
      <t>层级岗位，或在</t>
    </r>
    <r>
      <rPr>
        <sz val="14"/>
        <color theme="1"/>
        <rFont val="Times New Roman"/>
        <charset val="134"/>
      </rPr>
      <t>M7</t>
    </r>
    <r>
      <rPr>
        <sz val="14"/>
        <color theme="1"/>
        <rFont val="宋体"/>
        <charset val="134"/>
      </rPr>
      <t>下一层级岗位任职满</t>
    </r>
    <r>
      <rPr>
        <sz val="14"/>
        <color theme="1"/>
        <rFont val="Times New Roman"/>
        <charset val="134"/>
      </rPr>
      <t>2</t>
    </r>
    <r>
      <rPr>
        <sz val="14"/>
        <color theme="1"/>
        <rFont val="宋体"/>
        <charset val="134"/>
      </rPr>
      <t>年；</t>
    </r>
    <r>
      <rPr>
        <sz val="14"/>
        <color theme="1"/>
        <rFont val="Times New Roman"/>
        <charset val="134"/>
      </rPr>
      <t xml:space="preserve">
6.</t>
    </r>
    <r>
      <rPr>
        <sz val="14"/>
        <color theme="1"/>
        <rFont val="宋体"/>
        <charset val="134"/>
      </rPr>
      <t>身体健康，年龄不超过</t>
    </r>
    <r>
      <rPr>
        <sz val="14"/>
        <color theme="1"/>
        <rFont val="Times New Roman"/>
        <charset val="134"/>
      </rPr>
      <t>45</t>
    </r>
    <r>
      <rPr>
        <sz val="14"/>
        <color theme="1"/>
        <rFont val="宋体"/>
        <charset val="134"/>
      </rPr>
      <t>岁，截止日期为发布本公告当日。</t>
    </r>
  </si>
  <si>
    <t>三峡环科智慧系统部主管级/主办级
（M7/M8）</t>
  </si>
  <si>
    <r>
      <rPr>
        <sz val="14"/>
        <color rgb="FF000000"/>
        <rFont val="Times New Roman"/>
        <charset val="134"/>
      </rPr>
      <t>1.</t>
    </r>
    <r>
      <rPr>
        <sz val="14"/>
        <color rgb="FF000000"/>
        <rFont val="宋体"/>
        <charset val="134"/>
      </rPr>
      <t>城市水管家智慧管理所需的底座与平台架构、专业模型、管理工具等软件系统研发与集成；</t>
    </r>
    <r>
      <rPr>
        <sz val="14"/>
        <color rgb="FF000000"/>
        <rFont val="Times New Roman"/>
        <charset val="134"/>
      </rPr>
      <t xml:space="preserve">
2.</t>
    </r>
    <r>
      <rPr>
        <sz val="14"/>
        <color rgb="FF000000"/>
        <rFont val="宋体"/>
        <charset val="134"/>
      </rPr>
      <t>河湖、管网在线水质、流量、液位等在线监测设备的研发与集成。</t>
    </r>
  </si>
  <si>
    <r>
      <rPr>
        <sz val="14"/>
        <color rgb="FF000000"/>
        <rFont val="Times New Roman"/>
        <charset val="134"/>
      </rPr>
      <t>1.</t>
    </r>
    <r>
      <rPr>
        <sz val="14"/>
        <color rgb="FF000000"/>
        <rFont val="宋体"/>
        <charset val="134"/>
      </rPr>
      <t>全日制本科及以上学历（10年及以上工作经验且具有与引进岗位相关的高级职称或高级职业资格的可以放宽学历要求为大学本科及以上），计算机科学与技术、电子信息工程、电气工程及其自动化、软件工程等相关专业优先；</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年及以上相关工作经验，有担任智慧信息系统、仪器仪表类项目经理、技术骨干等工作经历者优先；</t>
    </r>
    <r>
      <rPr>
        <sz val="14"/>
        <color rgb="FF000000"/>
        <rFont val="Times New Roman"/>
        <charset val="134"/>
      </rPr>
      <t xml:space="preserve">
3.</t>
    </r>
    <r>
      <rPr>
        <sz val="14"/>
        <color rgb="FF000000"/>
        <rFont val="宋体"/>
        <charset val="134"/>
      </rPr>
      <t>具有注册电气工程师、注册机械工程师、以及软件工程、仪器仪表专业相关职业证书者优先；</t>
    </r>
    <r>
      <rPr>
        <sz val="14"/>
        <color rgb="FF000000"/>
        <rFont val="Times New Roman"/>
        <charset val="134"/>
      </rPr>
      <t xml:space="preserve">
4.M7</t>
    </r>
    <r>
      <rPr>
        <sz val="14"/>
        <color rgb="FF000000"/>
        <rFont val="宋体"/>
        <charset val="134"/>
      </rPr>
      <t>级要求具有中级及以上职称或相当职业资格（职业技能等级）；</t>
    </r>
    <r>
      <rPr>
        <sz val="14"/>
        <color rgb="FF000000"/>
        <rFont val="Times New Roman"/>
        <charset val="134"/>
      </rPr>
      <t xml:space="preserve">
5.</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6.</t>
    </r>
    <r>
      <rPr>
        <sz val="14"/>
        <color rgb="FF000000"/>
        <rFont val="宋体"/>
        <charset val="134"/>
      </rPr>
      <t>身体健康，年龄不超过</t>
    </r>
    <r>
      <rPr>
        <sz val="14"/>
        <color rgb="FF000000"/>
        <rFont val="Times New Roman"/>
        <charset val="134"/>
      </rPr>
      <t>45</t>
    </r>
    <r>
      <rPr>
        <sz val="14"/>
        <color rgb="FF000000"/>
        <rFont val="宋体"/>
        <charset val="134"/>
      </rPr>
      <t>岁，截止时间为发布本公告当日。</t>
    </r>
  </si>
  <si>
    <t>湖北（三峡环科）</t>
  </si>
  <si>
    <t>三峡环科成果转化部主管级/主办级（M7/M8）</t>
  </si>
  <si>
    <t>1.负责公司业务策划、发展研究；参与研究制定业务发展策略及规划；
2.负责组织收集、跟踪、分析目标市场动态工作，搜集产业发展信息，开拓产业内合作伙伴； 
3.负责市场开拓和项目的具体实施，包括但不限于项目前期策划、商务谈判、技术咨询、项目管理等；
4.完成上级交办的其他工作。</t>
  </si>
  <si>
    <r>
      <rPr>
        <sz val="14"/>
        <color rgb="FF000000"/>
        <rFont val="Times New Roman"/>
        <charset val="134"/>
      </rPr>
      <t xml:space="preserve">1. </t>
    </r>
    <r>
      <rPr>
        <sz val="14"/>
        <color rgb="FF000000"/>
        <rFont val="宋体"/>
        <charset val="134"/>
      </rPr>
      <t>全日制本科及以上学历（10年及以上工作经验且具有与引进岗位相关的高级职称或高级职业资格的可以放宽学历要求为大学本科及以上）；</t>
    </r>
    <r>
      <rPr>
        <sz val="14"/>
        <color rgb="FF000000"/>
        <rFont val="Times New Roman"/>
        <charset val="134"/>
      </rPr>
      <t xml:space="preserve">
2.</t>
    </r>
    <r>
      <rPr>
        <sz val="14"/>
        <color rgb="FF000000"/>
        <rFont val="宋体"/>
        <charset val="134"/>
      </rPr>
      <t>具有</t>
    </r>
    <r>
      <rPr>
        <sz val="14"/>
        <color rgb="FF000000"/>
        <rFont val="Times New Roman"/>
        <charset val="134"/>
      </rPr>
      <t>5</t>
    </r>
    <r>
      <rPr>
        <sz val="14"/>
        <color rgb="FF000000"/>
        <rFont val="宋体"/>
        <charset val="134"/>
      </rPr>
      <t>年及以上市场开发相关工作经验，有信息化、水务市场行业工作经验者优先；</t>
    </r>
    <r>
      <rPr>
        <sz val="14"/>
        <color rgb="FF000000"/>
        <rFont val="Times New Roman"/>
        <charset val="134"/>
      </rPr>
      <t xml:space="preserve">
3.M7</t>
    </r>
    <r>
      <rPr>
        <sz val="14"/>
        <color rgb="FF000000"/>
        <rFont val="宋体"/>
        <charset val="134"/>
      </rPr>
      <t>级要求具有中级及以上职称或相当职业资格（职业技能等级）；</t>
    </r>
    <r>
      <rPr>
        <sz val="14"/>
        <color rgb="FF000000"/>
        <rFont val="Times New Roman"/>
        <charset val="134"/>
      </rPr>
      <t xml:space="preserve">
4.</t>
    </r>
    <r>
      <rPr>
        <sz val="14"/>
        <color rgb="FF000000"/>
        <rFont val="宋体"/>
        <charset val="134"/>
      </rPr>
      <t>集团内应聘</t>
    </r>
    <r>
      <rPr>
        <sz val="14"/>
        <color rgb="FF000000"/>
        <rFont val="Times New Roman"/>
        <charset val="134"/>
      </rPr>
      <t>M7</t>
    </r>
    <r>
      <rPr>
        <sz val="14"/>
        <color rgb="FF000000"/>
        <rFont val="宋体"/>
        <charset val="134"/>
      </rPr>
      <t>级人员，要求已任</t>
    </r>
    <r>
      <rPr>
        <sz val="14"/>
        <color rgb="FF000000"/>
        <rFont val="Times New Roman"/>
        <charset val="134"/>
      </rPr>
      <t>M7</t>
    </r>
    <r>
      <rPr>
        <sz val="14"/>
        <color rgb="FF000000"/>
        <rFont val="宋体"/>
        <charset val="134"/>
      </rPr>
      <t>层级岗位，或在</t>
    </r>
    <r>
      <rPr>
        <sz val="14"/>
        <color rgb="FF000000"/>
        <rFont val="Times New Roman"/>
        <charset val="134"/>
      </rPr>
      <t>M7</t>
    </r>
    <r>
      <rPr>
        <sz val="14"/>
        <color rgb="FF000000"/>
        <rFont val="宋体"/>
        <charset val="134"/>
      </rPr>
      <t>下一层级岗位任职满</t>
    </r>
    <r>
      <rPr>
        <sz val="14"/>
        <color rgb="FF000000"/>
        <rFont val="Times New Roman"/>
        <charset val="134"/>
      </rPr>
      <t>2</t>
    </r>
    <r>
      <rPr>
        <sz val="14"/>
        <color rgb="FF000000"/>
        <rFont val="宋体"/>
        <charset val="134"/>
      </rPr>
      <t>年；</t>
    </r>
    <r>
      <rPr>
        <sz val="14"/>
        <color rgb="FF000000"/>
        <rFont val="Times New Roman"/>
        <charset val="134"/>
      </rPr>
      <t xml:space="preserve">
5.</t>
    </r>
    <r>
      <rPr>
        <sz val="14"/>
        <color rgb="FF000000"/>
        <rFont val="宋体"/>
        <charset val="134"/>
      </rPr>
      <t>身体健康，年龄不超过45岁，截止时间为发布本公告当日。</t>
    </r>
  </si>
  <si>
    <t>长江环保集团所属单位岗位需求表</t>
  </si>
  <si>
    <t>工作地点（单位）</t>
  </si>
  <si>
    <t>建设管理主办级（H7）</t>
  </si>
  <si>
    <t>1.负责工程项目建设现场的管理与协调；
2.负责参建单位的管理协调工作；
3.熟练掌握和运用国家有关政策和相关法规，根据相关文件要求，负责审查项目设计变更、现场计量签证，审定工程的预决算、工程量清单，确保其准确度；
4.负责组织审查承包单位提交的施工组织设计和重大施工方案或措施；
5.负责组织工程验收及移交相关工作；
6.负责工程项目进度管理、分包管理等相关工作；
7.完成公司和部门交办的其他工作。</t>
  </si>
  <si>
    <t>1.本科及以上学历，土木类、水利类、环境类、安全类、工程类等相关专业优先；
2.具有3年及以上相关工作经验（具有5年及以上相关工作经验者，学历可放宽至大学专科）；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
5.身体健康，年龄不超过45岁，截止时间为发布本公告当日。</t>
  </si>
  <si>
    <t>重庆綦江1人/涪陵2人（项目公司）</t>
  </si>
  <si>
    <t>生产技术主管/主办级（H6/H7）</t>
  </si>
  <si>
    <t>1.统筹运营工艺管理，审核运营作业指导书及应急保障措施；
2.协助分管领导统筹生产管理，审核运营生产计划；
3.协助分管领导开展生产经营分析以及运营成本分析，提出切实可行的降本增效措施；
4.负责提供生产技术支持、现场指导，优化厂站运营，保证水质达标、安全生产；
5.指导厂站做好规范化、精细化管理；
6.指导厂站技术人员能力提升培养；
7.完成领导交办的其他工作。</t>
  </si>
  <si>
    <t>1.本科及以上学历，生态环保类、管理学类、化学类、工程类、电气类、经济学类等相关专业优先；
2.具有3年及以上相关工作经验（具有5年及以上相关工作经验者，学历可放宽至大学专科）；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
5.身体健康，年龄不超过45岁，截止时间为发布本公告当日。</t>
  </si>
  <si>
    <t>重庆沙坪坝（项目公司）</t>
  </si>
  <si>
    <t>生产技术主办级（H7）</t>
  </si>
  <si>
    <t>1.负责运营工艺管理，编制运营作业指导书及应急保障措施；
2.制定运营生产计划；
3.负责生产报表的统计，开展生产经营分析以及运营成本分析；
4.协助提供生产技术支持、现场指导，优化厂站运营，确保出水稳定达标；
5.指导、协助厂站做好规范化、精细化管理；
6.完成领导交办的其他工作。</t>
  </si>
  <si>
    <t>重庆石柱/丰都/江津/巴南/潼南/巫山（项目公司）</t>
  </si>
  <si>
    <t>管网运维主办级（H7）</t>
  </si>
  <si>
    <t>1.负责组织开展排水管网日常管护工作；
2.负责管网日常维修工作及大修协调等；
3.负责管护班组工作人员的业务培训及日常监管考核；
4.负责制定计划并组织开展管网年度巡检清淤等工作；
5.负责组织开展河道及排口的日常巡检及协调整改相关工作；
6.负责组织开展年度防汛应急抢险相关工作；
7.完成领导交办的其他工作。</t>
  </si>
  <si>
    <t>重庆潼南/丰都（项目公司）</t>
  </si>
  <si>
    <t>设备管理主办级（H7）</t>
  </si>
  <si>
    <t>1.协助生产管理负责人建立项目公司设备设施管理体系；
2.制定设备设施三级巡检及定期轮换机制；
3.协助生产管理负责人审核批并下达设备设施维护保养及检修计划，监督维护保养及检修落实情况；
4.负责设备设施缺陷统计分析，指导优化进消缺方案；
5.审核并报送设施设施大修重置技改计划及方案；
6.参与设备设施委外维修、大修重置技改等必要的验收；
7.完成领导交办的其他工作。</t>
  </si>
  <si>
    <t>1.本科及以上学历，管理类、电气类、电子信息类、自动化类、仪器类、材料类、机械类、化学类、环境工程、给排水工程等相关专业优先；
2.3年及以上相关工作经验（具有5年及以上相关工作经验者，学历可放宽至大学专科）；
3.工作认真负责，积极肯干，具有强烈的责任心、事业心，具有较强的组织、协调、沟通、领导能力；
4.熟练掌握office等办公软件工具，具有较强的文字组织能力和数据分析能力；
5.身体健康，年龄不超过45岁，截止时间为发布本公告当日。</t>
  </si>
  <si>
    <t>重庆巴南/梁平/巫山（项目公司）</t>
  </si>
  <si>
    <t>水质检测职员（H8）</t>
  </si>
  <si>
    <t>1.负责水质分析检测；
2.熟悉掌握仪器设备操作使用方法；
3.参与相关领域科研工作；
4.负责化验室资料档案管理；
5.完成公司领导交办的其他任务。</t>
  </si>
  <si>
    <t>1.本科及以上学历，管理学类、化学类、化工与制药类、工程类、建筑类、自然保护与环境生态类、林学类、电气类、经济学类、环境工程、给排水工程、文学类等相关专业优先；
2.具体2年及以上污水处理相关工作经验，取得化验员相关资格证书者优先；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</si>
  <si>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重庆石柱（项目公司）</t>
  </si>
  <si>
    <t>综合管理职员（劳务派遣）</t>
  </si>
  <si>
    <t>1.负责管理公司会议室、食堂、员工体检及工装发放等；
2.协助管理公司车辆与驾驶员、指导下属单位车辆管理；
3.协助完成公司固定资产等物资管理；
4.协助公司后勤设备设施维修管理、员工公寓管理、办公楼管理、办公区域绿化、保洁管理；
5.完成公司领导交办的其他任务。</t>
  </si>
  <si>
    <t>1.大专及以上学历，文学类、管理学类、经济学类、政治学类等专业优先；
2.具有2年及以上相关工作经验；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6.身体健康，年龄不超过35岁，截止时间为发布本公告当日。</t>
  </si>
  <si>
    <t>重庆（上游有限公司）</t>
  </si>
  <si>
    <t>上游小计</t>
  </si>
  <si>
    <t>建设管理高级主办/助理（H7-Ⅰ/H8-Ⅰ）</t>
  </si>
  <si>
    <t>1.配合开展工程项目的进度、质量、安全、成本、文明施工、过程验收等过程控制和管理；
2.做好各项数据、信息统计，为政府、公司及时提供项目工程数据，协调对外业务联系；
3.深入现场开展建设管理，对现场人材机、重点工序等着重检查，督促监理及施工单位落实现场各项管理工作，及时解决建设过程中的各种质量安全技术问题；
4.完成项目负责人交办的其他工作。</t>
  </si>
  <si>
    <t>1.本科及以上学历，工程管理、市政工程、安全工程、土木工程、工民建等相关专业优先；
2.高级主办具有3年及以上/助理具有2年及以上工程管理相关工作经验，熟悉掌握建设管理知识、有关技术标准规范优先；
3.身体健康，具有组织协调和沟通能力，能吃苦耐劳，服从管理安排，有较强的语言表达和学习能力；
4.具有建造师、注册安全工程师、安全员B/C证等执业资格者优先。</t>
  </si>
  <si>
    <t>湖北（项目公司）</t>
  </si>
  <si>
    <t>法律合规管理高级主办/助理（H7-Ⅰ/H8-Ⅰ）</t>
  </si>
  <si>
    <t>1.负责公司法律合规建设各项工作，编制公司法律、合规、风险控制相关制度；
2.对公司规章制度、经济合同、重大经营决策事项进行合法合规审查，排查经营业务法律风险；
3.对接法律服务中介机构和上级主管部门，处置法律纠纷案件等工作；
4.完成项目负责人交办的其他工作。</t>
  </si>
  <si>
    <t>1.本科及以上学历，法律、法学类相关专业优先；
2.主办具有3年及以上/助理具有2年及以工作经验，有法律合规、经验管理等相关工作经验者优先；
3.身体健康，具有较好的组织协调和沟通能力，能吃苦耐劳，服从管理安排，有较强的语言表达和学习能力；
4.具有法律职业资格证书者优先。</t>
  </si>
  <si>
    <t>污水工艺高级主办/助理（H7-Ⅰ/H8-Ⅰ）</t>
  </si>
  <si>
    <t>1.根据厂站运行要求，制定和完善工艺标准，确保厂站运行稳定；
2.定期做好厂站工艺数据的分析及评估；
3.负责业务指导运行工现场管理工作；
4.根据厂站运行实际情况，提出工艺优化，做好成本控制；
5.建立健全厂站的技术台帐、记录、图表、图纸和资料填写、保管和传递工作；
6.协助开展政府收费、成本监审等工作。
7.完成项目负责人交办的其他工作。</t>
  </si>
  <si>
    <t>1.本科及以上学历，环境工程、给排水等相关专业优先，2年及以上工作经验；
2.高级主办具有3年及以上/助理具有2年及以上相关工作经验，熟悉水处理的运营流程、成本管理、管网运行维护者优先（5年及以上工作经验者可放宽学历至大学专科）；
3.身体健康，具有独立组织项目公司定期开展体系内审、协助管理评审、招采的能力，有较强的沟通协调能力。</t>
  </si>
  <si>
    <t>湖北房县（项目公司）</t>
  </si>
  <si>
    <t>技术主管（H6）</t>
  </si>
  <si>
    <t>1.组织编制和修订生产技术规程与技术手册；
2.组织编制项目运营技术经济指标，监管生产成本控制情况；
3.组织公司内外生产技术交流和培训工作；
4.负责公司科研计划的制定，课题研究的组织开展；
5.参与运营工艺优化、设备设施的技改、大修重置等工作；
6．协助物资采购计划编制，协助物资招采以及物资进场验收、出入库管理；
7．参与安全管理工作，做好危化品、危废管理，定期开展隐患排查及风险识别、安全检查、应急预案编制及应急演练，建立并完善安全管理台账；
8.完成领导交办的其他工作。</t>
  </si>
  <si>
    <t>1.大学专科及以上学历，环境工程、给排水等相关专业优先；
2.具有5年及以上污水厂管理相关或同类工作经历，熟悉市政污水处理、管网运营的技术及管理相关法律法规及地方政策，有污废水、污泥无害化处理处置技术或课题研究经历者优先；
3.身体健康，具有良好的沟通协调能力和书面表达能力。</t>
  </si>
  <si>
    <t>湖北房县（项目公司-生产单位）</t>
  </si>
  <si>
    <t>运行班长（H7-Ⅰ）</t>
  </si>
  <si>
    <t>1.负责生产报表的统计及分析；
2.负责提供技术支持、现场指导；
3.指导、协助厂站做好精细化、规范化管理；
4.通过优化生产工艺运行，确保水厂出水稳定达标，降本增效；
5.完成领导交办的其他工作。</t>
  </si>
  <si>
    <t>1.大学专科及以上学历，环境工程、给排水等相关专业优先；
2.具有3年及以上污水厂运行相关或同类工作经历；
3.身体健康，具有较强的归纳总结、分析能力和文字表达能力。</t>
  </si>
  <si>
    <t>检修班长（H7-Ⅰ）</t>
  </si>
  <si>
    <t>1.负责制订和执行本项目机械、电气等设备设施的年度维护、检修、技改、报废等计划；
2.定期编制备品备件储备计划，提出采购计划和做好库存管理；
3.负责编制和报审设备设施维护、大修、技改、更新方案；
4.负责对设备维修工的培训、考核；
5.通过设备管理实现节能降耗及成本控制目标；
6．配合各项考核、标杆创建中的设备管理部分。
7．按公司规定执行检修计划报批，并负责检修安全，保证工完场清。</t>
  </si>
  <si>
    <t>1.大专及以上学历，机械、机电、电气、自动化等相关专业优先；
2.具有3年及以上污水厂检修相关或同类工作经历；
3.身体健康，具有较强独立分析、解决问题的能力；有团队管理工作经验；
4.具有电工证者优先。</t>
  </si>
  <si>
    <t>运行中级班员/初级班员（H8-Ⅰ/H9-Ⅰ）</t>
  </si>
  <si>
    <t>1.在班长的调度下，按时保值完成厂部下达的各项生产任务；
2.严格按照安全操作规程办事，严格执行交接班制度，认真交接班，确保生产运行正常；
3.做好运行记录，保证记录准确、完整；
4.认真执行安全操作规程，坚持安全操作、文明生产，保持厂区和工作环境干净整洁；
5.完成上级交办的其他工作任务。</t>
  </si>
  <si>
    <t>1.大专及以上学历；
2.中级班员具有2年及以上/初级班员具有1年及以上相关工作经历；
3.初级班员具有2年及以上工作经验者可放宽学历至中专（高中）；
4.身体健康，有良好沟通能力与团队合作意识。</t>
  </si>
  <si>
    <t>检修中级班员/初级班员（H8-Ⅰ/H9-Ⅰ）</t>
  </si>
  <si>
    <t>1.在班长调度下，对厂区及管网设备设施巡回检查、维护保养等工作；
2.严格按照公司相关制度和各类设备设施的检修、维护保养规程进行设备设施检修、日常维护保养等工作，确保设备设施完好，保障生产运行正常；
3.按公司制度做好设备设施检修、维护保养记录；
4.认真执行相关安全文明规程，确保设备设施外观整洁，运行良好，设备操作安全；
5.完成上级交办的其他工作任务。</t>
  </si>
  <si>
    <t>化验中级班员/初级班员（H8-Ⅰ/H9-Ⅰ）</t>
  </si>
  <si>
    <t>1.负责水厂、管网水质和泥质及生产药剂检测检验相关工作，确保化验数据准确、台账记录完备，交付化验成果，为生产运行提供依据；
2.完成化验室药品、仪器，化学废液、管理贵重仪器与剧毒药品的管理、领用、使用等工作；
3.按计划完成季度考核台账的编制，满足项目考核要求；
4.负责化验药剂及耗材采购计划的编制，并按照需求进行按时请购；
5.负责化验室安全管理，以及危化品合法合规性处置（包含危化品管理、各项安全检查）；
6．负责化验室的设备管理及校验；
7．负责化验室操作间及责任区域内卫生清洁工作；
8．完成上级领导安排的其他工作。</t>
  </si>
  <si>
    <t>1.大专及以上学历；
2.中级班员具有2年及以上/初级班员具有1年及以上相关工作经历；
3.具有水质分析/检测/化验类证书、水质分析类技能竞赛获奖经历者优先；
4.初级班员具有2年及以上工作经验者可放宽学历至中专（高中）；
5.身体健康，有良好沟通能力与团队合作意识。</t>
  </si>
  <si>
    <t>湖北小计</t>
  </si>
  <si>
    <t>总经理助理
（H3）</t>
  </si>
  <si>
    <t>1.配合总经理开展项目公司的日常管理工作；
2.组织制定项目公司年度经营计划，带领团队完成公司下达的经营目标；
3.建立运营质量管理体系，定期进行质量检查，处理突发质量事件，确保出水质量达标；
4.监督运营项目的安全措施及操作规范，确保安全生产；
5.对运营项目的设备运行状况进行监控，确保资产的保值、增值；
6.对各运营项目的成本及费用支出等进行审核与监督；
7.开展节能降耗工作，有效控制各项能耗、物耗，降低运营成本；
8.建立健全项目组织结构、明确职责分工，优化人员配置；
9.建立与各运营项目业务相关各政府部门的公共关系，并积极维护；合理争取相应资源；确保费用正常收回；
10.完成上级交办的其他事务。</t>
  </si>
  <si>
    <t>1.全日制本科及以上学历（10年及以上工作经验且具有与引进岗位相关的高级职称或高级职业资格的可以放宽学历要求为本科及以上），环境工程、给排水、市政工程、化工、机电等相关专业优先；
2.具有5年及以上市政给排水、水务环保行业工作经验；
3.熟悉水务运营项目管理流程，有污水处理厂（污泥厂）、水环境治理或流域环境治理项目运营全流程管理经验者优先；
4.具备良好的沟通协调能力、严密的逻辑思维能力、书面及口头表达能力优秀；
5.身体健康，截止时间为发布本公告当日。</t>
  </si>
  <si>
    <t>湖南岳阳（项目公司）</t>
  </si>
  <si>
    <t>安全总监（H3）</t>
  </si>
  <si>
    <t>1.负责各项质量安全制度的修订完善，督导各项制度的落实；
2.负责施工现场及运营水厂质量安全检查，监督施工现场及运营水厂的安全管理，发现问题及时督促整改；
3.推动项目公司不断提高安全生产综合能力；
4.负责质量、安全、环境和职业健康安全管理体系的建立、实施和保持；
5.负责定期开展安全生产检查，及时提出生产中存在的安全隐患，提出整改意见并督促及时整改；
6.完成上级交办的其他事务。</t>
  </si>
  <si>
    <t>1.本科及以上学历，工程质量与安全方向相关专业，同等条件下党员、有注册安全工程师证书者优先；
2.具有5年及以上质量安全管理工作经验；
3.身体健康，有较强执行能力、良好的表达和沟通协调能力。</t>
  </si>
  <si>
    <t>湖南益阳（项目公司）</t>
  </si>
  <si>
    <t>排水分部主任（H4-I）</t>
  </si>
  <si>
    <t>1.负责组织开展排水设备设施的日常管理工作；
2.负责组织编制排水项目投运计划和投运准备方案；
3.负责建立排水项目运营管理体系；
4.负责排水项目资金计划的编制及成本管理工作；
5.负责建立排水项目运行各项管理制度、管理办法；
6.负责建立排水项目运行安全管理体系并落实运行安全监督管理职责。
7.完成上级交办的其他事务。</t>
  </si>
  <si>
    <t>1.本科及以上学历，环境工程、给排水、市政、化工等相关专业；
2.具有5年及以上水务行业项目运营管理经验；
3.身体健康，有较强的归纳总结、分析能力和文字表达能力。</t>
  </si>
  <si>
    <t>湖南益阳（项目公司-生产单位）</t>
  </si>
  <si>
    <t>排水分部副主任（H5-II）</t>
  </si>
  <si>
    <t>计划财务主管（H6）</t>
  </si>
  <si>
    <t>1.负责各项经营管理制度制定与执行；
2.负责招标与采购计划报送及实施；
3.负责保管相关合同资料及合同文本，跟踪合同实施情况；
4.负责项目公司计划统计工作；
5.负责审计工作；
6.完成上级交办的其他事务。</t>
  </si>
  <si>
    <t>1.本科及以上学历，会计、财务、工程造价、工程管理、经济管理、工商管理等相关专业，同等条件下有注册造价师证书者优先；
2.具有3年及以上经营管理工作经验；
2.身体健康，有较强的归纳总结、分析能力和文字表达能力。</t>
  </si>
  <si>
    <t>湖南岳阳2人/株洲1人/益阳1人（项目公司）</t>
  </si>
  <si>
    <t>生产管理主管（H6）</t>
  </si>
  <si>
    <t>1.工程建设管理工作，包括项目管理、工程管理、进度、质量、安全、竣工验收、工程档案等管理工作；
2.工程技术管理工作，包括项目设计方案关键路线把控、项目施工阶段重大施工方案审查、设计变更管理、工程技术管理风险辨识与评估、技术成果提炼、科学技术创新等相关工作。
3.完成上级交办的其他事务。</t>
  </si>
  <si>
    <t>1.本科及以上学历，工程类、机械类相关专业优先；
2.具有3年及以上工程建设管理工作经验；
3.身体健康，具有较好的沟通协调能力。</t>
  </si>
  <si>
    <t>湖南岳阳/株洲（项目公司）</t>
  </si>
  <si>
    <t>质量安全主管（H6）</t>
  </si>
  <si>
    <t>1.本科及以上学历，工程质量与安全方向相关专业，同等条件下党员、有注册安全工程师证书者优先；
2.具有3年及以上质量安全管理工作经验；
3.身体健康，有较强执行能力、良好的表达和沟通协调能力。</t>
  </si>
  <si>
    <t>污水厂长
（H5-Ⅱ/III）</t>
  </si>
  <si>
    <t>1.组织制定各水厂年度经营计划；
2.带领团队完成公司下达的经营目标；
3.建立运营质量管理体系，定期进行质量检查，处理突发质量事件，确保出水质量达标；
4.监督运营项目的安全措施及操作规范，确保安全生产；
5.对运营项目的设备运行状况进行监控，确保资产的保值、增值；
6.对各运营项目的成本及费用支出等进行审核与监督；
7.开展节能降耗工作，有效控制各项能耗、物耗，降低运营成本；
8.建立健全项目组织结构、明确职责分工，优化人员配置；
9.建立与各运营项目业务相关各政府部门的公共关系，并积极维护；合理争取相应资源；确保费用正常收回；
10.完成上级交办的其他事务。</t>
  </si>
  <si>
    <t>1.大专及以上学历，环境工程、给排水、市政工程、化工、冶金、机电、化学、生物、生态、经济学等相关专业；
2.具有3年及以上市政给排水、水务环保行业工作经验；
3.熟悉水务运营项目管理流程，有污水处理厂（污泥厂）、水环境治理或流域环境治理项目运营全流程管理经验者优先；
4.身体健康，有较强执行能力、良好的表达和沟通协调能力。</t>
  </si>
  <si>
    <t>湖南岳阳（项目公司-生产单位）</t>
  </si>
  <si>
    <t>工艺技术主管（H6）</t>
  </si>
  <si>
    <t>1.负责制订和完善本专业的管理制度、技术标准和操作规程；
2.编制本部门的工作计划、阶段性总结和报告；
3.指导、协助生产部门（单位）及时解决生产过程中出现的问题，保障正常生产运行；
4.负责本专业运行的技术管理、服务、培训等工作；
5.做好生产运行工艺分析和设备设施性能评估并提出优化意见；
6.配合完成上级单位的各项考核工作；
7.负责生产运行类类实物资产管理工作；
8.负责技术研究课题的申报和组织实施；
9.完成上级交办的其他事务。</t>
  </si>
  <si>
    <t>1.大专及以上学历，环境工程、给排水、市政工程、化工、冶金、机电、化学、生物、生态等相关专业；
2.具有3年以上市政、水处理工艺、设备管理等相关工作经验；
3.熟练使用Office、Excel、PPT等办公软件；
4.身体健康，有较强执行能力、良好的表达和沟通协调能力。</t>
  </si>
  <si>
    <t>设备技术主管（H6）</t>
  </si>
  <si>
    <t>1.负责制订和执行本部门机械、电气设备的年度检修、技改、报废等计划；
2.定期编制备品备件储备计划，实施采购和做好库存管理；
3.负责编制和报审设备大修、技改、更新方案；
4.负责对设备工程师、维修班班长、维修工的培训、考核；
5.通过设备管理实现节能降耗及成本控制目标；
6.配合各项考核中的设备管理部分；
7.参与新设备的安装调试，参与设备事故分析处理，协助制定防范措施；
8.完成上级交办的其他事务。</t>
  </si>
  <si>
    <t>1.大专及以上学历，环境工程、给排水、市政工程、化工、冶金、化学、生物、生态、电气、机电、机械、自动化等相关专业；
2.具有3年及以上设备管理类岗位工作经验，熟悉水处理常见设备或拥有电工、焊工等技工证书者优先；
3.熟练使用Office、Excel、PPT等办公软件；
4.身体健康，有较强执行能力、良好的表达和沟通协调能力。</t>
  </si>
  <si>
    <t>湖南岳阳/益阳（项目公司-生产单位）</t>
  </si>
  <si>
    <t>维修班长（H7）</t>
  </si>
  <si>
    <t>1.按要求对设备进行巡检；
2.执行本部门机械、电气设备的年度检修、技改、报废等计划；
3.编制备品备件储备计划，实施采购和做好库存管理；
4.协助技术主管编制和报审设备大修、技改、重置方案；
5.组织设备维修工的培训、考核；
6.参与新设备的安装调试，参与设备事故分析处理，协助制定防范措施；
7.负责维修相关的台账、报表记录分析整理；
8.完成上级交办的其他事务。</t>
  </si>
  <si>
    <t>1.大专及以上学历，环境工程、给排水、市政工程、化工、冶金、化学、生物、生态、电气、机电、机械、自动化等相关专业；
2.具有3年及以上设备检修工作经验，熟悉水处理常见设备或拥有电工、焊工等技工证书者优先，担任过设备维修班管理工作者优先；
3.具有较强的独立分析、解决问题的能力；
4.熟练使用Office、Excel、PPT等办公软件；
5.身体健康，有较强执行能力、良好的表达和沟通协调能力。</t>
  </si>
  <si>
    <t>维修中级/初级班员（H8/H9）</t>
  </si>
  <si>
    <t>1.从事污水电气设备和机械设备设施维护检修工作；
2.按照巡检检修计划完成污水厂的电气巡检检修工作，按照维保标准、计划完成污水厂设备的维护保养，使污水厂设备正常运转；
3.完成上级交办的其他事务。</t>
  </si>
  <si>
    <t>1.大专及以上学历，环境工程、给排水、市政工程、化工、冶金、化学、生物、生态、电气、机电、机械、自动化等相关专业；具有2年及以上工作经验者，可放宽至专科（高中）及以上学历；
2.中级班员具有2年及以上/初级班员具有1年及以上工作经验，有设备运行、维护等相关工作经验者优先；
3.身体健康，有良好沟通能力与团队合作意识。</t>
  </si>
  <si>
    <t>湖南岳阳2人/益阳3人（项目公司-生产单位）</t>
  </si>
  <si>
    <t>化验班长（H7）</t>
  </si>
  <si>
    <t>1.负责领导化验班完成规定的水质污泥等检测项目，正确及时地反应水质情况，为生产运行提供污水处理的准确依据；能对化验结果进行初步分析，发现异常情况及时上报，并能提出初步的合理化工艺调整建议；
2.负责领导化验班准确无误地记录各项化验数据，用于指导生产，加强各岗位之间的联系；
3.负责领导化验班做好化验室的清洁工作，仪器要放整齐，玻璃器具清洁无油污；
4.负责领导化验班整理化验室的药品、仪器，管理贵重仪器与剧毒药品，建立专门领用和使用制度；
5.完成上级交办的其他事务。</t>
  </si>
  <si>
    <t>1.大专及以上学历，环境工程、给排水、市政工程、化工、冶金、化学、生物、生态、生物技术、环境检测等相关专业；
2.具有2年及以上水质检测工作经历，担任过化验班管理工作者优先；
3.掌握相关分析器具及仪器操作方法；
4.有市级以上水质分析类技能竞赛获奖经历者优先；
5.能熟练使用办公软件；
6.身体健康，有良好沟通能力与团队合作意识。</t>
  </si>
  <si>
    <t>化验中级/初级班员（H9/H8）</t>
  </si>
  <si>
    <t>1.完成规定的水质污泥等检测项目，正确及时地反应水质情况，为生产运行提供污水处理的准确依据；
2.准确无误地记录各项化验数据，用于指导生产，加强各岗位之间的联系；
3.做好化验室的清洁工作，仪器要放整齐，玻璃器具清洁无油污；
4.负责整理化验室的药品、仪器，管理贵重仪器与剧毒药品，建立专门领用和使用制度；
5.完成上级交办的其他事务。</t>
  </si>
  <si>
    <t>1.大专及以上学历，环境工程、给排水、市政工程、化工、冶金、化学、生物、生态、生物技术、环境检测等相关专业；具有2年及以上工作经验者，可放宽至专科（高中）及以上学历；
2.中级班员具有2年及以上/初级班员具有1年及以上水质检测工作经验，熟悉相关分析器具及仪器操作方法者优先；
3.责任心强，有团队意识，有一定的组织管理和协调能力；
4.有市级以上水质分析类技能竞赛获奖经历者优先；
5.身体健康，有良好沟通能力与团队合作意识。</t>
  </si>
  <si>
    <t>运行初级班员（H9）</t>
  </si>
  <si>
    <t>1.定期现场巡检设备设施运行情况，做好巡视记录；
2.按照工艺运行要求开展运行操作，并填写生产运行报表；
3.在生产运行中遇到异常情况，及时采取措施，并及时汇报；
4.做好现场6S管理；
5.完成上级交办的其他事务。</t>
  </si>
  <si>
    <t>1.大专及以上学历，环境工程、给排水、市政工程、化工、冶金、化学、生物、生态、电气、机电、机械、自动化等相关专业；具有2年及以上工作经验者，可放宽至专科（高中）及以上学历；
2.具有1年及以上设备运行等相关工作经验，熟悉污水处理厂工艺流程与各项仪器仪表设备基本原理者优先；
3.身体健康，有良好沟通能力与团队合作意识。</t>
  </si>
  <si>
    <t>湖南岳阳3人/益阳5人（项目公司-生产单位）</t>
  </si>
  <si>
    <t>湖南小计</t>
  </si>
  <si>
    <t>运营管理部助理（H8-1）</t>
  </si>
  <si>
    <t>1.贯彻执行国家有关法律、法规、方针政策及上级主管部门的决定、指令；
2.负责项目运营数据收集、分析，并及时报告处理异常情况；
3.负责项目运营图文影像等资料管理工作；
4.负责编制项目运营简报；
5.负责项目运营相关公文处理、档案管理工作；
6.协调处理各种关系，完成上级交办的其他工作。</t>
  </si>
  <si>
    <t>1.本科及以上学历；
2.具有2年及以上相关工作经验(或大专及以上学历并具有5年及以上工作经验)，具有市政项目管理单位工作经验者优先；
3.熟悉市政排水项目管理相关法规制度，有较强的归纳总结、分析能力和组织协调能力；
4.具备良好的文字功底，可熟练使用办公自动化软件及设备；
5.吃苦耐劳、较强责任心，工作作风踏实。</t>
  </si>
  <si>
    <t>江西南昌/九江/彭泽/都昌/会昌/鄱阳/梅江（项目公司）</t>
  </si>
  <si>
    <t>水质净化厂中级班（H8-1）</t>
  </si>
  <si>
    <t>1.贯彻执行国家有关法律、法规、方针政策及上级主管部门的决定、指令；
2.负责生产单位设备资料管理，负责生产单位备品备件、工器具管理；
3.负责污水运营过程中的物资计划和库存管理；
4.负责项目运营图文影像等资料管理工作；
5.对信息化平台上生产数据的分析、记录、比对等，并及时上报异常情况；
6.协调处理各种关系，完成上级交办的其他工作。</t>
  </si>
  <si>
    <t>1.大专及以上学历；
2.具有2年及以上工作经验，有市政项目管理单位工作经验者优先；
3.熟悉市政排水项目管理相关法规制度，有较强的归纳总结、分析能力和组织协调能力；
4.可熟练使用办公自动化软件及设备；
5.吃苦耐劳、较强责任心，工作作风踏实。</t>
  </si>
  <si>
    <t>江西万安（项目公司）</t>
  </si>
  <si>
    <t>江西小计</t>
  </si>
  <si>
    <t>经营管理副主任（H5）</t>
  </si>
  <si>
    <t>1.负责部门制度体系建设；
2.负责项目的招投标工作；
3.配合开展合同谈判和合同签订工作；
4.负责计划编制、统计、任期制契约化、绩效考核等工作；
5.负责项目的工程概算与造价；
6.负责账款回收；
7.负责资金预算及成本管理；
8.负责合规管理、审计管理等工作；
9.完成领导交办的其他工作。</t>
  </si>
  <si>
    <t>1.本科及以上学历，工程造价、财务管理、经济学等相关专业优先；
2.具备5年及以上经营管理相关工作经验；
3.具有一级造价师或其他相关资格证书者优先；
4.取得硕士及以上学历的可适当放宽工作年限要求。</t>
  </si>
  <si>
    <t>安徽芜湖/繁昌/和县/无为/当涂/马鞍山/阜阳/舒城/宣城等（项目公司）</t>
  </si>
  <si>
    <t>经营管理主办（H7-Ⅱ）</t>
  </si>
  <si>
    <t>1.负责项目的招投标工作；
2.配合开展合同谈判和合同签订工作；
3.负责计划编制、统计、任期制契约化、绩效考核等工作；
4.负责项目的工程概算与造价；
5.负责账款回收；
6.负责资金预算及成本管理；
7.负责合规管理、审计管理等工作；
8.完成领导交办的其他工作。</t>
  </si>
  <si>
    <t>1.本科及以上学历，工程造价、财务管理、经济学等相关专业优先；
2.具备3年及以上经营管理相关工作经验；
3.具有一级造价师或其他相关资格证书者优先；
4.取得硕士及以上学历的可适当放宽工作年限要求。</t>
  </si>
  <si>
    <t>运营管理主管（H6）</t>
  </si>
  <si>
    <t>1.负责建立运营管理及应急管理体系；
2.负责厂站运营质量、安全管理工作；
3.负责运营期绩效考核工作，识别、落实项目合同中相关考核内容；
4.负责运营项目成本计划、大修技改计划审查，参与相关质量验收。组织协调重大设备故障分析及处理。
5.组织开展定期运营质量检查，监督问题整改闭环。
6.汇总、审核、监督报表填报，确保报表报告真实准确，分析运营厂站生产运营计划执行情况。
7.负责各污水治理项目生产运维的指导与监督。
8.负责与生产运营有关的外部单位的联络、沟通、协调工作。
完成领导交办的其他工作。</t>
  </si>
  <si>
    <t>1.本科及以上学历，环境、给排水、市政工程等相关专业优先；
2.具有5年及以上市政类、运营类、工程类相关工作经验；
3.具有污水处理厂（单场处理规模不低于5万吨/天）运营经验且熟悉污水处理厂运营工艺者优先；
4.协调能力和文字功底强，有较强的外联公关能力；
5.取得硕士及以上学历的可适当放宽工作年限要求。</t>
  </si>
  <si>
    <t>运营管理主办（H7-Ⅱ）</t>
  </si>
  <si>
    <t>1.负责建立运营管理及应急管理体系；
2.负责厂站运营质量、安全管理工作；
3.负责运营期绩效考核工作，识别、落实项目合同中相关考核内容；
4.负责运营项目成本计划、大修技改计划审查，指导、协助运营项目绩效考核工作；
5.完成领导交办的其他工作。</t>
  </si>
  <si>
    <t>1.本科及以上学历，环境、给排水、市政工程等相关专业优先；
2.具有3年及以上市政类、运营类、工程类相关工作经验；
3.具有污水处理厂（单场处理规模不低于5万吨/天）运营经验且熟悉污水处理厂运营工艺者优先；
4.协调能力和文字功底强，有较强的外联公关能力；
5.取得硕士及以上学历的可适当放宽工作年限要求。</t>
  </si>
  <si>
    <t>宣城项目片区经理（芜湖水务公司四级）</t>
  </si>
  <si>
    <t>1.统筹管理分部内各片区运维工作； 
2.建立健全“厂网（站）河一体化”运营管理体系和机制； 
3.带领团队完成公司下达的经营目标； 
4.对接政府主管部门、水环境公司，协调相关工作；
5.确保安全生产和达标排放； 
6.负责区域运营团队建设。</t>
  </si>
  <si>
    <t>1.大专及以上学历，环境、给排水、市政工程等相关专业优先。 
2.具有8年及以上工作经历，有5年及以上区域水环境治理或市政管网运维项目管理工作经验者优先； 
3.忠于职业道德，严守企业秘密，服从领导，坚持原则； 
4.工作积极主动，有较强的事业心、责任心和创新精神；
5.相关专业本科及以上学历可适当放宽工作年限要求。</t>
  </si>
  <si>
    <t>安徽芜湖（水务公司-生产单位）</t>
  </si>
  <si>
    <t>朱家桥片区运维部副经理（芜湖水务公司五级）</t>
  </si>
  <si>
    <t>1.协助片区负责人开展运营管理工作； 
2.带领团队完成公司下达的经营目标； 
3.建立运营质量管理体系，定期进行质量检查，处理突发质 量事件，确保出水质量达标； 
4.监督运营项目的安全措施及操作规范，确保安全生产； 
5.对运营项目的设备运行状况进行监控，确保资产的保值、 增值。</t>
  </si>
  <si>
    <t>1.大专及以上学历，环境、给排水、市政工程等相关专业优先。 
2.具有6年及以上工作经历，有3年及以上区域水环境治理或市政管网运维项目管理工作经验者优先； 
3.忠于职业道德，严守企业秘密，服从领导，坚持原则； 
4.工作积极主动，有较强的事业心、责任心和创新精神； 
5.相关专业本科及以上学历可适当放宽工作年限要求。</t>
  </si>
  <si>
    <t>繁昌项目运维部管网片区主管（芜湖水务公司六级）</t>
  </si>
  <si>
    <t>1.熟悉辖区内管网及附属设施分布情况； 
2.组织巡查污水冒溢、管道塌陷、违章占压、违章排放、私自外接管现象，井盖、雨水篦缺损情况以及影响管道排水的 部施工情况； 
3.完成辖区内企业的取样任务，调查掌握辖区内企业排污情 况；
4.负责定期巡查管网液位、泵站水质及在线监测仪器仪表； 
5.组织填写管网巡视记录及泵站运行记录，形成完整的管理 台账。</t>
  </si>
  <si>
    <t>1.大专及以上学历，环境、给排水、市政工程等相关专业优先； 
2.具有5年及以上市政管网运营维护工作经验者优先； 
3.会使用办公软件，有较好的文字表达及数据分析能 力，能看懂市政工程类图纸； 
4.具有较强的责任心、沟通和抗压能力； 
5.相关专业本科及以上学历可适当放宽工作年限要求。</t>
  </si>
  <si>
    <t>繁昌项目运维部工艺主管（芜湖水务公司六级）</t>
  </si>
  <si>
    <t>1.负责制订和完善本专业的管理制度、技术标准和操作规 程；
2.编制本部门的工作计划、阶段性总结和报告； 
3.指导、协助生产部门（单位）及时解决生产过程中出现 的问题，保障正常生产运行； 
4.负责相关技术管理、服务、培训等工作； 
5.做好生产运行工艺分析和设备设施性能评估并提出优 化意见；
6.配合完成上级单位的各项考核工作； 
7.负责生产运行类类实物资产管理工作； 
8.负责技术研究课题的申报和组织实施； 
9.完成上级交办的其他事务。</t>
  </si>
  <si>
    <t>1.大专及以上学历，环境、给排水、生态等相关专业优先； 
2.具有5年及以上污水处理厂（站）生产运营管理工作经验； 
3.有较强的责任心和成本意识； 
4.有良好的组织协调和统筹管理能力； 
5.熟练使用 Office、Excel、PPT 等办公软件； 
6.相关专业本科及以上学历可适当放宽工作年限要求。</t>
  </si>
  <si>
    <t>和县项目运维部设备工程师（芜湖水务公司七级）</t>
  </si>
  <si>
    <t>1.负责制订和执行本部门机械、电气设备的年度检修、技改、 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</si>
  <si>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1.大专及以上学历，电气、机电相关专业优先； 
2.有3年及以上设备管理相关工作经历，拥有电工证者优先； 
3.具有较强的独立分析、解决问题的能力；
4.有良好的团队管理工作经验； 
5.熟练使用 Office、Excel、PPT 等办公软件。</t>
  </si>
  <si>
    <t>和县项目运维部安全员（芜湖水务公司七级）</t>
  </si>
  <si>
    <t>1.制定并完善本部门的安全生产、文明施工及环保工作的 制度和管理办法，建立、完善本部门突发性事故处理流 程；
2.负责生产中的安全生产隐患的排查治理，排查作业现场 中存在各项不安全因素，参与及时整改和查验； 
3.编写本部门的应急演练方案组织本部门应急演练的开 展并负责后期总结工作。</t>
  </si>
  <si>
    <t>1.大专及以上学历，环境、安全、工程管理等相关专业优先。 
2.具有3年及以上安全管理工作经验，掌握安全管理、 职业健康与生态环境等方面的知识，熟悉国家 EHS 相 关法律法规； 
3.责任心强，具备较强的沟通和协调能力。
4.熟练使用 Office、Excel、PPT 等办公软件。</t>
  </si>
  <si>
    <t>当涂项目运维部设备工程师（芜湖水务公司七级）</t>
  </si>
  <si>
    <t>1.大专及以上学历，电气、机电相关专业优先； 
2. 45岁以下，有 3年及以上设备管理相关工作经历，拥有电工证者优先； 
3.具有较强的独立分析、解决问题的能力； 
4.有良好的团队管理工作经验； 
5.熟练使用 Office、Excel、PPT 等办公软件。</t>
  </si>
  <si>
    <t>无为项目运维部设备主管（芜湖水务公司六级）</t>
  </si>
  <si>
    <t>1.负责制订和执行本部门机械、电气设备的年度检修、技改、 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</si>
  <si>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1.大专及以上学历，电气、自动化控制、机电一体化等相关专业优先； 
2.有 5年及以上设备管理相关工作经历，拥有电工证者优先； 
3.具有较强的独立分析、解决问题的能力； 
4.有良好的团队管理工作经验； 
5.熟练使用 Office、Excel、PPT 等办公软件；
6.相关专业本科及以上学历可适当放宽工作年限要求。</t>
  </si>
  <si>
    <t>无为项目运维部管网片区主管（芜湖水务公司六级）</t>
  </si>
  <si>
    <t>1.熟悉辖区内管网及附属设施分布情况；
2.组织巡查污水冒溢、管道塌陷、违章占压、违章排放、私 自外接管现象，井盖、雨水篦缺损情况以及影响管道排水的 部施工情况；
3.完成辖区内企业的取样任务，调查掌握辖区内企业排污情 况；
4.负责定期巡查管网液位、泵站水质及在线监测仪器仪表； 
5.组织填写管网巡视记录及泵站运行记录，形成完整的管理台账。</t>
  </si>
  <si>
    <t>安徽小计</t>
  </si>
  <si>
    <t>综合管理主管/主办级（H6/H7）</t>
  </si>
  <si>
    <t>1.负责公司制度体系管理；
2.负责公司设立、变更、退出、工商年检等公司治理类工作；
3.负责三会管理，撰写材料、推动流程审批并组织三会召开；
4.根据公司经营目标，组织年度目标分解，向各部门下达目标责任书并组织部门绩效考核工作；
5.负责公司经营计划、重点工作督办、周报、月报等统计汇总工作；
6.负责公司管理费用预算的管控及分析；
7.负责公司及部门各类重大事项的报告、工作总结、方案等材料的汇总及撰写工作；
8.负责公司合规管理工作；
9.完成上级交办的其他工作。</t>
  </si>
  <si>
    <t>1.本科及以上学历，行政管理、企业管理、财务管理、文秘、环境工程等相关专业优先，中共党员优先；
2.具有3年及以上工作经验，具备水务行业综合管理、经营管理等相关经验优先；
3.了解企业管理、经营管理、公司治理基本知识；熟练使用办公软件和OA办公系统；具备较强的文字处理能力、组织管理能力、沟通协调能力及理解分析能力；
4.具备较强的保密意识；
5.执行力强，有团队意识；
6.工作认真、细致，具备条理性；
7.身体健康，年龄不超过45岁。</t>
  </si>
  <si>
    <t>江苏南京六合(项目公司)</t>
  </si>
  <si>
    <t>运维中心片区主管(H6)</t>
  </si>
  <si>
    <t>1.负责责任片区内农污站点、管网及其附属设施的日常运行、维护、保养等工作；
2.负责管理劳务单位日常运维管理及考核 ，保证其按规范化运维要求开展工作；
3.负责维护辖区内街镇、社区、自然村的商务关系；
4.负责辖区内运营节能降耗工作；
5.完成上级领导安排的其他工作。</t>
  </si>
  <si>
    <t>1.大专及以上学历，环境工程、给排水、机电、电气、土木工程等相关专业优先；
2.具有5年及以上污水处理或区域水环境治理项目管理工作经验；
3.执行力强，工作责任心强，团队合作意识强；
4.有较强的沟通协调能力；
5.身体健康，年龄不超过45岁（具备农村污水从业经历或综合管理能力特别优秀的，可适当放宽年龄要求）。</t>
  </si>
  <si>
    <t>江苏南京六合(项目公司-生产单位)</t>
  </si>
  <si>
    <t>运维中心统计班长/班员（H7/H9）</t>
  </si>
  <si>
    <t>1.负责收集各区域中心运行数据及水质报表，对收集的数据进行梳理审核，完成生产数据的整合、报送；
2.负责指导各区域中心编制区域月度生产运行报告 ，编制公司运营分析报告并报送相关领导 ，通报各项异常情况；
3.协助编制、修订生产运行、工艺技术制度规程等；
4.按要求配合填写、汇总、报送各类生产运营相关报表；
5. 完成上级领导安排的其他工作。</t>
  </si>
  <si>
    <t>1.大专及以上学历，统计学相关专业优先；
2.班长具有3年及以上/班员具有1年及以上相关工作经验；
3.具备较强的数据汇总、分析能力及文字处理能力，熟练掌握常用办公软件；
4.具备村镇污水项目统计、报表分析及区域多项目数据管理经验优先；
5.工作细致，责任心强，团队合作意识强；
6.身体健康，年龄不超过 45岁。</t>
  </si>
  <si>
    <t>运维中心片区主管/班长（H6/H7）</t>
  </si>
  <si>
    <t>1.协助负责责任片区内农污站点、管网及其附属设施的日常 运行维护、保养等工作；
2.协助负责管理劳务单位日常运维管理及考核 ，保证其按规范化运维要求开展工作；
3.协助负责维护辖区内街镇、社区、自然村的商务关系；
4.协助负责辖区内运营节能降耗工作；
5.完成上级领导安排的其他工作。</t>
  </si>
  <si>
    <t>1.大专及以上学历，环境工程、给排水、机电、电气、土木工程等相关专业优先；
2.具有3年及以上污水处理或区域水环境治理项目管理工作经验；
3.执行力强，工作责任心强，团队合作意识强；
4.有较强的沟通协调能力；
5.身体健康，年龄不超过45岁。</t>
  </si>
  <si>
    <t>运营管理主管/主办级（H6/H7）</t>
  </si>
  <si>
    <t>1.贯彻执行国家有关安全生产的法律、法规和相关技术标准；
2.负责运营管理工作，掌握工程运行状况，保障工程安全和效益发挥；
3.组织制定、实施年度各项工作计划；组织制定调度运行方案、工程维修养护计划、管理手册和运营相关规章制度；负责编制或审核检查报告；参与工程验收工作；协调组织并参与防洪抢险工作；
4.参与工程设施的一般事故调查处理，提出或审查有关技术报告；
5.负责指导、监督、检查运行维护作业，保证各类设备和水工建筑物安全运行，发现问题及时组织处理，重大问题及时上报；
6.负责项目迎查迎检、绩效考核与运维费用收取工作；
7.负责职工技术培训、考核及运营相关档案管理工作；
8.对接政府及其他外部组织、集团上下职责范围内的信息报送工作；
9.完成领导交办的其他事务。</t>
  </si>
  <si>
    <t>1.本科及以上学历，水利、机电、环境工程、给排水类等相关专业优先；
2.主管具有5年及以上/主办具有2年及以上相关运营管理经验；
3.熟悉相关技术标准、掌握水利工程工程的设计、施工、管理、运行等专业知识、熟悉水库信息化管理的内容优先；
4.具有分析、解决水库工程管理技术问题的能力；具有较强的组织协调、技术决策和语言文字表达能力；
5.身体健康，年龄不超过45岁。</t>
  </si>
  <si>
    <t>浙江诸暨(项目公司)(项目公司)</t>
  </si>
  <si>
    <t>1.负责生产技术与工艺管理工作，为各种工艺设施、工艺流程高质量运转提供技术支持；
2.负责生产有关的技术文件的编制工作；
3.深入各个污水处理设施，及时发现问题、解决问题、对重大问题提出解决方案和工艺技术要求，并组织实施、检查执行落实情况；
4.定期或不定期对生产运行中的工艺、工作质量和工艺技术标准的执行情况进行检查，并进行总结；
5.负责组织开展技术革新和改造，促进生产工艺提高；
6.定期对生产运行状况、工艺技术状况、化验分析结果进行收集整理；
7.根据需要组织进行技术培训。</t>
  </si>
  <si>
    <t>1.本科及以上学历，环境工程、水利水电等相关专业优先；
2.主管具有5年及以上/主办具有2年及以上工作经验，具有污水处理或水环境治理项目管理工作经验的优先；
3.具有较强的组织协调能力及掌握先进技术的学习能力；
4.身体健康，年龄不超过45岁。</t>
  </si>
  <si>
    <t>江苏苏州（水管家公司、项目公司）</t>
  </si>
  <si>
    <t>经营管理主管/主办级（H6/H7）</t>
  </si>
  <si>
    <t>1.组织制定公司经营计划，负责预算编制、综合计划申报等工作，负责公司经营管理；
2.负责公司成本核算、成本分析和成本考核等工作；协助财务做好会计核算、资金管理等工作；
3.负责公司招采计划申报，统筹各项招采工作开展，组织合同拟定、审查，参与合同谈判及签署工作；
4.负责经营管理相关信息报送工作；
5.完成领导交办的其他事务。</t>
  </si>
  <si>
    <t>1.本科及以上学历，管理类、财务类、造价类、经济类、金融类等专业优先；
2.主管具有5年及以上/主办具有2年及以上工作经验；
3.具有较强的组织协调、沟通能力和理解分析能力；
4.身体健康，年龄不超过45岁。</t>
  </si>
  <si>
    <t>浙江诸暨/江苏苏州（水管家公司、项目公司）</t>
  </si>
  <si>
    <t>建设管理主管/主办级（H6/H7）</t>
  </si>
  <si>
    <t>1.负责现场工程管理相关工作，对项目施工准备、进度、现场管理、投资控制等进行审核、监督检查；
2.负责建设管理体系建设、运行和持续改进等工作；
3.负责协调处理与设计单位、施工单位、监理单位、概算单位等相关事宜；
4.协助完成招标、定标以及合同签订工作；
5.完成公司和部门交办的其他工作。</t>
  </si>
  <si>
    <t>1.本科及以上学历，水利工程、市政工程、土木工程、给排水、环境工程等相关专业优先；
2.主管具有5年及以上/主办具有2年及以上工作经验，从事过土建、给排水工程、环保水务项目管理工作的优先；
3.具有较强的计划执行能力和抗压能力、良好的沟通协调能力；服务意识、专业素养强、具有职业精神；严守公司机密。
4.身体健康，年龄不超过45岁。</t>
  </si>
  <si>
    <t>浙江松阳/江苏苏州（水管家公司、项目公司）</t>
  </si>
  <si>
    <t>长三角小计</t>
  </si>
  <si>
    <t>管网部副主任（H6）</t>
  </si>
  <si>
    <t>1.熟悉管理范围内雨污水管网及附属设施分布情况；
2.协助完成辖区内企业的取样任务，调查掌握辖区内企业排污情况；
3.负责定期巡查管网液位、泵站水质及在线监测仪器仪表；
4.组织填写管网巡视记录及泵站运行记录，形成完整的管理台账。</t>
  </si>
  <si>
    <t>1.本科及以上学历，给排水、市政工程、资源环境、城乡规划、机电等相关专业优先；
2.8年及以上工作经历，有5年及以上供水、排水管网、市政项目运营工作经历者优先；
3.会使用办公软件，有较好的文字表达及数据分析能力，精通市政工程类图纸；
4.具有较强的责任心、沟通和抗压能力；
5.能够熟练操作QV、CCTV等管道检测设备，并能对管道检测结果进行分析。</t>
  </si>
  <si>
    <t>安徽六安（水务公司）</t>
  </si>
  <si>
    <t>污水处理厂副厂长（H6）</t>
  </si>
  <si>
    <t>1熟悉城市生活污水处理厂或工业污水处理厂的生产运维管理；
2.建立运营质量管理体系和内部管理机制，处理突发质量事件，确保出水水质达标；
3.组织制定水厂（站）的年度运营计划、分析总结报告；
4.做好生产运行工艺分析和设备设施性能评估并提出优化意见；
5.监督运营项目的安全措施及操作规范，确保安全生产。6.配合完成上级单位的各项考核工作。</t>
  </si>
  <si>
    <t>1.本科及以上学历，环境、给排水、市政工程、生态学等相关专业；
2.具有5年及以上相关工作经验，3年及以上污水厂（站）运营管理工作经验者优先；
3.熟悉生产运营管理流程和工作方法，拥有较丰富的生产、安全、计划、质量、成本等方面的管理经验；
4.具备强的责任感和事业心，良好的沟通和协调能力，独立分析、解决问题的能力，以及突发应急处置能力。</t>
  </si>
  <si>
    <t>安徽六安（水务公司-生产单位）</t>
  </si>
  <si>
    <t>污泥处置厂副厂长（H6）</t>
  </si>
  <si>
    <t>1.负责公司所辖污泥处理工艺管理、过程控制与数据分析；
2.负责公司所辖污泥处理项目的运行规程制定；
3.负责公司污泥处理处置及资源化利用方案设计，完成项目建议书、可行性研究报告、资金申请报告、实施方案、规划方案以及招投标文件编制、审核；
4.负责公司所辖污泥处理项目技术档案、图纸、技术资料的管理；
5.通过节能降耗等措施降低污泥处理项目生产运营成本。</t>
  </si>
  <si>
    <t>1.大专及以上学历，机电、环境工程、给排水等相关专业；
2.有10年以上污泥处理设备运维管理工作经验；
3.熟悉市政污泥处理工艺管理流程和工作方法，拥有较丰富的生产、安全、计划、质量、成本等方面的管理经验；
4.具备强的责任感和事业心，良好的沟通和协调能力，独立分析、解决问题的能力，以及突发应急处置能力。</t>
  </si>
  <si>
    <t>管网泵站运维技术主管（H6）</t>
  </si>
  <si>
    <t>1.熟悉辖区内管网及附属设施分布情况；
2.组织巡查污水冒溢、管道塌陷、违章占压、违章排放、私自接管现象，井盖、雨水篦缺损情况以及影响管道排水的外部施工情况；
3.完成辖区内企业的取样任务，调查掌握辖区内企业排污情况；
4.负责定期巡查管网液位、泵站水质及在线监测仪器仪表；
5.组织填写管网巡视记录及泵站运行记录，形成完整的管理台账。</t>
  </si>
  <si>
    <t>1.全日制本科及以上学历，电气工程及自动化、机电等相关专业优先；
2.具有5年及以上相关工作经验，具有2年及以上排水管网、市政项目泵站运维工作经历者优先；
3.会使用办公软件，有较好的文字表达及数据分析能力，精通市政工程类图纸；
4.具有较强的责任心、沟通和抗压能力。</t>
  </si>
  <si>
    <t>1.大专及以上学历，土木工程、给排水、市政工程、运输等相关专业优先；
2.具有3年及以上相关工作经验，有2年及以上排水管网、市政项目运营工作经历者优先；
3.会使用办公软件，有较好的文字表达及数据分析能力，能看懂市政工程类图纸；
4.具有较强的责任心、沟通和抗压能力。</t>
  </si>
  <si>
    <t>排水分部厂站
设备主管/主办级（H6/H7）</t>
  </si>
  <si>
    <t>1.负责制订和执行本部门机械、电气设备的年度检修、技改、报废等计划；
2.定期编制备品备件储备计划，实施采购和做好库存管理；
3.负责编制和报审设备大修、技改、更新方案；
4.负责对设备工程师、维修工的培训、考核；
5.通过设备管理实现节能降耗及成本控制目标；
6.配合各项考核中的设备管理部分。</t>
  </si>
  <si>
    <t>1.大专及以上学历；
2.主管具有5年及以上/主办具有3年及以上机电设备运维经验；
3.具有较强的独立分析、解决问题的能力；
4.有良好的团队管理工作经验；
5.熟练使用Office、Excel、PPT等办公软件；</t>
  </si>
  <si>
    <t>集控中心
自控主管/主办级（H7/H8）</t>
  </si>
  <si>
    <t>1.负责本部门自动化控制系统运行管理及维护工作；
2.协助做好设备大修计划和设备点检计划;
3.负责公用工程设备和生产设备的自控相关故障排除、偏差调查;
4.参与与自动化或信息化相关的设备、系统改造方案的调研工作;
5.负责改造设备的自动化方案准备与验证协助;
6.负责自动化系统相关的备品备件管理。</t>
  </si>
  <si>
    <t>1.大专及以上学历，电气工程及自动化、自动化、软件、自动控制、信息、机电、机械等相关专业优先；
2.主管具有5年及以上/主办具有3年及以上相关工作经验，有自控系统设计、施工或运维等相关工作经验优先；
3.熟悉自动化相关专业知识和技能，了解污水处理厂相关设备的技术参数和自控原理；
4.具备良好的沟通及协调能力，工作积极进取，富有团队协作精神。</t>
  </si>
  <si>
    <t>排水分部
生产运行主管/主办级（H6/H7）</t>
  </si>
  <si>
    <t>1.大专及以上学历，环境、给排水、生态等相关专业；
2.主管具有5年及以上/主办具有3年及以上相关工作经验，有污水处理厂（站）生产运行管理工作经验者优先；
3.有较强的责任心和成本意识；
4.有良好的组织协调和统筹管理能力；
5.熟练使用Office、Excel、PPT等办公软件。</t>
  </si>
  <si>
    <t>排水分部生产运行
高级值班助理/职员（H8/H9）</t>
  </si>
  <si>
    <t>1.负责污水处理厂生产操作指令的有效执行。
2.负责污水处理厂运行信息的反馈工作。
3.负责督导本班员工按操作规程生产作业。
4.负责带领本班员工按照规定完成中控操作、巡检操作。
5.负责并参与交接班记录及各项运行报表的填写。
6.参与并协调本班员工完成责任区域内的设施及设备的清扫清洁。
7.协助上级完成应急事故的处理。
8.完成上级交办的其它任务。</t>
  </si>
  <si>
    <t>1.高中（中专）及以上学历；
2.助理具有2年及以上/职员具有1年及以上相关工作经验，具有污水处理厂（站）生产运行管理工作经验者优先；
3.有较强的责任心和成本意识；
4.有良好的组织协调和统筹管理能力；
5.熟练使用Office、Excel、PPT等办公软件。</t>
  </si>
  <si>
    <t>舒城污水处理厂生产运行主管/主办级（H6/H7）</t>
  </si>
  <si>
    <t>1.负责制订和完善本专业的管理制度、技术标准和操作规程；
2.编制本部门的工作计划、阶段性总结和报告；
3.指导、协助生产部门（单位）及时解决生产过程中出现的问题，保障正常生产运行；
4.负责本专业运行的技术管理、服务、培训等工作；
5.做好生产运行工艺分析和设备设施性能评估并提出优化意见；
6.配合完成上级单位的各项考核工作；
7.负责生产运行类类实物资产管理工作；
8.完成上级交办的其他事务。</t>
  </si>
  <si>
    <t>1.大专及以上学历，环境、给排水、生态、机电、机械等相关专业；
2.主管具有5年及以上/主办具有3年及以上相关工作经验，具有污水处理厂（站）生产运行管理工作经验者优先；
3.有较强的责任心和成本意识；
4.有良好的组织协调和统筹管理能力；
5.熟练使用Office、Excel、PPT等办公软件；
6.相关专业全日制本科及以上学历可适当放宽工作年限要求。</t>
  </si>
  <si>
    <t>污水处理厂
设备主管/主办级（H6/H7）</t>
  </si>
  <si>
    <t>1.大专及以上学历，专业不限；
2.主管具有5年及以上/主办具有3年及以上设备管理相关工作经验；
3.具有较强的独立分析、解决问题的能力；
4.有良好的团队管理工作经验；
5.熟练使用Office、Excel、PPT等办公软件；</t>
  </si>
  <si>
    <t>六安水管家小计</t>
  </si>
  <si>
    <t>技术管理主管/主办级（H6/H7）</t>
  </si>
  <si>
    <t>1.负责公司技术管理体系建设；
2.负责公司技术标准制定及组织实施；组织技术研究工作；
3.负责公司科技项目及科技产品转化工作的组织实施；
4.负责公司技术方案编制、技术支持和技术咨询工作，参与制定相关计划并组织实施；
5.完成上级交办的其他工作。</t>
  </si>
  <si>
    <t>1.本科及以上学历，机械工程、市政工程、环境工程、高分子材料、材料化学、合成材料等相关专业优先；
2.主管具有5年及以上/主办具有3年及以上相关工作经验，有管网业务技术管理或规划设计等相关工作经验优先；
3.取得注册给排水工程师、注册环保工程师、注册建造师等证书者优先；
4.身体健康，年龄不超过50岁。</t>
  </si>
  <si>
    <t>湖北（三峡新兴管网公司）</t>
  </si>
  <si>
    <t>检测管理主管/主办级（H6/H7）</t>
  </si>
  <si>
    <t>1.负责公司检测技术管理体系建设；
2.负责公司检验、检测技术标准制定及组织实施；组织技术研究工作；
3.参与对检验检测实验室比对和能力验证结果进行评价；负责审核/批准年度质量控制评审报告；
4.负责组织对检验检测实验室开展仪器的检定、校准与期间核查等工作；
5.完成上级交办的其他工作。</t>
  </si>
  <si>
    <t>1.本科及以上学历，环境工程、环境科学、机械工程、市政工程、高分子材料、材料化学、合成材料等相关专业优先；
2.主管具有5年及以上/主办具有3年及以上相关工作经验，环境检测、材料检测等相关领域工作经验；
3.身体健康，年龄不超过50岁。</t>
  </si>
  <si>
    <t>经营管理主办级/职员（H7/H9）</t>
  </si>
  <si>
    <t>1.负责日常经营管理工作，建立并完善管理体系；
2.负责公司预算、法务等相关工作；
3.负责组织和编制招投标文件；
4.负责相关经济合同法务审查工作；
5.完成上级交办的其他工作。</t>
  </si>
  <si>
    <t>1.本科及以上学历，工程经济、造价、财务、法学等相关专业优先；
2.主办具有3年及以上/职员具有1年及以上相关工作经验，有市政业务、财务管理相关工作经验者优先；                      
3.身体健康，年龄不超过50岁；
4.中共党员优先。</t>
  </si>
  <si>
    <t>总工程师（H3）</t>
  </si>
  <si>
    <t>1.组织监督锅炉、汽机、垃圾给料等专业的生产、运行、检修的执行情况；
2.及时掌握所辖专业设备的检修、运行情况及存在的缺陷，解决生产中的关键问题，确定合理的运行方式，控制检修质量；
3.组织编制所辖设备月度检修、年度大（小）修、年度技改计划；
4.负责所辖专业的技术监督工作；
5.协调各部门间工作，确保电厂正常运行和高效生产；
6.分析和评估电厂生产数据，提出改进措施并监督实施情况；
7.完成上级交办的其他工作。</t>
  </si>
  <si>
    <t>1.本科及以上学历，机械、热动、电气、安全工程等相关专业优先；
2.具有5年及以上垃圾发电或同类型项目运营管理工作经验；
3.取得中级工程师职称或相当职业资格（职业技能等级）者优先。
4.身体健康，年龄不超过50岁。</t>
  </si>
  <si>
    <t>湖北宜昌、其他业务所在地（宜昌环清公司）</t>
  </si>
  <si>
    <t>锅炉技术主管/班长/班员（H6/H7/H9）</t>
  </si>
  <si>
    <t>1.负责监督锅炉、汽机、垃圾给料专业的运行、检修规程的执行情况；
2.及时掌握所辖专业设备的检修、运行情况及存在的缺陷，解决生产中的关键问题，确定合理的运行方式，控制检修质量。做到技术资料、设备台帐、记录齐全正确，保证安全生产，不断提高管理水平；
3.负责编制所辖设备月度检修、年度大（小）修、年度技改计划；
4.负责所辖专业的技术监督工作。 
5.完成上级交办的其他工作。</t>
  </si>
  <si>
    <t>1.大专及以上学历，热动、机械等相关专业优先；
2.技术主管具有5年及以上/班长具有3年及以上/班员具有1年及以上工作经验，有垃圾发电或同类型项目锅炉设备运行、检修、操作等工作经验者优先；
3.身体健康，年龄不超过50岁。</t>
  </si>
  <si>
    <t>湖北宜昌、其他业务所在地（宜昌环清公司-生产单位）</t>
  </si>
  <si>
    <t>化水及渗沥液处理技术主管/班长/班员（H6/H7/H9）</t>
  </si>
  <si>
    <t>1.负责全公司化学水处理及生产废水专业设备的安全环保经济运行、技术管理、配合生产技术部对设备检修和日常维护管理工作；
2.负责监督化学水处理和生产废水专业的运行、检修规程的执行情况；
3.负责提出化学水处理专业和生产废水的技措、反措、节能、技术攻关等年度、月度计划；
4.负责炉外水处理设备的运行操作，及时、准确地进行水质监督，供出满足生产需要、质量合格的除盐水；
5.完成上级交办的其他工作。</t>
  </si>
  <si>
    <t>1.大专及以上学历，环境工程、给排水、化学等相关专业优先；
2.技术主管具有5年及以上/班长具有3年及以上/班员具有1年及以上工作经验，有水处理等业务知识、垃圾发电或同类型项目运行工作经验者优先；
3.身体健康，年龄不超过50岁。</t>
  </si>
  <si>
    <t>汽机技术主管/班长/班员（H6/H7/H9）</t>
  </si>
  <si>
    <t>1.负责所辖专业的技措、反措、节能、技术攻关等年度、月度计划；
2.及时掌握所辖专业设备的检修、运行情况及存在的缺陷，解决生产中的关键问题，确定合理的运行方式，控制检修质量；
3.负责编制所辖设备月度检修、年度大（小）修、年度技改计划；
4.负责组织所辖专业设备的消缺工作，制定消缺措施，责任落实到人，并监督检查措施的执行情况。
5.完成上级交办的其他工作。</t>
  </si>
  <si>
    <t>1.大专及以上学历，热能与动力工程、机械、电力类等相关专业优先；
2.技术主管具有5年及以上/班长具有3年及以上/班员具有1年及以上工作经验，有汽机设备管理业务知识、垃圾发电或同类型项目运行工作经验者优先；
3.身体健康，年龄不超过50岁。</t>
  </si>
  <si>
    <t>值长（H5）</t>
  </si>
  <si>
    <t>1.维修处理当班期间设备发生的各类故障，组织落实好安全防范措施；独立处理各类工艺事故，及时汇报情况，班后召开分析会，切实做到“三不放过”的原则；
2.定期对管辖范围内设备进行巡回检查，记录设备运转状态，汇总设备重大异常、缺陷，及时消缺；
3.在重大操作中，负责协调各专业的配合，确保严格按操作票操作；
4.监测各种污染物的排放情况，发现异常及时指导纠正；
5.完成领导安排其它工作。</t>
  </si>
  <si>
    <t>1.大专及以上学历，热能与动力工程、机械、电力、环境类等相关专业优先；
2.具有5年及以上相关工作经验，有垃圾发电或同类型项目主值班工作经验者优先；
3.身体健康，年龄不超过50岁。</t>
  </si>
  <si>
    <t>光伏运维主管/主办级（H6/H7）</t>
  </si>
  <si>
    <t>1.负责光伏项目运营期的运维管理工作，光伏电站的质量、安全、应急处置等；
2.巡视检查电气设备状况及安全防护，时刻掌握设备的运行情况、技术状况和缺陷状况等；
3.负责落实公司光伏电站运维指标和提供考核依据，分析各项运行数据等。对“两票三制”的监督实施工作；
4.负责光伏电站运维方验收、协助总包进行运行期间工程消缺；
5.负责电站外部关系协调，相关单位联系和组织工作，维护客户关系，完成抄表结算电费等。做好公司电站资产的定期清查盘点工作；
6.完成领导交办的其他工作。</t>
  </si>
  <si>
    <t>1.大专及以上学历，电气、自动化、机电、机械等相关专业优先；
2.主管具有5年及以上/主办具有3年及以上相关工作经验，有电力项目运维、建设（含经营管理）工作经验者优先；
3.取得中级工程师职称或电气工程相应专业注册执业资格者优先；
4.中共党员优先；
5.身体健康，年龄不超过50岁。</t>
  </si>
  <si>
    <t>重庆、湖北、湖南、安徽、江西、长三角（项目公司-生产单位）</t>
  </si>
  <si>
    <t>锅炉技术主管/班长（H6/H7）</t>
  </si>
  <si>
    <t>1.负责锅炉专业设备的安全经济运行、技术管理、日常检修维护等工作；
2.负责编制锅炉专业设备检修计划、运行控制参数等，建立、健全设备管理基础资料台帐和设备技术档案；
3.修改完善锅炉专业运行操作、检修规程、技术措施及规章制度，组织实施并监督考核；
4.负责主持、组织本专业的专业技术培训、安全教育及规章制度的学习与考试工作，定期对本专业人员的岗位资格进行考核评定；
5.负责组织编制锅炉专业设备反事故措施及方案，参与本专业范围内的安全事故调查分析；
6.完成上级交办的其他工作。</t>
  </si>
  <si>
    <t>1.大专及以上学历，热动、机械等相关专业背景者优先；
2.技术主管具有5年及以上/班长具有3年及以上相关工作经验，有生物质电厂或同类型项目锅炉设备运行、检修、操作等工作经验者优先；
3.身体健康，年龄不超过50岁。</t>
  </si>
  <si>
    <t>安徽太和（阜阳环清公司-生产单位）</t>
  </si>
  <si>
    <t>汽机技术主管/班长（H6/H7）</t>
  </si>
  <si>
    <t>1.负责汽机安装、调试等相关方面技术管理工作，协调处理现汽机工程施工过程中各种施工问题及突发事件；
2.负责协助编制施工方案施工组织设计、进度计划等；
3.协调现场各方关系，负责收集汽机工程的技术档案资料等；
4.完成上级交办的其他工作。</t>
  </si>
  <si>
    <t>1.大专及以上学历，热能与动力工程、机械、电力类等相关专业优先；
2.技术主管具有5年及以上/班长具有3年及以上工作经验，有生物质电厂或同类型项目汽机设备运行、检修、操作等工作经验者优先；
3.身体健康，年龄不超过50岁。</t>
  </si>
  <si>
    <t>1.编制招标及采购年度计划、年度调整计划、组织编制项目审批、核准所需的招标方案；
2.负责项目招标及采购前的技术准备及市场调研，落实项目的合同条件；
3.委托或者参与编制招标及采购文件，并组织招标及采购文件的审查；
4.负责招标及采购统计，招标及采购资料接收、核验及归档保管；
5.协助招标采购负责人根据招标及采购决策结果组织合同谈判；
6.完成上级交办的其他工作。</t>
  </si>
  <si>
    <t>1.本科及以上学历，工程管理、造价管理、工程经济、财务等相关专业优先；
2.主管具有5年及以上/主办具有3年及以上相关工作经验，有电力项目招标采购管理、合同管理、造价管理等工作经验者优先；
3.身体健康，年龄不超过50岁；</t>
  </si>
  <si>
    <t>安徽太和（阜阳环清公司）</t>
  </si>
  <si>
    <t>燃料管理主管/主办级（H6/H7）</t>
  </si>
  <si>
    <t>1.负责燃料收储运管理制度和相关规定；
2.负责与燃料供货商协商、洽谈，保证燃料收储运成本最小化，并且有责任对各种燃料计划收购量提出意见及建议；
3.分析生物质燃料市场变动情况，制定合理的收储运方案，控制燃料收购成本，协助上级制定年度及月度燃料收购计划；
4.认真贯彻“安全第一、预防为主”的方针和“谁主管、谁负责”的原则，做好安全防范工作；
5.完成上级交办的其他工作。</t>
  </si>
  <si>
    <t>1.大专及以上学历，农林专业、环境工程、工业热工控制技术、电力等相关专业优先；
2.主管具有5年及以上/主办具有3年及以上相关工作经验，有生物质电厂或同类型项目燃料管理相关工作经验者优先；
3.身体健康，年龄不超过50岁。</t>
  </si>
  <si>
    <t>环保主管/主办级（H6/H7）</t>
  </si>
  <si>
    <t>1.贯彻落实各项环保法规、标准及各项规章制度，负责制定并贯彻落实项目公司环保方面规章制度，编制全厂年度环保工作安排和中长期环保规划等；
2.负责环保专业各项技术资料、技术协议、检修报告、设备台帐等资料的收集整理工作，并按时归档。负责环保专业对外联系、协调、接待等工作；
3.负责厂区内废气、废渣等综合利用状况，监督检查综合利用工作，配合政府相关部门开展环保检查等相关工作；
4、负责环保专业设备的全过程管理，购置设备的选型，修理，迁移，调拨，及报废的审批，验收与管理等工作；
5、完成上级交办的其他工作。</t>
  </si>
  <si>
    <t>1.大专及以上学历，热控制技术、机械、电力、环境工程等相关专业优先；
2.主管具有5年及以上/主办具有3年及以上相关工作经验，有热电厂废水、废气、废渣、飞灰固化等处理工艺者优先；
3.身体健康，年龄不超过50岁。</t>
  </si>
  <si>
    <t>1.根据下达的热（电）负荷曲线及设备情况，决定机、炉、电的运行方式，合理分配机、炉、电的负荷。
2.针对当值运行期间设备出现的异常情况或存在缺陷，系统运行方式变化等特殊情况，相应调整管辖范围内设备，组织专题经济运行分析，优化操作程序，确定合理的运行方式和备用状态，布置相关的安全事项要求和事故预想。
3.抓好运行值安全生产，经济运行、控制锅炉尾气排放，做好运行值飞灰排放、污泥燃烧、渗沥液回喷锅炉的生产报表统计。
4、按规定向有关领导汇报安全生产、经济运行等情况，详细作好值长岗位生产技术记录。
5、完成上级交办的其他工作。</t>
  </si>
  <si>
    <t>1.大专及以上学历，热控技术、机械、电力类等相关专业优先；
2.具有5年及以上相关工作经验，有生物质电厂或同类型项目运行工作经验者优先；
3.身体健康，年龄不超过50岁。</t>
  </si>
  <si>
    <t>清源公司小计</t>
  </si>
  <si>
    <t>检测管理主办级（H7）</t>
  </si>
  <si>
    <t>1.负责管道CCTV检测、水质分析检测；
2.熟悉掌握仪器设备操作使用方法；
3.参与相关领域科研工作；
4.参与检验扩项相关工作；
5.完成公司领导交办的其他任务。</t>
  </si>
  <si>
    <t>1.本科及以上学历，管理学类、化学类、工程类、电气类、经济学类、环境类等相关专业优先；
2.具有3年及以上相关工作经验，有管网检测工作经验者优先；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</si>
  <si>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重庆（重庆创新中心）</t>
  </si>
  <si>
    <t>咨询管理主办级（H7）</t>
  </si>
  <si>
    <t>1.负责管网、水环境咨询类项目的前期对接、现场踏勘、资料收集、方案编制、投标报价等工作；
2.负责与项目相关方面的质量控制、技术沟通、检测工作协调和其他现场协调工作；
3.负责公司管道CCTV检测方向各项安全规定的落实，负责检测现场的安全管理工作和分包管理工作；
4.参与相关领域科研工作；
5.负责项目完成后相关资料收集、整理、并按存档要求及时归档等；
6.完成公司领导交办的其他任务。</t>
  </si>
  <si>
    <t>1.本科及以上学历，管理学类、化学类、工程类、电气类、经济学类、环境类等相关专业优先；
2.具有3年及以上相关工作经验，有管道检测工作经验者优先；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</si>
  <si>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CMA体系管理主办级（H7）</t>
  </si>
  <si>
    <t>1.协助质量负责人维护公司管理体系，指导和监督公司体系的执行工作； 
2.负责编制或收集管理体系人员培训计划、人员监督计划、设备检定计划、设备期间核查计划、设备维护保养计划、内部审核计划、管理评审计划、质量控制计划，并按计划进行实施； 
3.统筹实验室样品管理、设备管理、检测档案管理等工作； 
4.统筹组织公司资质维护工作，监督公司资质证书的规范使用；
5.完成公司领导交办的其他工作。</t>
  </si>
  <si>
    <t>1.本科及以上学历，专业不限；
2.具有3年及以上相关工作经验；
3.工作认真负责，积极肯干，具有强烈的责任心、事业心，具有较强的组织、协调、沟通、领导能力；
4.具有出色的人际交往和社会活动能力以及敏锐的洞察力；
5.熟练掌握office等办公软件工具，具有较强的文字组织能力和数据分析能力；
6.身体健康，年龄不超过45岁，截止时间为发布本公告当日。</t>
  </si>
  <si>
    <t>重庆创新中心小计</t>
  </si>
  <si>
    <t>综合管理部（党群工作部）主管/主办级（H6/H7）</t>
  </si>
  <si>
    <t>1.组织开展公司党的思想建设、组织建设、制度建设、作风建设和党风廉政建设工作，落实公司党建、纪检监察、组织宣传工作规划，负责公司党员选拔、推荐、管理等工作，开展基层党的组织建设和党员队伍管理工作；
2.协助开展日常行政事务、共青团、分工会工作；
3.组织开展人力资源管理工作，包括员工管理、组织结构管理、薪酬社保、人才开发及绩效考核；协助进行公司组织机构管理，指导和规范项目公司组织机构设置；负责公司干部人事档案的管理工作；
4.建立公司绩效考核、培训管理体系，组织、指导各部门各单位员工绩效考核、课程培训、评估工作；
5.完成上级交办其他工作。</t>
  </si>
  <si>
    <t>1.本科及以上学历，人力资源管理、工商管理、行政管理、文秘等管理类、文学类相关专业优先；
2.政治面貌为中共党员；
3.主管具有5年及以上/主办具有3年及以上工作经验，有国企或环保行业相关工作经验者优先；
4.熟练使用常用办公软件，具有较强的文字功底，良好的沟通能力、组织协调能力、应变能力和团队协作精神，能够承受较强的工作压力；
5.身体健康，年龄不超过40周岁，截止时间为发布本公告当日。</t>
  </si>
  <si>
    <t>湖北（三峡云）</t>
  </si>
  <si>
    <t>市场开发部主管/助理（H6/H8）</t>
  </si>
  <si>
    <t>1.负责特许经营、资产并购、股权合作等业务拓展工作，收集市场、行业、潜在标的相关信息，开展宏观政策研究；
2.负责对各区域市场资源的开发与资源获取，建立与当地政府等资源渠道联系，开展商务关系接洽、维持和稳定工作；
3.负责项目的初步筛选、前期调研、策划包装、可行性论证、投标、合同审查和谈判等项目前期工作；
4.负责项目在公司内部的投资决策相关工作，包括立项、投资决策、项目后评价等流程的发起及闭环。
5.负责市场经营计划、招投标管理等相关工作；
6.完成上级交办的其他工作。</t>
  </si>
  <si>
    <t>1.本科及以上学历，经济学、金融学、财务管理、工商管理等相关专业优先；
2.主管具有5年及以上/助理具有2年及以上工作经验，有国企或环保行业相关工作经验者优先；
3.熟练使用常用办公软件，具有良好的市场拓展能力、商务沟通能力、组织协调能力、应变能力和团队协作精神，能够承受较强的工作压力；
4.身体健康，年龄不超过40周岁，截止时间为发布本公告当日。</t>
  </si>
  <si>
    <t>运营管理部主管/主办级（H6/H7）</t>
  </si>
  <si>
    <t>1.开展项目前期运维方案策划及运维成本分析、测算工作；
2.项目运维方案制定、项目运行管理、业务信息统计等工作；收并购项目资产维护和运行管理工作；
3.运营管理制度体系化建设，信息化、智慧化运维建设工作；
4.工艺论证、设备选型及建成项目的技术改造工作，新技术研发及应用工作，对接科研机构，推进新技术研发应用；
5.完成上级交办的其他工作。</t>
  </si>
  <si>
    <t>1.本科及以上学历，工程管理、环境工程、给排水等相关专业优先；
2.主管具有5年及以上/主办具有3年及以上相关工作经验，有固废运维管理经验、熟悉环保行业及处理流程、成本管理、管网运行维护者优先；
3.熟练使用常用办公软件，具有良好的沟通能力、组织协调能力、应变能力和团队协作精神，能够承受较强的工作压力；
4.身体健康，年龄不超过40周岁，截止时间为发布本公告当日。</t>
  </si>
  <si>
    <t>三峡云小计</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</si>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</sst>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b/>
      <sz val="10"/>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4"/>
      <color theme="1"/>
      <name val="宋体"/>
      <charset val="134"/>
      <scheme val="minor"/>
    </font>
    <font>
      <sz val="14"/>
      <name val="宋体"/>
      <charset val="134"/>
      <scheme val="minor"/>
    </font>
    <font>
      <sz val="26"/>
      <color theme="1"/>
      <name val="方正小标宋简体"/>
      <charset val="134"/>
    </font>
    <font>
      <sz val="26"/>
      <name val="方正小标宋简体"/>
      <charset val="134"/>
    </font>
    <font>
      <b/>
      <sz val="14"/>
      <color theme="1"/>
      <name val="宋体"/>
      <charset val="134"/>
      <scheme val="minor"/>
    </font>
    <font>
      <b/>
      <sz val="14"/>
      <name val="宋体"/>
      <charset val="134"/>
      <scheme val="minor"/>
    </font>
    <font>
      <sz val="14"/>
      <color rgb="FF000000"/>
      <name val="宋体"/>
      <charset val="134"/>
    </font>
    <font>
      <sz val="14"/>
      <color rgb="FF000000"/>
      <name val="Times New Roman"/>
      <charset val="134"/>
    </font>
    <font>
      <sz val="14"/>
      <name val="宋体"/>
      <charset val="134"/>
    </font>
    <font>
      <sz val="14"/>
      <color rgb="FF000000"/>
      <name val="宋体"/>
      <charset val="134"/>
      <scheme val="minor"/>
    </font>
    <font>
      <b/>
      <sz val="12"/>
      <color theme="1"/>
      <name val="宋体"/>
      <charset val="134"/>
    </font>
    <font>
      <sz val="11"/>
      <name val="宋体"/>
      <charset val="134"/>
      <scheme val="minor"/>
    </font>
    <font>
      <b/>
      <sz val="14"/>
      <color theme="1"/>
      <name val="宋体"/>
      <charset val="134"/>
    </font>
    <font>
      <sz val="14"/>
      <name val="Times New Roman"/>
      <charset val="134"/>
    </font>
    <font>
      <sz val="14"/>
      <color theme="1"/>
      <name val="Times New Roman"/>
      <charset val="134"/>
    </font>
    <font>
      <sz val="14"/>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3" borderId="8" applyNumberFormat="0" applyAlignment="0" applyProtection="0">
      <alignment vertical="center"/>
    </xf>
    <xf numFmtId="0" fontId="30" fillId="4" borderId="9" applyNumberFormat="0" applyAlignment="0" applyProtection="0">
      <alignment vertical="center"/>
    </xf>
    <xf numFmtId="0" fontId="31" fillId="4" borderId="8" applyNumberFormat="0" applyAlignment="0" applyProtection="0">
      <alignment vertical="center"/>
    </xf>
    <xf numFmtId="0" fontId="32" fillId="5" borderId="10" applyNumberFormat="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cellStyleXfs>
  <cellXfs count="7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6" fillId="0" borderId="1" xfId="0" applyFont="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5" fillId="0" borderId="0" xfId="0" applyFont="1">
      <alignment vertical="center"/>
    </xf>
    <xf numFmtId="0" fontId="0" fillId="0" borderId="0" xfId="0" applyFont="1" applyFill="1" applyAlignment="1">
      <alignment vertical="center" wrapText="1"/>
    </xf>
    <xf numFmtId="0" fontId="0" fillId="0" borderId="0" xfId="0" applyFont="1">
      <alignment vertical="center"/>
    </xf>
    <xf numFmtId="0" fontId="16" fillId="0" borderId="0" xfId="0" applyFont="1">
      <alignment vertical="center"/>
    </xf>
    <xf numFmtId="0" fontId="0" fillId="0" borderId="0" xfId="0" applyFont="1" applyAlignment="1">
      <alignment horizontal="center" vertical="center"/>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5" fillId="0" borderId="1" xfId="0" applyFont="1" applyFill="1" applyBorder="1" applyAlignment="1">
      <alignment vertical="center" wrapText="1"/>
    </xf>
    <xf numFmtId="0" fontId="5" fillId="0" borderId="1" xfId="0" applyFont="1" applyBorder="1" applyAlignment="1">
      <alignment horizontal="justify" vertical="center" wrapText="1"/>
    </xf>
    <xf numFmtId="0" fontId="5" fillId="0" borderId="1" xfId="0" applyFont="1" applyBorder="1" applyAlignment="1">
      <alignment vertical="center" wrapText="1"/>
    </xf>
    <xf numFmtId="0" fontId="1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wrapText="1" indent="2"/>
    </xf>
    <xf numFmtId="0" fontId="12" fillId="0" borderId="1" xfId="0" applyFont="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5" fillId="0" borderId="1"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F16"/>
  <sheetViews>
    <sheetView tabSelected="1" zoomScale="85" zoomScaleNormal="85" workbookViewId="0">
      <selection activeCell="A1" sqref="A1:F1"/>
    </sheetView>
  </sheetViews>
  <sheetFormatPr defaultColWidth="9" defaultRowHeight="13.5" outlineLevelCol="5"/>
  <cols>
    <col min="1" max="1" width="6.46666666666667" style="53" customWidth="1"/>
    <col min="2" max="2" width="16.0666666666667" style="51" customWidth="1"/>
    <col min="3" max="3" width="7.05" style="53" customWidth="1"/>
    <col min="4" max="4" width="62.3166666666667" style="51" customWidth="1"/>
    <col min="5" max="5" width="106.616666666667" style="51" customWidth="1"/>
    <col min="6" max="6" width="11.2416666666667" style="53" customWidth="1"/>
    <col min="7" max="16384" width="9" style="51"/>
  </cols>
  <sheetData>
    <row r="1" ht="39" customHeight="1" spans="1:6">
      <c r="A1" s="11" t="s">
        <v>0</v>
      </c>
      <c r="B1" s="11"/>
      <c r="C1" s="11"/>
      <c r="D1" s="11"/>
      <c r="E1" s="11"/>
      <c r="F1" s="11"/>
    </row>
    <row r="2" s="49" customFormat="1" ht="36" customHeight="1" spans="1:6">
      <c r="A2" s="54" t="s">
        <v>1</v>
      </c>
      <c r="B2" s="54" t="s">
        <v>2</v>
      </c>
      <c r="C2" s="54" t="s">
        <v>3</v>
      </c>
      <c r="D2" s="54" t="s">
        <v>4</v>
      </c>
      <c r="E2" s="54" t="s">
        <v>5</v>
      </c>
      <c r="F2" s="55" t="s">
        <v>6</v>
      </c>
    </row>
    <row r="3" s="50" customFormat="1" ht="190" customHeight="1" spans="1:6">
      <c r="A3" s="18">
        <v>1</v>
      </c>
      <c r="B3" s="18" t="s">
        <v>7</v>
      </c>
      <c r="C3" s="18">
        <v>1</v>
      </c>
      <c r="D3" s="56" t="s">
        <v>8</v>
      </c>
      <c r="E3" s="56" t="s">
        <v>9</v>
      </c>
      <c r="F3" s="18" t="s">
        <v>10</v>
      </c>
    </row>
    <row r="4" s="51" customFormat="1" ht="235" customHeight="1" spans="1:6">
      <c r="A4" s="18">
        <v>2</v>
      </c>
      <c r="B4" s="21" t="s">
        <v>11</v>
      </c>
      <c r="C4" s="28">
        <v>1</v>
      </c>
      <c r="D4" s="57" t="s">
        <v>12</v>
      </c>
      <c r="E4" s="57" t="s">
        <v>13</v>
      </c>
      <c r="F4" s="28" t="s">
        <v>14</v>
      </c>
    </row>
    <row r="5" ht="328" customHeight="1" spans="1:6">
      <c r="A5" s="18">
        <v>3</v>
      </c>
      <c r="B5" s="18" t="s">
        <v>15</v>
      </c>
      <c r="C5" s="28">
        <v>1</v>
      </c>
      <c r="D5" s="58" t="s">
        <v>16</v>
      </c>
      <c r="E5" s="58" t="s">
        <v>17</v>
      </c>
      <c r="F5" s="59" t="s">
        <v>18</v>
      </c>
    </row>
    <row r="6" s="51" customFormat="1" ht="178" customHeight="1" spans="1:6">
      <c r="A6" s="18">
        <v>4</v>
      </c>
      <c r="B6" s="60" t="s">
        <v>15</v>
      </c>
      <c r="C6" s="28">
        <v>1</v>
      </c>
      <c r="D6" s="22" t="s">
        <v>19</v>
      </c>
      <c r="E6" s="22" t="s">
        <v>20</v>
      </c>
      <c r="F6" s="59" t="s">
        <v>18</v>
      </c>
    </row>
    <row r="7" s="51" customFormat="1" ht="215" customHeight="1" spans="1:6">
      <c r="A7" s="18">
        <v>5</v>
      </c>
      <c r="B7" s="60" t="s">
        <v>21</v>
      </c>
      <c r="C7" s="28">
        <v>1</v>
      </c>
      <c r="D7" s="61" t="s">
        <v>22</v>
      </c>
      <c r="E7" s="62" t="s">
        <v>23</v>
      </c>
      <c r="F7" s="28" t="s">
        <v>24</v>
      </c>
    </row>
    <row r="8" ht="268" customHeight="1" spans="1:6">
      <c r="A8" s="18">
        <v>6</v>
      </c>
      <c r="B8" s="60" t="s">
        <v>25</v>
      </c>
      <c r="C8" s="28">
        <v>1</v>
      </c>
      <c r="D8" s="41" t="s">
        <v>26</v>
      </c>
      <c r="E8" s="22" t="s">
        <v>27</v>
      </c>
      <c r="F8" s="28" t="s">
        <v>28</v>
      </c>
    </row>
    <row r="9" ht="278" customHeight="1" spans="1:6">
      <c r="A9" s="18">
        <v>7</v>
      </c>
      <c r="B9" s="60" t="s">
        <v>25</v>
      </c>
      <c r="C9" s="28">
        <v>1</v>
      </c>
      <c r="D9" s="41" t="s">
        <v>29</v>
      </c>
      <c r="E9" s="22" t="s">
        <v>30</v>
      </c>
      <c r="F9" s="28" t="s">
        <v>28</v>
      </c>
    </row>
    <row r="10" ht="233" customHeight="1" spans="1:6">
      <c r="A10" s="18">
        <v>8</v>
      </c>
      <c r="B10" s="60" t="s">
        <v>31</v>
      </c>
      <c r="C10" s="28">
        <v>1</v>
      </c>
      <c r="D10" s="63" t="s">
        <v>32</v>
      </c>
      <c r="E10" s="64" t="s">
        <v>33</v>
      </c>
      <c r="F10" s="28" t="s">
        <v>34</v>
      </c>
    </row>
    <row r="11" s="51" customFormat="1" ht="187" customHeight="1" spans="1:6">
      <c r="A11" s="18">
        <v>9</v>
      </c>
      <c r="B11" s="60" t="s">
        <v>35</v>
      </c>
      <c r="C11" s="28">
        <v>1</v>
      </c>
      <c r="D11" s="65" t="s">
        <v>36</v>
      </c>
      <c r="E11" s="65" t="s">
        <v>37</v>
      </c>
      <c r="F11" s="28" t="s">
        <v>34</v>
      </c>
    </row>
    <row r="12" s="52" customFormat="1" ht="222" customHeight="1" spans="1:6">
      <c r="A12" s="18">
        <v>10</v>
      </c>
      <c r="B12" s="24" t="s">
        <v>38</v>
      </c>
      <c r="C12" s="24">
        <v>1</v>
      </c>
      <c r="D12" s="66" t="s">
        <v>39</v>
      </c>
      <c r="E12" s="66" t="s">
        <v>40</v>
      </c>
      <c r="F12" s="67" t="s">
        <v>41</v>
      </c>
    </row>
    <row r="13" s="51" customFormat="1" ht="225" customHeight="1" spans="1:6">
      <c r="A13" s="18">
        <v>11</v>
      </c>
      <c r="B13" s="21" t="s">
        <v>42</v>
      </c>
      <c r="C13" s="21">
        <v>1</v>
      </c>
      <c r="D13" s="68" t="s">
        <v>43</v>
      </c>
      <c r="E13" s="68" t="s">
        <v>44</v>
      </c>
      <c r="F13" s="69" t="s">
        <v>41</v>
      </c>
    </row>
    <row r="14" s="51" customFormat="1" ht="181" customHeight="1" spans="1:6">
      <c r="A14" s="18">
        <v>12</v>
      </c>
      <c r="B14" s="21" t="s">
        <v>45</v>
      </c>
      <c r="C14" s="28">
        <v>8</v>
      </c>
      <c r="D14" s="65" t="s">
        <v>46</v>
      </c>
      <c r="E14" s="65" t="s">
        <v>47</v>
      </c>
      <c r="F14" s="21" t="s">
        <v>48</v>
      </c>
    </row>
    <row r="15" s="51" customFormat="1" ht="163" customHeight="1" spans="1:6">
      <c r="A15" s="18">
        <v>13</v>
      </c>
      <c r="B15" s="21" t="s">
        <v>49</v>
      </c>
      <c r="C15" s="28">
        <v>3</v>
      </c>
      <c r="D15" s="70" t="s">
        <v>50</v>
      </c>
      <c r="E15" s="65" t="s">
        <v>51</v>
      </c>
      <c r="F15" s="21" t="s">
        <v>48</v>
      </c>
    </row>
    <row r="16" ht="40" customHeight="1" spans="1:6">
      <c r="A16" s="28"/>
      <c r="B16" s="71"/>
      <c r="C16" s="28">
        <f>SUM(C3:C15)</f>
        <v>22</v>
      </c>
      <c r="D16" s="71"/>
      <c r="E16" s="71"/>
      <c r="F16" s="28"/>
    </row>
  </sheetData>
  <mergeCells count="1">
    <mergeCell ref="A1:F1"/>
  </mergeCells>
  <printOptions horizontalCentered="1"/>
  <pageMargins left="0.393055555555556" right="0.393055555555556" top="0.393055555555556" bottom="0.393055555555556" header="0.196527777777778" footer="0.196527777777778"/>
  <pageSetup paperSize="9" scale="67"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XEY99"/>
  <sheetViews>
    <sheetView zoomScale="70" zoomScaleNormal="70" workbookViewId="0">
      <selection activeCell="A1" sqref="A1:F1"/>
    </sheetView>
  </sheetViews>
  <sheetFormatPr defaultColWidth="9" defaultRowHeight="18.75"/>
  <cols>
    <col min="1" max="1" width="5.44166666666667" style="6" customWidth="1"/>
    <col min="2" max="2" width="22.8583333333333" style="7" customWidth="1"/>
    <col min="3" max="3" width="7.78333333333333" style="6" customWidth="1"/>
    <col min="4" max="4" width="70.8916666666667" style="8" customWidth="1"/>
    <col min="5" max="5" width="78.6666666666667" style="9" customWidth="1"/>
    <col min="6" max="6" width="21.0666666666667" style="10" customWidth="1"/>
    <col min="7" max="16378" width="48.75" style="3"/>
    <col min="16379" max="16384" width="9" style="3"/>
  </cols>
  <sheetData>
    <row r="1" ht="45" customHeight="1" spans="1:6">
      <c r="A1" s="11" t="s">
        <v>52</v>
      </c>
      <c r="B1" s="12"/>
      <c r="C1" s="11"/>
      <c r="D1" s="13"/>
      <c r="E1" s="14"/>
      <c r="F1" s="15"/>
    </row>
    <row r="2" ht="50" customHeight="1" spans="1:6">
      <c r="A2" s="16" t="s">
        <v>1</v>
      </c>
      <c r="B2" s="16" t="s">
        <v>2</v>
      </c>
      <c r="C2" s="16" t="s">
        <v>3</v>
      </c>
      <c r="D2" s="16" t="s">
        <v>4</v>
      </c>
      <c r="E2" s="17" t="s">
        <v>5</v>
      </c>
      <c r="F2" s="17" t="s">
        <v>53</v>
      </c>
    </row>
    <row r="3" ht="202" customHeight="1" spans="1:6">
      <c r="A3" s="18">
        <v>1</v>
      </c>
      <c r="B3" s="18" t="s">
        <v>54</v>
      </c>
      <c r="C3" s="18">
        <v>3</v>
      </c>
      <c r="D3" s="19" t="s">
        <v>55</v>
      </c>
      <c r="E3" s="19" t="s">
        <v>56</v>
      </c>
      <c r="F3" s="20" t="s">
        <v>57</v>
      </c>
    </row>
    <row r="4" ht="195" customHeight="1" spans="1:6">
      <c r="A4" s="18">
        <v>2</v>
      </c>
      <c r="B4" s="21" t="s">
        <v>58</v>
      </c>
      <c r="C4" s="21">
        <v>1</v>
      </c>
      <c r="D4" s="22" t="s">
        <v>59</v>
      </c>
      <c r="E4" s="23" t="s">
        <v>60</v>
      </c>
      <c r="F4" s="24" t="s">
        <v>61</v>
      </c>
    </row>
    <row r="5" ht="191" customHeight="1" spans="1:6">
      <c r="A5" s="18">
        <v>3</v>
      </c>
      <c r="B5" s="21" t="s">
        <v>62</v>
      </c>
      <c r="C5" s="21">
        <v>6</v>
      </c>
      <c r="D5" s="22" t="s">
        <v>63</v>
      </c>
      <c r="E5" s="23" t="s">
        <v>60</v>
      </c>
      <c r="F5" s="24" t="s">
        <v>64</v>
      </c>
    </row>
    <row r="6" ht="178" customHeight="1" spans="1:6">
      <c r="A6" s="18">
        <v>4</v>
      </c>
      <c r="B6" s="21" t="s">
        <v>65</v>
      </c>
      <c r="C6" s="21">
        <v>2</v>
      </c>
      <c r="D6" s="22" t="s">
        <v>66</v>
      </c>
      <c r="E6" s="23" t="s">
        <v>60</v>
      </c>
      <c r="F6" s="24" t="s">
        <v>67</v>
      </c>
    </row>
    <row r="7" ht="181" customHeight="1" spans="1:6">
      <c r="A7" s="18">
        <v>5</v>
      </c>
      <c r="B7" s="21" t="s">
        <v>68</v>
      </c>
      <c r="C7" s="21">
        <v>3</v>
      </c>
      <c r="D7" s="22" t="s">
        <v>69</v>
      </c>
      <c r="E7" s="23" t="s">
        <v>70</v>
      </c>
      <c r="F7" s="24" t="s">
        <v>71</v>
      </c>
    </row>
    <row r="8" ht="228" customHeight="1" spans="1:6">
      <c r="A8" s="18">
        <v>6</v>
      </c>
      <c r="B8" s="21" t="s">
        <v>72</v>
      </c>
      <c r="C8" s="21">
        <v>1</v>
      </c>
      <c r="D8" s="22" t="s">
        <v>73</v>
      </c>
      <c r="E8" s="23" t="s">
        <v>74</v>
      </c>
      <c r="F8" s="24" t="s">
        <v>75</v>
      </c>
    </row>
    <row r="9" ht="190" customHeight="1" spans="1:6">
      <c r="A9" s="18">
        <v>7</v>
      </c>
      <c r="B9" s="25" t="s">
        <v>76</v>
      </c>
      <c r="C9" s="26">
        <v>2</v>
      </c>
      <c r="D9" s="27" t="s">
        <v>77</v>
      </c>
      <c r="E9" s="27" t="s">
        <v>78</v>
      </c>
      <c r="F9" s="24" t="s">
        <v>79</v>
      </c>
    </row>
    <row r="10" ht="26" customHeight="1" spans="1:6">
      <c r="A10" s="28"/>
      <c r="B10" s="16" t="s">
        <v>80</v>
      </c>
      <c r="C10" s="29">
        <f>SUM(C3:C9)</f>
        <v>18</v>
      </c>
      <c r="D10" s="30"/>
      <c r="E10" s="31"/>
      <c r="F10" s="24"/>
    </row>
    <row r="11" ht="200" customHeight="1" spans="1:6">
      <c r="A11" s="21">
        <v>8</v>
      </c>
      <c r="B11" s="21" t="s">
        <v>81</v>
      </c>
      <c r="C11" s="18">
        <v>3</v>
      </c>
      <c r="D11" s="22" t="s">
        <v>82</v>
      </c>
      <c r="E11" s="23" t="s">
        <v>83</v>
      </c>
      <c r="F11" s="24" t="s">
        <v>84</v>
      </c>
    </row>
    <row r="12" ht="146" customHeight="1" spans="1:6">
      <c r="A12" s="21">
        <v>9</v>
      </c>
      <c r="B12" s="21" t="s">
        <v>85</v>
      </c>
      <c r="C12" s="21">
        <v>2</v>
      </c>
      <c r="D12" s="22" t="s">
        <v>86</v>
      </c>
      <c r="E12" s="32" t="s">
        <v>87</v>
      </c>
      <c r="F12" s="24" t="s">
        <v>84</v>
      </c>
    </row>
    <row r="13" ht="164" customHeight="1" spans="1:6">
      <c r="A13" s="21">
        <v>10</v>
      </c>
      <c r="B13" s="21" t="s">
        <v>88</v>
      </c>
      <c r="C13" s="21">
        <v>1</v>
      </c>
      <c r="D13" s="22" t="s">
        <v>89</v>
      </c>
      <c r="E13" s="23" t="s">
        <v>90</v>
      </c>
      <c r="F13" s="24" t="s">
        <v>91</v>
      </c>
    </row>
    <row r="14" ht="226" customHeight="1" spans="1:6">
      <c r="A14" s="21">
        <v>11</v>
      </c>
      <c r="B14" s="21" t="s">
        <v>92</v>
      </c>
      <c r="C14" s="21">
        <v>1</v>
      </c>
      <c r="D14" s="22" t="s">
        <v>93</v>
      </c>
      <c r="E14" s="23" t="s">
        <v>94</v>
      </c>
      <c r="F14" s="24" t="s">
        <v>95</v>
      </c>
    </row>
    <row r="15" ht="137" customHeight="1" spans="1:6">
      <c r="A15" s="21">
        <v>12</v>
      </c>
      <c r="B15" s="21" t="s">
        <v>96</v>
      </c>
      <c r="C15" s="21">
        <v>1</v>
      </c>
      <c r="D15" s="22" t="s">
        <v>97</v>
      </c>
      <c r="E15" s="23" t="s">
        <v>98</v>
      </c>
      <c r="F15" s="24" t="s">
        <v>95</v>
      </c>
    </row>
    <row r="16" ht="202" customHeight="1" spans="1:6">
      <c r="A16" s="21">
        <v>13</v>
      </c>
      <c r="B16" s="21" t="s">
        <v>99</v>
      </c>
      <c r="C16" s="21">
        <v>1</v>
      </c>
      <c r="D16" s="22" t="s">
        <v>100</v>
      </c>
      <c r="E16" s="23" t="s">
        <v>101</v>
      </c>
      <c r="F16" s="24" t="s">
        <v>95</v>
      </c>
    </row>
    <row r="17" ht="170" customHeight="1" spans="1:6">
      <c r="A17" s="21">
        <v>14</v>
      </c>
      <c r="B17" s="21" t="s">
        <v>102</v>
      </c>
      <c r="C17" s="21">
        <v>8</v>
      </c>
      <c r="D17" s="22" t="s">
        <v>103</v>
      </c>
      <c r="E17" s="23" t="s">
        <v>104</v>
      </c>
      <c r="F17" s="24" t="s">
        <v>95</v>
      </c>
    </row>
    <row r="18" ht="183" customHeight="1" spans="1:6">
      <c r="A18" s="21">
        <v>15</v>
      </c>
      <c r="B18" s="21" t="s">
        <v>105</v>
      </c>
      <c r="C18" s="21">
        <v>1</v>
      </c>
      <c r="D18" s="22" t="s">
        <v>106</v>
      </c>
      <c r="E18" s="23" t="s">
        <v>104</v>
      </c>
      <c r="F18" s="24" t="s">
        <v>95</v>
      </c>
    </row>
    <row r="19" ht="259" customHeight="1" spans="1:6">
      <c r="A19" s="21">
        <v>16</v>
      </c>
      <c r="B19" s="21" t="s">
        <v>107</v>
      </c>
      <c r="C19" s="21">
        <v>2</v>
      </c>
      <c r="D19" s="22" t="s">
        <v>108</v>
      </c>
      <c r="E19" s="23" t="s">
        <v>109</v>
      </c>
      <c r="F19" s="24" t="s">
        <v>95</v>
      </c>
    </row>
    <row r="20" s="1" customFormat="1" ht="26" customHeight="1" spans="1:6">
      <c r="A20" s="33"/>
      <c r="B20" s="33" t="s">
        <v>110</v>
      </c>
      <c r="C20" s="29">
        <f>SUM(C11:C19)</f>
        <v>20</v>
      </c>
      <c r="D20" s="34"/>
      <c r="E20" s="35"/>
      <c r="F20" s="36"/>
    </row>
    <row r="21" s="2" customFormat="1" ht="253" customHeight="1" spans="1:6">
      <c r="A21" s="37">
        <v>17</v>
      </c>
      <c r="B21" s="20" t="s">
        <v>111</v>
      </c>
      <c r="C21" s="37">
        <v>1</v>
      </c>
      <c r="D21" s="19" t="s">
        <v>112</v>
      </c>
      <c r="E21" s="19" t="s">
        <v>113</v>
      </c>
      <c r="F21" s="20" t="s">
        <v>114</v>
      </c>
    </row>
    <row r="22" ht="200" customHeight="1" spans="1:6">
      <c r="A22" s="37">
        <v>18</v>
      </c>
      <c r="B22" s="38" t="s">
        <v>115</v>
      </c>
      <c r="C22" s="38">
        <v>1</v>
      </c>
      <c r="D22" s="39" t="s">
        <v>116</v>
      </c>
      <c r="E22" s="19" t="s">
        <v>117</v>
      </c>
      <c r="F22" s="20" t="s">
        <v>118</v>
      </c>
    </row>
    <row r="23" ht="160" customHeight="1" spans="1:6">
      <c r="A23" s="37">
        <v>19</v>
      </c>
      <c r="B23" s="20" t="s">
        <v>119</v>
      </c>
      <c r="C23" s="37">
        <v>1</v>
      </c>
      <c r="D23" s="22" t="s">
        <v>120</v>
      </c>
      <c r="E23" s="23" t="s">
        <v>121</v>
      </c>
      <c r="F23" s="20" t="s">
        <v>122</v>
      </c>
    </row>
    <row r="24" ht="160" customHeight="1" spans="1:6">
      <c r="A24" s="37">
        <v>20</v>
      </c>
      <c r="B24" s="18" t="s">
        <v>123</v>
      </c>
      <c r="C24" s="40">
        <v>1</v>
      </c>
      <c r="D24" s="22" t="s">
        <v>120</v>
      </c>
      <c r="E24" s="23" t="s">
        <v>121</v>
      </c>
      <c r="F24" s="20" t="s">
        <v>118</v>
      </c>
    </row>
    <row r="25" ht="160" customHeight="1" spans="1:6">
      <c r="A25" s="37">
        <v>21</v>
      </c>
      <c r="B25" s="38" t="s">
        <v>124</v>
      </c>
      <c r="C25" s="38">
        <v>4</v>
      </c>
      <c r="D25" s="39" t="s">
        <v>125</v>
      </c>
      <c r="E25" s="19" t="s">
        <v>126</v>
      </c>
      <c r="F25" s="20" t="s">
        <v>127</v>
      </c>
    </row>
    <row r="26" ht="160" customHeight="1" spans="1:6">
      <c r="A26" s="37">
        <v>22</v>
      </c>
      <c r="B26" s="38" t="s">
        <v>128</v>
      </c>
      <c r="C26" s="38">
        <v>2</v>
      </c>
      <c r="D26" s="39" t="s">
        <v>129</v>
      </c>
      <c r="E26" s="19" t="s">
        <v>130</v>
      </c>
      <c r="F26" s="20" t="s">
        <v>131</v>
      </c>
    </row>
    <row r="27" ht="160" customHeight="1" spans="1:6">
      <c r="A27" s="37">
        <v>23</v>
      </c>
      <c r="B27" s="38" t="s">
        <v>132</v>
      </c>
      <c r="C27" s="38">
        <v>1</v>
      </c>
      <c r="D27" s="39" t="s">
        <v>129</v>
      </c>
      <c r="E27" s="19" t="s">
        <v>133</v>
      </c>
      <c r="F27" s="20" t="s">
        <v>114</v>
      </c>
    </row>
    <row r="28" ht="245" customHeight="1" spans="1:6">
      <c r="A28" s="37">
        <v>24</v>
      </c>
      <c r="B28" s="18" t="s">
        <v>134</v>
      </c>
      <c r="C28" s="40">
        <v>1</v>
      </c>
      <c r="D28" s="22" t="s">
        <v>135</v>
      </c>
      <c r="E28" s="23" t="s">
        <v>136</v>
      </c>
      <c r="F28" s="20" t="s">
        <v>137</v>
      </c>
    </row>
    <row r="29" ht="214" customHeight="1" spans="1:6">
      <c r="A29" s="37">
        <v>25</v>
      </c>
      <c r="B29" s="18" t="s">
        <v>138</v>
      </c>
      <c r="C29" s="40">
        <v>1</v>
      </c>
      <c r="D29" s="22" t="s">
        <v>139</v>
      </c>
      <c r="E29" s="23" t="s">
        <v>140</v>
      </c>
      <c r="F29" s="20" t="s">
        <v>137</v>
      </c>
    </row>
    <row r="30" ht="214" customHeight="1" spans="1:6">
      <c r="A30" s="37">
        <v>26</v>
      </c>
      <c r="B30" s="18" t="s">
        <v>141</v>
      </c>
      <c r="C30" s="40">
        <v>2</v>
      </c>
      <c r="D30" s="22" t="s">
        <v>142</v>
      </c>
      <c r="E30" s="23" t="s">
        <v>143</v>
      </c>
      <c r="F30" s="20" t="s">
        <v>144</v>
      </c>
    </row>
    <row r="31" ht="204" customHeight="1" spans="1:6">
      <c r="A31" s="37">
        <v>27</v>
      </c>
      <c r="B31" s="18" t="s">
        <v>145</v>
      </c>
      <c r="C31" s="40">
        <v>1</v>
      </c>
      <c r="D31" s="22" t="s">
        <v>146</v>
      </c>
      <c r="E31" s="23" t="s">
        <v>147</v>
      </c>
      <c r="F31" s="20" t="s">
        <v>137</v>
      </c>
    </row>
    <row r="32" ht="154" customHeight="1" spans="1:6">
      <c r="A32" s="37">
        <v>28</v>
      </c>
      <c r="B32" s="18" t="s">
        <v>148</v>
      </c>
      <c r="C32" s="40">
        <v>5</v>
      </c>
      <c r="D32" s="22" t="s">
        <v>149</v>
      </c>
      <c r="E32" s="23" t="s">
        <v>150</v>
      </c>
      <c r="F32" s="20" t="s">
        <v>151</v>
      </c>
    </row>
    <row r="33" ht="219" customHeight="1" spans="1:6">
      <c r="A33" s="37">
        <v>29</v>
      </c>
      <c r="B33" s="18" t="s">
        <v>152</v>
      </c>
      <c r="C33" s="18">
        <v>1</v>
      </c>
      <c r="D33" s="22" t="s">
        <v>153</v>
      </c>
      <c r="E33" s="23" t="s">
        <v>154</v>
      </c>
      <c r="F33" s="20" t="s">
        <v>137</v>
      </c>
    </row>
    <row r="34" ht="186" customHeight="1" spans="1:6">
      <c r="A34" s="37">
        <v>30</v>
      </c>
      <c r="B34" s="18" t="s">
        <v>155</v>
      </c>
      <c r="C34" s="18">
        <v>2</v>
      </c>
      <c r="D34" s="22" t="s">
        <v>156</v>
      </c>
      <c r="E34" s="23" t="s">
        <v>157</v>
      </c>
      <c r="F34" s="20" t="s">
        <v>137</v>
      </c>
    </row>
    <row r="35" ht="158" customHeight="1" spans="1:6">
      <c r="A35" s="37">
        <v>31</v>
      </c>
      <c r="B35" s="18" t="s">
        <v>158</v>
      </c>
      <c r="C35" s="18">
        <v>8</v>
      </c>
      <c r="D35" s="22" t="s">
        <v>159</v>
      </c>
      <c r="E35" s="23" t="s">
        <v>160</v>
      </c>
      <c r="F35" s="20" t="s">
        <v>161</v>
      </c>
    </row>
    <row r="36" s="1" customFormat="1" ht="26" customHeight="1" spans="1:6">
      <c r="A36" s="28"/>
      <c r="B36" s="33" t="s">
        <v>162</v>
      </c>
      <c r="C36" s="29">
        <f>SUM(C21:C35)</f>
        <v>32</v>
      </c>
      <c r="D36" s="34"/>
      <c r="E36" s="35"/>
      <c r="F36" s="36"/>
    </row>
    <row r="37" ht="160" customHeight="1" spans="1:6">
      <c r="A37" s="28">
        <v>32</v>
      </c>
      <c r="B37" s="21" t="s">
        <v>163</v>
      </c>
      <c r="C37" s="21">
        <v>11</v>
      </c>
      <c r="D37" s="41" t="s">
        <v>164</v>
      </c>
      <c r="E37" s="23" t="s">
        <v>165</v>
      </c>
      <c r="F37" s="24" t="s">
        <v>166</v>
      </c>
    </row>
    <row r="38" ht="180" customHeight="1" spans="1:6">
      <c r="A38" s="28">
        <v>33</v>
      </c>
      <c r="B38" s="21" t="s">
        <v>167</v>
      </c>
      <c r="C38" s="28">
        <v>1</v>
      </c>
      <c r="D38" s="41" t="s">
        <v>168</v>
      </c>
      <c r="E38" s="23" t="s">
        <v>169</v>
      </c>
      <c r="F38" s="24" t="s">
        <v>170</v>
      </c>
    </row>
    <row r="39" s="1" customFormat="1" ht="26" customHeight="1" spans="1:6">
      <c r="A39" s="29"/>
      <c r="B39" s="33" t="s">
        <v>171</v>
      </c>
      <c r="C39" s="29">
        <f>SUM(C37:C38)</f>
        <v>12</v>
      </c>
      <c r="D39" s="34"/>
      <c r="E39" s="35"/>
      <c r="F39" s="36"/>
    </row>
    <row r="40" s="3" customFormat="1" ht="175" customHeight="1" spans="1:6">
      <c r="A40" s="28">
        <v>34</v>
      </c>
      <c r="B40" s="42" t="s">
        <v>172</v>
      </c>
      <c r="C40" s="42">
        <v>3</v>
      </c>
      <c r="D40" s="41" t="s">
        <v>173</v>
      </c>
      <c r="E40" s="23" t="s">
        <v>174</v>
      </c>
      <c r="F40" s="24" t="s">
        <v>175</v>
      </c>
    </row>
    <row r="41" ht="159" customHeight="1" spans="1:6">
      <c r="A41" s="28">
        <v>35</v>
      </c>
      <c r="B41" s="42" t="s">
        <v>176</v>
      </c>
      <c r="C41" s="42">
        <v>1</v>
      </c>
      <c r="D41" s="41" t="s">
        <v>177</v>
      </c>
      <c r="E41" s="23" t="s">
        <v>178</v>
      </c>
      <c r="F41" s="24" t="s">
        <v>175</v>
      </c>
    </row>
    <row r="42" ht="234" customHeight="1" spans="1:6">
      <c r="A42" s="28">
        <v>36</v>
      </c>
      <c r="B42" s="42" t="s">
        <v>179</v>
      </c>
      <c r="C42" s="42">
        <v>1</v>
      </c>
      <c r="D42" s="19" t="s">
        <v>180</v>
      </c>
      <c r="E42" s="19" t="s">
        <v>181</v>
      </c>
      <c r="F42" s="24" t="s">
        <v>175</v>
      </c>
    </row>
    <row r="43" ht="150" customHeight="1" spans="1:6">
      <c r="A43" s="28">
        <v>37</v>
      </c>
      <c r="B43" s="42" t="s">
        <v>182</v>
      </c>
      <c r="C43" s="42">
        <v>7</v>
      </c>
      <c r="D43" s="41" t="s">
        <v>183</v>
      </c>
      <c r="E43" s="23" t="s">
        <v>184</v>
      </c>
      <c r="F43" s="24" t="s">
        <v>175</v>
      </c>
    </row>
    <row r="44" s="4" customFormat="1" ht="167" customHeight="1" spans="1:16379">
      <c r="A44" s="28">
        <v>38</v>
      </c>
      <c r="B44" s="24" t="s">
        <v>185</v>
      </c>
      <c r="C44" s="43">
        <v>1</v>
      </c>
      <c r="D44" s="23" t="s">
        <v>186</v>
      </c>
      <c r="E44" s="23" t="s">
        <v>187</v>
      </c>
      <c r="F44" s="24" t="s">
        <v>188</v>
      </c>
      <c r="XEY44" s="5"/>
    </row>
    <row r="45" s="4" customFormat="1" ht="127" customHeight="1" spans="1:16379">
      <c r="A45" s="28">
        <v>39</v>
      </c>
      <c r="B45" s="24" t="s">
        <v>189</v>
      </c>
      <c r="C45" s="43">
        <v>1</v>
      </c>
      <c r="D45" s="23" t="s">
        <v>190</v>
      </c>
      <c r="E45" s="23" t="s">
        <v>191</v>
      </c>
      <c r="F45" s="24" t="s">
        <v>188</v>
      </c>
      <c r="XEY45" s="5"/>
    </row>
    <row r="46" s="4" customFormat="1" ht="150" customHeight="1" spans="1:16379">
      <c r="A46" s="28">
        <v>40</v>
      </c>
      <c r="B46" s="24" t="s">
        <v>192</v>
      </c>
      <c r="C46" s="43">
        <v>1</v>
      </c>
      <c r="D46" s="23" t="s">
        <v>193</v>
      </c>
      <c r="E46" s="23" t="s">
        <v>194</v>
      </c>
      <c r="F46" s="24" t="s">
        <v>188</v>
      </c>
      <c r="XEY46" s="5"/>
    </row>
    <row r="47" s="4" customFormat="1" ht="191" customHeight="1" spans="1:16379">
      <c r="A47" s="28">
        <v>41</v>
      </c>
      <c r="B47" s="24" t="s">
        <v>195</v>
      </c>
      <c r="C47" s="43">
        <v>1</v>
      </c>
      <c r="D47" s="23" t="s">
        <v>196</v>
      </c>
      <c r="E47" s="23" t="s">
        <v>197</v>
      </c>
      <c r="F47" s="24" t="s">
        <v>188</v>
      </c>
      <c r="XEY47" s="5"/>
    </row>
    <row r="48" s="4" customFormat="1" ht="171" customHeight="1" spans="1:16379">
      <c r="A48" s="28">
        <v>42</v>
      </c>
      <c r="B48" s="24" t="s">
        <v>198</v>
      </c>
      <c r="C48" s="43">
        <v>1</v>
      </c>
      <c r="D48" s="23" t="s">
        <v>199</v>
      </c>
      <c r="E48" s="23" t="s">
        <v>200</v>
      </c>
      <c r="F48" s="24" t="s">
        <v>188</v>
      </c>
      <c r="XEY48" s="5"/>
    </row>
    <row r="49" s="4" customFormat="1" ht="147" customHeight="1" spans="1:16379">
      <c r="A49" s="28">
        <v>43</v>
      </c>
      <c r="B49" s="24" t="s">
        <v>201</v>
      </c>
      <c r="C49" s="43">
        <v>1</v>
      </c>
      <c r="D49" s="23" t="s">
        <v>202</v>
      </c>
      <c r="E49" s="23" t="s">
        <v>203</v>
      </c>
      <c r="F49" s="24" t="s">
        <v>188</v>
      </c>
      <c r="XEY49" s="5"/>
    </row>
    <row r="50" s="4" customFormat="1" ht="163" customHeight="1" spans="1:16379">
      <c r="A50" s="28">
        <v>44</v>
      </c>
      <c r="B50" s="24" t="s">
        <v>204</v>
      </c>
      <c r="C50" s="43">
        <v>1</v>
      </c>
      <c r="D50" s="23" t="s">
        <v>199</v>
      </c>
      <c r="E50" s="23" t="s">
        <v>205</v>
      </c>
      <c r="F50" s="24" t="s">
        <v>188</v>
      </c>
      <c r="XEY50" s="5"/>
    </row>
    <row r="51" s="4" customFormat="1" ht="149" customHeight="1" spans="1:16379">
      <c r="A51" s="28">
        <v>45</v>
      </c>
      <c r="B51" s="24" t="s">
        <v>206</v>
      </c>
      <c r="C51" s="43">
        <v>1</v>
      </c>
      <c r="D51" s="23" t="s">
        <v>207</v>
      </c>
      <c r="E51" s="23" t="s">
        <v>208</v>
      </c>
      <c r="F51" s="24" t="s">
        <v>188</v>
      </c>
      <c r="XEY51" s="5"/>
    </row>
    <row r="52" s="4" customFormat="1" ht="160" customHeight="1" spans="1:16379">
      <c r="A52" s="28">
        <v>46</v>
      </c>
      <c r="B52" s="24" t="s">
        <v>209</v>
      </c>
      <c r="C52" s="43">
        <v>1</v>
      </c>
      <c r="D52" s="23" t="s">
        <v>210</v>
      </c>
      <c r="E52" s="23" t="s">
        <v>194</v>
      </c>
      <c r="F52" s="24" t="s">
        <v>188</v>
      </c>
      <c r="XEY52" s="5"/>
    </row>
    <row r="53" s="1" customFormat="1" ht="22" customHeight="1" spans="1:6">
      <c r="A53" s="29"/>
      <c r="B53" s="33" t="s">
        <v>211</v>
      </c>
      <c r="C53" s="29">
        <f>SUM(C40:C52)</f>
        <v>21</v>
      </c>
      <c r="D53" s="34"/>
      <c r="E53" s="35"/>
      <c r="F53" s="36"/>
    </row>
    <row r="54" ht="235" customHeight="1" spans="1:6">
      <c r="A54" s="28">
        <v>47</v>
      </c>
      <c r="B54" s="42" t="s">
        <v>212</v>
      </c>
      <c r="C54" s="42">
        <v>1</v>
      </c>
      <c r="D54" s="41" t="s">
        <v>213</v>
      </c>
      <c r="E54" s="23" t="s">
        <v>214</v>
      </c>
      <c r="F54" s="24" t="s">
        <v>215</v>
      </c>
    </row>
    <row r="55" ht="143" customHeight="1" spans="1:6">
      <c r="A55" s="28">
        <v>48</v>
      </c>
      <c r="B55" s="42" t="s">
        <v>216</v>
      </c>
      <c r="C55" s="42">
        <v>1</v>
      </c>
      <c r="D55" s="41" t="s">
        <v>217</v>
      </c>
      <c r="E55" s="23" t="s">
        <v>218</v>
      </c>
      <c r="F55" s="24" t="s">
        <v>219</v>
      </c>
    </row>
    <row r="56" ht="145" customHeight="1" spans="1:6">
      <c r="A56" s="28">
        <v>49</v>
      </c>
      <c r="B56" s="42" t="s">
        <v>220</v>
      </c>
      <c r="C56" s="42">
        <v>1</v>
      </c>
      <c r="D56" s="41" t="s">
        <v>221</v>
      </c>
      <c r="E56" s="23" t="s">
        <v>222</v>
      </c>
      <c r="F56" s="24" t="s">
        <v>219</v>
      </c>
    </row>
    <row r="57" ht="157" customHeight="1" spans="1:6">
      <c r="A57" s="28">
        <v>50</v>
      </c>
      <c r="B57" s="42" t="s">
        <v>223</v>
      </c>
      <c r="C57" s="42">
        <v>1</v>
      </c>
      <c r="D57" s="41" t="s">
        <v>224</v>
      </c>
      <c r="E57" s="23" t="s">
        <v>225</v>
      </c>
      <c r="F57" s="24" t="s">
        <v>219</v>
      </c>
    </row>
    <row r="58" ht="268" customHeight="1" spans="1:6">
      <c r="A58" s="28">
        <v>51</v>
      </c>
      <c r="B58" s="42" t="s">
        <v>226</v>
      </c>
      <c r="C58" s="42">
        <v>1</v>
      </c>
      <c r="D58" s="41" t="s">
        <v>227</v>
      </c>
      <c r="E58" s="23" t="s">
        <v>228</v>
      </c>
      <c r="F58" s="24" t="s">
        <v>229</v>
      </c>
    </row>
    <row r="59" ht="220" customHeight="1" spans="1:6">
      <c r="A59" s="28">
        <v>52</v>
      </c>
      <c r="B59" s="42" t="s">
        <v>226</v>
      </c>
      <c r="C59" s="42">
        <v>1</v>
      </c>
      <c r="D59" s="41" t="s">
        <v>230</v>
      </c>
      <c r="E59" s="23" t="s">
        <v>231</v>
      </c>
      <c r="F59" s="24" t="s">
        <v>232</v>
      </c>
    </row>
    <row r="60" ht="164" customHeight="1" spans="1:6">
      <c r="A60" s="28">
        <v>53</v>
      </c>
      <c r="B60" s="42" t="s">
        <v>233</v>
      </c>
      <c r="C60" s="42">
        <v>3</v>
      </c>
      <c r="D60" s="41" t="s">
        <v>234</v>
      </c>
      <c r="E60" s="23" t="s">
        <v>235</v>
      </c>
      <c r="F60" s="24" t="s">
        <v>236</v>
      </c>
    </row>
    <row r="61" ht="141" customHeight="1" spans="1:6">
      <c r="A61" s="28">
        <v>54</v>
      </c>
      <c r="B61" s="42" t="s">
        <v>237</v>
      </c>
      <c r="C61" s="42">
        <v>3</v>
      </c>
      <c r="D61" s="41" t="s">
        <v>238</v>
      </c>
      <c r="E61" s="23" t="s">
        <v>239</v>
      </c>
      <c r="F61" s="24" t="s">
        <v>240</v>
      </c>
    </row>
    <row r="62" s="1" customFormat="1" ht="26" customHeight="1" spans="1:6">
      <c r="A62" s="29"/>
      <c r="B62" s="33" t="s">
        <v>241</v>
      </c>
      <c r="C62" s="29">
        <f>SUM(C54:C61)</f>
        <v>12</v>
      </c>
      <c r="D62" s="34"/>
      <c r="E62" s="35"/>
      <c r="F62" s="36"/>
    </row>
    <row r="63" ht="178" customHeight="1" spans="1:6">
      <c r="A63" s="44">
        <v>55</v>
      </c>
      <c r="B63" s="42" t="s">
        <v>242</v>
      </c>
      <c r="C63" s="42">
        <v>1</v>
      </c>
      <c r="D63" s="41" t="s">
        <v>243</v>
      </c>
      <c r="E63" s="23" t="s">
        <v>244</v>
      </c>
      <c r="F63" s="24" t="s">
        <v>245</v>
      </c>
    </row>
    <row r="64" ht="174" customHeight="1" spans="1:6">
      <c r="A64" s="44">
        <v>56</v>
      </c>
      <c r="B64" s="42" t="s">
        <v>246</v>
      </c>
      <c r="C64" s="42">
        <v>1</v>
      </c>
      <c r="D64" s="41" t="s">
        <v>247</v>
      </c>
      <c r="E64" s="23" t="s">
        <v>248</v>
      </c>
      <c r="F64" s="24" t="s">
        <v>249</v>
      </c>
    </row>
    <row r="65" ht="167" customHeight="1" spans="1:6">
      <c r="A65" s="44">
        <v>57</v>
      </c>
      <c r="B65" s="42" t="s">
        <v>250</v>
      </c>
      <c r="C65" s="42">
        <v>1</v>
      </c>
      <c r="D65" s="41" t="s">
        <v>251</v>
      </c>
      <c r="E65" s="23" t="s">
        <v>252</v>
      </c>
      <c r="F65" s="24" t="s">
        <v>249</v>
      </c>
    </row>
    <row r="66" ht="172" customHeight="1" spans="1:6">
      <c r="A66" s="44">
        <v>58</v>
      </c>
      <c r="B66" s="42" t="s">
        <v>253</v>
      </c>
      <c r="C66" s="42">
        <v>1</v>
      </c>
      <c r="D66" s="41" t="s">
        <v>254</v>
      </c>
      <c r="E66" s="23" t="s">
        <v>255</v>
      </c>
      <c r="F66" s="24" t="s">
        <v>249</v>
      </c>
    </row>
    <row r="67" ht="179" customHeight="1" spans="1:6">
      <c r="A67" s="44">
        <v>59</v>
      </c>
      <c r="B67" s="42" t="s">
        <v>65</v>
      </c>
      <c r="C67" s="42">
        <v>2</v>
      </c>
      <c r="D67" s="41" t="s">
        <v>254</v>
      </c>
      <c r="E67" s="23" t="s">
        <v>256</v>
      </c>
      <c r="F67" s="24" t="s">
        <v>249</v>
      </c>
    </row>
    <row r="68" ht="150" customHeight="1" spans="1:6">
      <c r="A68" s="44">
        <v>60</v>
      </c>
      <c r="B68" s="42" t="s">
        <v>257</v>
      </c>
      <c r="C68" s="42">
        <v>4</v>
      </c>
      <c r="D68" s="41" t="s">
        <v>258</v>
      </c>
      <c r="E68" s="23" t="s">
        <v>259</v>
      </c>
      <c r="F68" s="24" t="s">
        <v>249</v>
      </c>
    </row>
    <row r="69" ht="151" customHeight="1" spans="1:6">
      <c r="A69" s="44">
        <v>61</v>
      </c>
      <c r="B69" s="42" t="s">
        <v>260</v>
      </c>
      <c r="C69" s="42">
        <v>3</v>
      </c>
      <c r="D69" s="41" t="s">
        <v>261</v>
      </c>
      <c r="E69" s="23" t="s">
        <v>262</v>
      </c>
      <c r="F69" s="24" t="s">
        <v>249</v>
      </c>
    </row>
    <row r="70" ht="204" customHeight="1" spans="1:6">
      <c r="A70" s="44">
        <v>62</v>
      </c>
      <c r="B70" s="42" t="s">
        <v>263</v>
      </c>
      <c r="C70" s="42">
        <v>3</v>
      </c>
      <c r="D70" s="41" t="s">
        <v>139</v>
      </c>
      <c r="E70" s="23" t="s">
        <v>264</v>
      </c>
      <c r="F70" s="24" t="s">
        <v>249</v>
      </c>
    </row>
    <row r="71" ht="150" spans="1:6">
      <c r="A71" s="44">
        <v>63</v>
      </c>
      <c r="B71" s="42" t="s">
        <v>265</v>
      </c>
      <c r="C71" s="42">
        <v>3</v>
      </c>
      <c r="D71" s="41" t="s">
        <v>266</v>
      </c>
      <c r="E71" s="23" t="s">
        <v>267</v>
      </c>
      <c r="F71" s="24" t="s">
        <v>249</v>
      </c>
    </row>
    <row r="72" ht="181" customHeight="1" spans="1:6">
      <c r="A72" s="44">
        <v>64</v>
      </c>
      <c r="B72" s="42" t="s">
        <v>268</v>
      </c>
      <c r="C72" s="42">
        <v>2</v>
      </c>
      <c r="D72" s="41" t="s">
        <v>269</v>
      </c>
      <c r="E72" s="23" t="s">
        <v>270</v>
      </c>
      <c r="F72" s="24" t="s">
        <v>249</v>
      </c>
    </row>
    <row r="73" ht="131.25" spans="1:6">
      <c r="A73" s="44">
        <v>65</v>
      </c>
      <c r="B73" s="42" t="s">
        <v>271</v>
      </c>
      <c r="C73" s="42">
        <v>2</v>
      </c>
      <c r="D73" s="41" t="s">
        <v>258</v>
      </c>
      <c r="E73" s="23" t="s">
        <v>272</v>
      </c>
      <c r="F73" s="24" t="s">
        <v>249</v>
      </c>
    </row>
    <row r="74" s="1" customFormat="1" ht="25" customHeight="1" spans="1:6">
      <c r="A74" s="33"/>
      <c r="B74" s="33" t="s">
        <v>273</v>
      </c>
      <c r="C74" s="33">
        <f>SUM(C63:C73)</f>
        <v>23</v>
      </c>
      <c r="D74" s="45"/>
      <c r="E74" s="46"/>
      <c r="F74" s="36"/>
    </row>
    <row r="75" ht="145" customHeight="1" spans="1:6">
      <c r="A75" s="21">
        <v>66</v>
      </c>
      <c r="B75" s="20" t="s">
        <v>274</v>
      </c>
      <c r="C75" s="20">
        <v>1</v>
      </c>
      <c r="D75" s="19" t="s">
        <v>275</v>
      </c>
      <c r="E75" s="19" t="s">
        <v>276</v>
      </c>
      <c r="F75" s="20" t="s">
        <v>277</v>
      </c>
    </row>
    <row r="76" ht="159" customHeight="1" spans="1:6">
      <c r="A76" s="21">
        <v>67</v>
      </c>
      <c r="B76" s="20" t="s">
        <v>278</v>
      </c>
      <c r="C76" s="20">
        <v>1</v>
      </c>
      <c r="D76" s="19" t="s">
        <v>279</v>
      </c>
      <c r="E76" s="19" t="s">
        <v>280</v>
      </c>
      <c r="F76" s="20" t="s">
        <v>277</v>
      </c>
    </row>
    <row r="77" ht="121" customHeight="1" spans="1:6">
      <c r="A77" s="21">
        <v>68</v>
      </c>
      <c r="B77" s="20" t="s">
        <v>281</v>
      </c>
      <c r="C77" s="20">
        <v>1</v>
      </c>
      <c r="D77" s="19" t="s">
        <v>282</v>
      </c>
      <c r="E77" s="19" t="s">
        <v>283</v>
      </c>
      <c r="F77" s="20" t="s">
        <v>277</v>
      </c>
    </row>
    <row r="78" ht="188" customHeight="1" spans="1:6">
      <c r="A78" s="21">
        <v>69</v>
      </c>
      <c r="B78" s="20" t="s">
        <v>284</v>
      </c>
      <c r="C78" s="20">
        <v>1</v>
      </c>
      <c r="D78" s="19" t="s">
        <v>285</v>
      </c>
      <c r="E78" s="19" t="s">
        <v>286</v>
      </c>
      <c r="F78" s="20" t="s">
        <v>287</v>
      </c>
    </row>
    <row r="79" ht="180" customHeight="1" spans="1:7">
      <c r="A79" s="24">
        <v>70</v>
      </c>
      <c r="B79" s="20" t="s">
        <v>288</v>
      </c>
      <c r="C79" s="20">
        <v>2</v>
      </c>
      <c r="D79" s="19" t="s">
        <v>289</v>
      </c>
      <c r="E79" s="19" t="s">
        <v>290</v>
      </c>
      <c r="F79" s="20" t="s">
        <v>291</v>
      </c>
      <c r="G79" s="5"/>
    </row>
    <row r="80" ht="168.75" spans="1:7">
      <c r="A80" s="24">
        <v>71</v>
      </c>
      <c r="B80" s="20" t="s">
        <v>292</v>
      </c>
      <c r="C80" s="20">
        <v>1</v>
      </c>
      <c r="D80" s="19" t="s">
        <v>293</v>
      </c>
      <c r="E80" s="19" t="s">
        <v>294</v>
      </c>
      <c r="F80" s="20" t="s">
        <v>291</v>
      </c>
      <c r="G80" s="5"/>
    </row>
    <row r="81" ht="167" customHeight="1" spans="1:7">
      <c r="A81" s="24">
        <v>72</v>
      </c>
      <c r="B81" s="20" t="s">
        <v>295</v>
      </c>
      <c r="C81" s="20">
        <v>1</v>
      </c>
      <c r="D81" s="19" t="s">
        <v>296</v>
      </c>
      <c r="E81" s="19" t="s">
        <v>297</v>
      </c>
      <c r="F81" s="20" t="s">
        <v>291</v>
      </c>
      <c r="G81" s="5"/>
    </row>
    <row r="82" s="5" customFormat="1" ht="177" customHeight="1" spans="1:6">
      <c r="A82" s="21">
        <v>73</v>
      </c>
      <c r="B82" s="20" t="s">
        <v>298</v>
      </c>
      <c r="C82" s="20">
        <v>4</v>
      </c>
      <c r="D82" s="19" t="s">
        <v>299</v>
      </c>
      <c r="E82" s="19" t="s">
        <v>300</v>
      </c>
      <c r="F82" s="20" t="s">
        <v>291</v>
      </c>
    </row>
    <row r="83" ht="206.25" spans="1:6">
      <c r="A83" s="21">
        <v>74</v>
      </c>
      <c r="B83" s="20" t="s">
        <v>301</v>
      </c>
      <c r="C83" s="20">
        <v>3</v>
      </c>
      <c r="D83" s="19" t="s">
        <v>302</v>
      </c>
      <c r="E83" s="19" t="s">
        <v>303</v>
      </c>
      <c r="F83" s="20" t="s">
        <v>304</v>
      </c>
    </row>
    <row r="84" customFormat="1" ht="206.25" spans="1:6">
      <c r="A84" s="21">
        <v>75</v>
      </c>
      <c r="B84" s="20" t="s">
        <v>305</v>
      </c>
      <c r="C84" s="20">
        <v>1</v>
      </c>
      <c r="D84" s="19" t="s">
        <v>306</v>
      </c>
      <c r="E84" s="19" t="s">
        <v>307</v>
      </c>
      <c r="F84" s="20" t="s">
        <v>308</v>
      </c>
    </row>
    <row r="85" customFormat="1" ht="114" customHeight="1" spans="1:6">
      <c r="A85" s="21">
        <v>76</v>
      </c>
      <c r="B85" s="20" t="s">
        <v>309</v>
      </c>
      <c r="C85" s="20">
        <v>1</v>
      </c>
      <c r="D85" s="19" t="s">
        <v>310</v>
      </c>
      <c r="E85" s="19" t="s">
        <v>311</v>
      </c>
      <c r="F85" s="20" t="s">
        <v>308</v>
      </c>
    </row>
    <row r="86" ht="172" customHeight="1" spans="1:6">
      <c r="A86" s="21">
        <v>77</v>
      </c>
      <c r="B86" s="20" t="s">
        <v>233</v>
      </c>
      <c r="C86" s="20">
        <v>2</v>
      </c>
      <c r="D86" s="19" t="s">
        <v>312</v>
      </c>
      <c r="E86" s="19" t="s">
        <v>313</v>
      </c>
      <c r="F86" s="20" t="s">
        <v>314</v>
      </c>
    </row>
    <row r="87" ht="166" customHeight="1" spans="1:6">
      <c r="A87" s="21">
        <v>78</v>
      </c>
      <c r="B87" s="20" t="s">
        <v>315</v>
      </c>
      <c r="C87" s="20">
        <v>2</v>
      </c>
      <c r="D87" s="19" t="s">
        <v>316</v>
      </c>
      <c r="E87" s="19" t="s">
        <v>317</v>
      </c>
      <c r="F87" s="20" t="s">
        <v>308</v>
      </c>
    </row>
    <row r="88" ht="222" customHeight="1" spans="1:6">
      <c r="A88" s="21">
        <v>79</v>
      </c>
      <c r="B88" s="20" t="s">
        <v>318</v>
      </c>
      <c r="C88" s="20">
        <v>1</v>
      </c>
      <c r="D88" s="19" t="s">
        <v>319</v>
      </c>
      <c r="E88" s="19" t="s">
        <v>320</v>
      </c>
      <c r="F88" s="20" t="s">
        <v>308</v>
      </c>
    </row>
    <row r="89" ht="221" customHeight="1" spans="1:6">
      <c r="A89" s="21">
        <v>80</v>
      </c>
      <c r="B89" s="20" t="s">
        <v>298</v>
      </c>
      <c r="C89" s="20">
        <v>2</v>
      </c>
      <c r="D89" s="19" t="s">
        <v>321</v>
      </c>
      <c r="E89" s="19" t="s">
        <v>322</v>
      </c>
      <c r="F89" s="20" t="s">
        <v>308</v>
      </c>
    </row>
    <row r="90" s="1" customFormat="1" ht="26" customHeight="1" spans="1:6">
      <c r="A90" s="33"/>
      <c r="B90" s="33" t="s">
        <v>323</v>
      </c>
      <c r="C90" s="29">
        <f>SUM(C75:C89)</f>
        <v>24</v>
      </c>
      <c r="D90" s="34"/>
      <c r="E90" s="35"/>
      <c r="F90" s="36"/>
    </row>
    <row r="91" ht="187" customHeight="1" spans="1:6">
      <c r="A91" s="21">
        <v>81</v>
      </c>
      <c r="B91" s="21" t="s">
        <v>324</v>
      </c>
      <c r="C91" s="28">
        <v>1</v>
      </c>
      <c r="D91" s="22" t="s">
        <v>325</v>
      </c>
      <c r="E91" s="23" t="s">
        <v>326</v>
      </c>
      <c r="F91" s="24" t="s">
        <v>327</v>
      </c>
    </row>
    <row r="92" ht="187" customHeight="1" spans="1:6">
      <c r="A92" s="21">
        <v>82</v>
      </c>
      <c r="B92" s="21" t="s">
        <v>328</v>
      </c>
      <c r="C92" s="28">
        <v>1</v>
      </c>
      <c r="D92" s="22" t="s">
        <v>329</v>
      </c>
      <c r="E92" s="23" t="s">
        <v>330</v>
      </c>
      <c r="F92" s="24" t="s">
        <v>327</v>
      </c>
    </row>
    <row r="93" ht="186" customHeight="1" spans="1:6">
      <c r="A93" s="21">
        <v>83</v>
      </c>
      <c r="B93" s="21" t="s">
        <v>331</v>
      </c>
      <c r="C93" s="28">
        <v>1</v>
      </c>
      <c r="D93" s="22" t="s">
        <v>332</v>
      </c>
      <c r="E93" s="23" t="s">
        <v>333</v>
      </c>
      <c r="F93" s="24" t="s">
        <v>327</v>
      </c>
    </row>
    <row r="94" s="1" customFormat="1" ht="26" customHeight="1" spans="1:6">
      <c r="A94" s="29"/>
      <c r="B94" s="33" t="s">
        <v>334</v>
      </c>
      <c r="C94" s="29">
        <f>SUM(C91:C93)</f>
        <v>3</v>
      </c>
      <c r="D94" s="34"/>
      <c r="E94" s="35"/>
      <c r="F94" s="36"/>
    </row>
    <row r="95" ht="227" customHeight="1" spans="1:6">
      <c r="A95" s="47">
        <v>84</v>
      </c>
      <c r="B95" s="47" t="s">
        <v>335</v>
      </c>
      <c r="C95" s="47">
        <v>1</v>
      </c>
      <c r="D95" s="48" t="s">
        <v>336</v>
      </c>
      <c r="E95" s="27" t="s">
        <v>337</v>
      </c>
      <c r="F95" s="24" t="s">
        <v>338</v>
      </c>
    </row>
    <row r="96" ht="208" customHeight="1" spans="1:6">
      <c r="A96" s="47">
        <v>85</v>
      </c>
      <c r="B96" s="47" t="s">
        <v>339</v>
      </c>
      <c r="C96" s="47">
        <v>2</v>
      </c>
      <c r="D96" s="48" t="s">
        <v>340</v>
      </c>
      <c r="E96" s="27" t="s">
        <v>341</v>
      </c>
      <c r="F96" s="24" t="s">
        <v>338</v>
      </c>
    </row>
    <row r="97" ht="157" customHeight="1" spans="1:6">
      <c r="A97" s="47">
        <v>86</v>
      </c>
      <c r="B97" s="47" t="s">
        <v>342</v>
      </c>
      <c r="C97" s="47">
        <v>2</v>
      </c>
      <c r="D97" s="48" t="s">
        <v>343</v>
      </c>
      <c r="E97" s="27" t="s">
        <v>344</v>
      </c>
      <c r="F97" s="24" t="s">
        <v>338</v>
      </c>
    </row>
    <row r="98" s="1" customFormat="1" ht="26" customHeight="1" spans="1:6">
      <c r="A98" s="29"/>
      <c r="B98" s="33" t="s">
        <v>345</v>
      </c>
      <c r="C98" s="29">
        <f>SUM(C95:C97)</f>
        <v>5</v>
      </c>
      <c r="D98" s="34"/>
      <c r="E98" s="35"/>
      <c r="F98" s="36"/>
    </row>
    <row r="99" ht="26" customHeight="1" spans="1:6">
      <c r="A99" s="28"/>
      <c r="B99" s="21" t="s">
        <v>346</v>
      </c>
      <c r="C99" s="29">
        <f>C98+C94+C90+C74+C62+C53+C39+C36+C20+C10</f>
        <v>170</v>
      </c>
      <c r="D99" s="30"/>
      <c r="E99" s="31"/>
      <c r="F99" s="24"/>
    </row>
  </sheetData>
  <mergeCells count="2">
    <mergeCell ref="A1:F1"/>
    <mergeCell ref="D10:E10"/>
  </mergeCells>
  <printOptions horizontalCentered="1"/>
  <pageMargins left="0.393055555555556" right="0.393055555555556" top="0.393055555555556" bottom="0.393055555555556" header="0.196527777777778" footer="0.196527777777778"/>
  <pageSetup paperSize="9" scale="68" fitToHeight="0" orientation="landscape" horizontalDpi="600"/>
  <headerFooter>
    <oddFooter>&amp;C第 &amp;P 页，共 &amp;N 页</oddFooter>
  </headerFooter>
  <ignoredErrors>
    <ignoredError sqref="C20 C62" formulaRange="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公司主岗体系</vt:lpstr>
      <vt:lpstr>所属单位岗位体系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董晟</cp:lastModifiedBy>
  <dcterms:created xsi:type="dcterms:W3CDTF">2024-01-18T12:47:00Z</dcterms:created>
  <dcterms:modified xsi:type="dcterms:W3CDTF">2024-02-21T02:06:34Z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0E255157095B465DBFFFA660B7430FC0</vt:lpwstr>
  </property>
  <property fmtid="{D5CDD505-2E9C-101B-9397-08002B2CF9AE}" pid="3" name="KSOProductBuildVer">
    <vt:lpwstr>2052-12.1.0.15990</vt:lpwstr>
  </property>
</Properties>
</file>