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报名信息登记表 (2)" sheetId="1" r:id="rId1"/>
  </sheets>
  <definedNames>
    <definedName name="_xlnm.Print_Titles" localSheetId="0">'报名信息登记表 (2)'!$4:$4</definedName>
  </definedNames>
  <calcPr fullCalcOnLoad="1"/>
</workbook>
</file>

<file path=xl/sharedStrings.xml><?xml version="1.0" encoding="utf-8"?>
<sst xmlns="http://schemas.openxmlformats.org/spreadsheetml/2006/main" count="23" uniqueCount="22">
  <si>
    <t>姓名</t>
  </si>
  <si>
    <t>刘娜</t>
  </si>
  <si>
    <t>专业测试百分制成绩</t>
  </si>
  <si>
    <t>总成绩</t>
  </si>
  <si>
    <t>招聘计划</t>
  </si>
  <si>
    <t>名次</t>
  </si>
  <si>
    <t>是否进入体检及考察</t>
  </si>
  <si>
    <t>面试百分制成绩</t>
  </si>
  <si>
    <t>是</t>
  </si>
  <si>
    <t>招聘岗位</t>
  </si>
  <si>
    <t>岗位代码</t>
  </si>
  <si>
    <t>附件：</t>
  </si>
  <si>
    <t>医学检验技术</t>
  </si>
  <si>
    <t>刘琪</t>
  </si>
  <si>
    <t>徐榕</t>
  </si>
  <si>
    <t>面试加权成绩（20%）</t>
  </si>
  <si>
    <t>实践操作百分制成绩</t>
  </si>
  <si>
    <t>专业测试加权成绩（50%）</t>
  </si>
  <si>
    <t>实践操作加权成绩（30%）</t>
  </si>
  <si>
    <t>否</t>
  </si>
  <si>
    <t>汉中职业技术学院附属医院2023年面向防疫医护人员专项招聘</t>
  </si>
  <si>
    <t>考试结果和进入体检、考察人员名单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</si>
</sst>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7"/>
  <sheetViews>
    <sheetView tabSelected="1" zoomScale="80" zoomScaleNormal="80" workbookViewId="0" topLeftCell="A1">
      <pane ySplit="4" topLeftCell="A5" activePane="bottomLeft" state="frozen"/>
      <selection pane="topLeft" activeCell="A1" sqref="A1"/>
      <selection pane="bottomLeft" activeCell="A3" sqref="A3:M3"/>
    </sheetView>
  </sheetViews>
  <sheetFormatPr defaultColWidth="9.140625" defaultRowHeight="39.75" customHeight="1"/>
  <cols>
    <col min="1" max="1" width="13.140625" style="1" customWidth="1"/>
    <col min="2" max="2" width="13.8515625" style="1" customWidth="1"/>
    <col min="3" max="3" width="12.8515625" style="1" customWidth="1"/>
    <col min="4" max="4" width="16.421875" style="1" customWidth="1"/>
    <col min="5" max="9" width="18.421875" style="1" customWidth="1"/>
    <col min="10" max="10" width="18.421875" style="9" customWidth="1"/>
    <col min="11" max="11" width="14.140625" style="1" customWidth="1"/>
    <col min="12" max="12" width="10.140625" style="1" customWidth="1"/>
    <col min="13" max="13" width="15.8515625" style="1" customWidth="1"/>
    <col min="14" max="16384" width="9.00390625" style="1" customWidth="1"/>
  </cols>
  <sheetData>
    <row r="1" spans="1:13" ht="39.75" customHeight="1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1" customFormat="1" ht="33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0" customFormat="1" ht="38.25" customHeight="1">
      <c r="A3" s="14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5" customFormat="1" ht="63.75" customHeight="1">
      <c r="A4" s="3" t="s">
        <v>9</v>
      </c>
      <c r="B4" s="3" t="s">
        <v>10</v>
      </c>
      <c r="C4" s="3" t="s">
        <v>4</v>
      </c>
      <c r="D4" s="3" t="s">
        <v>0</v>
      </c>
      <c r="E4" s="3" t="s">
        <v>2</v>
      </c>
      <c r="F4" s="3" t="s">
        <v>17</v>
      </c>
      <c r="G4" s="3" t="s">
        <v>16</v>
      </c>
      <c r="H4" s="3" t="s">
        <v>18</v>
      </c>
      <c r="I4" s="3" t="s">
        <v>7</v>
      </c>
      <c r="J4" s="7" t="s">
        <v>15</v>
      </c>
      <c r="K4" s="3" t="s">
        <v>3</v>
      </c>
      <c r="L4" s="3" t="s">
        <v>5</v>
      </c>
      <c r="M4" s="3" t="s">
        <v>6</v>
      </c>
    </row>
    <row r="5" spans="1:13" s="4" customFormat="1" ht="33" customHeight="1">
      <c r="A5" s="18" t="s">
        <v>12</v>
      </c>
      <c r="B5" s="19">
        <v>202302</v>
      </c>
      <c r="C5" s="19">
        <v>1</v>
      </c>
      <c r="D5" s="2" t="s">
        <v>13</v>
      </c>
      <c r="E5" s="6">
        <v>69</v>
      </c>
      <c r="F5" s="12">
        <f>E5*0.5</f>
        <v>34.5</v>
      </c>
      <c r="G5" s="2">
        <v>79.6</v>
      </c>
      <c r="H5" s="12">
        <f>G5*0.3</f>
        <v>23.88</v>
      </c>
      <c r="I5" s="2">
        <v>74.8</v>
      </c>
      <c r="J5" s="13">
        <f>I5*0.2</f>
        <v>14.96</v>
      </c>
      <c r="K5" s="13">
        <f>F5+H5+J5</f>
        <v>73.34</v>
      </c>
      <c r="L5" s="2">
        <v>1</v>
      </c>
      <c r="M5" s="2" t="s">
        <v>8</v>
      </c>
    </row>
    <row r="6" spans="1:13" s="4" customFormat="1" ht="33" customHeight="1">
      <c r="A6" s="18"/>
      <c r="B6" s="19"/>
      <c r="C6" s="19"/>
      <c r="D6" s="2" t="s">
        <v>14</v>
      </c>
      <c r="E6" s="6">
        <v>53</v>
      </c>
      <c r="F6" s="12">
        <f>E6*0.5</f>
        <v>26.5</v>
      </c>
      <c r="G6" s="2">
        <v>71.2</v>
      </c>
      <c r="H6" s="12">
        <f>G6*0.3</f>
        <v>21.36</v>
      </c>
      <c r="I6" s="2">
        <v>78.4</v>
      </c>
      <c r="J6" s="13">
        <f>I6*0.2</f>
        <v>15.680000000000001</v>
      </c>
      <c r="K6" s="13">
        <f>F6+H6+J6</f>
        <v>63.54</v>
      </c>
      <c r="L6" s="2">
        <v>2</v>
      </c>
      <c r="M6" s="2" t="s">
        <v>19</v>
      </c>
    </row>
    <row r="7" spans="1:13" s="4" customFormat="1" ht="33" customHeight="1">
      <c r="A7" s="18"/>
      <c r="B7" s="19"/>
      <c r="C7" s="19"/>
      <c r="D7" s="2" t="s">
        <v>1</v>
      </c>
      <c r="E7" s="2">
        <v>48</v>
      </c>
      <c r="F7" s="12">
        <f>E7*0.5</f>
        <v>24</v>
      </c>
      <c r="G7" s="2">
        <v>67</v>
      </c>
      <c r="H7" s="12">
        <f>G7*0.3</f>
        <v>20.099999999999998</v>
      </c>
      <c r="I7" s="2">
        <v>76.8</v>
      </c>
      <c r="J7" s="13">
        <f>I7*0.2</f>
        <v>15.36</v>
      </c>
      <c r="K7" s="13">
        <f>F7+H7+J7</f>
        <v>59.459999999999994</v>
      </c>
      <c r="L7" s="2">
        <v>3</v>
      </c>
      <c r="M7" s="2" t="s">
        <v>19</v>
      </c>
    </row>
    <row r="8" s="4" customFormat="1" ht="39.75" customHeight="1"/>
    <row r="9" s="4" customFormat="1" ht="39.75" customHeight="1"/>
    <row r="10" s="4" customFormat="1" ht="39.75" customHeight="1"/>
    <row r="11" s="4" customFormat="1" ht="39.75" customHeight="1">
      <c r="J11" s="8"/>
    </row>
    <row r="12" s="4" customFormat="1" ht="39.75" customHeight="1">
      <c r="J12" s="8"/>
    </row>
    <row r="13" s="4" customFormat="1" ht="39.75" customHeight="1">
      <c r="J13" s="8"/>
    </row>
    <row r="14" s="4" customFormat="1" ht="39.75" customHeight="1">
      <c r="J14" s="8"/>
    </row>
    <row r="15" s="4" customFormat="1" ht="39.75" customHeight="1">
      <c r="J15" s="8"/>
    </row>
    <row r="16" s="4" customFormat="1" ht="39.75" customHeight="1">
      <c r="J16" s="8"/>
    </row>
    <row r="17" s="4" customFormat="1" ht="39.75" customHeight="1">
      <c r="J17" s="8"/>
    </row>
  </sheetData>
  <sheetProtection/>
  <mergeCells count="6">
    <mergeCell ref="A3:M3"/>
    <mergeCell ref="A1:M1"/>
    <mergeCell ref="A2:M2"/>
    <mergeCell ref="A5:A7"/>
    <mergeCell ref="B5:B7"/>
    <mergeCell ref="C5:C7"/>
  </mergeCells>
  <printOptions horizontalCentered="1"/>
  <pageMargins left="0.7" right="0.7" top="0.75" bottom="0.75" header="0.3" footer="0.3"/>
  <pageSetup horizontalDpi="600" verticalDpi="600" orientation="landscape" paperSize="9" scale="62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陈春媚</cp:lastModifiedBy>
  <cp:lastPrinted>2023-12-29T01:12:15Z</cp:lastPrinted>
  <dcterms:created xsi:type="dcterms:W3CDTF">2021-04-27T07:01:18Z</dcterms:created>
  <dcterms:modified xsi:type="dcterms:W3CDTF">2023-12-29T02:16:27Z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857C9C86F6E54E0DAAE299A6EB7DBC0E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