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正式 " sheetId="3" r:id="rId1"/>
  </sheets>
  <definedNames>
    <definedName name="_xlnm._FilterDatabase" localSheetId="0" hidden="1">'正式 '!$A$1:$H$17</definedName>
    <definedName name="_xlnm.Print_Titles" localSheetId="0">'正式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<sst xmlns="http://schemas.openxmlformats.org/spreadsheetml/2006/main" count="46" uniqueCount="31">
  <si>
    <t>陕西佛坪国家级自然保护区管理局（大熊猫国家公园佛坪管理分局）2023年公开招聘
面试人员考试总成绩和参加体检人员汇总表</t>
  </si>
  <si>
    <t>序号</t>
  </si>
  <si>
    <t>姓  名</t>
  </si>
  <si>
    <t>准考证号</t>
  </si>
  <si>
    <t>报考岗位</t>
  </si>
  <si>
    <t>笔试成绩</t>
  </si>
  <si>
    <t>面试成绩</t>
  </si>
  <si>
    <t>考试总成绩</t>
  </si>
  <si>
    <t>是否
进入体检</t>
  </si>
  <si>
    <t>备注</t>
  </si>
  <si>
    <t>朱晋瑶</t>
  </si>
  <si>
    <t>20231110421</t>
  </si>
  <si>
    <t>保护管理</t>
  </si>
  <si>
    <t>张怡然</t>
  </si>
  <si>
    <t>张  恒</t>
  </si>
  <si>
    <t>是</t>
  </si>
  <si>
    <t>方  睿</t>
  </si>
  <si>
    <t>自然教育宣传</t>
  </si>
  <si>
    <t>陈振升</t>
  </si>
  <si>
    <t>左  航</t>
  </si>
  <si>
    <t>逯博龙</t>
  </si>
  <si>
    <t>财务管理</t>
  </si>
  <si>
    <t>何博懿</t>
  </si>
  <si>
    <t>刘紫薇</t>
  </si>
  <si>
    <t>张佳伟</t>
  </si>
  <si>
    <t>网络管理</t>
  </si>
  <si>
    <t>刁腾阳</t>
  </si>
  <si>
    <t>邱宽闽</t>
  </si>
  <si>
    <t>李明月</t>
  </si>
  <si>
    <t>王孟悦</t>
  </si>
  <si>
    <t>董家卓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</si>
</sst>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2B2B2B"/>
      <name val="宋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5" workbookViewId="0">
      <selection activeCell="E14" sqref="E14"/>
    </sheetView>
  </sheetViews>
  <sheetFormatPr defaultColWidth="9" defaultRowHeight="13.5"/>
  <cols>
    <col min="1" max="1" width="5.125" style="3" customWidth="1"/>
    <col min="2" max="2" width="13.625" style="1" customWidth="1"/>
    <col min="3" max="3" width="19.25" style="4" customWidth="1"/>
    <col min="4" max="4" width="20.5" style="1" customWidth="1"/>
    <col min="5" max="5" width="15.25" style="5" customWidth="1"/>
    <col min="6" max="6" width="15.25" style="3" customWidth="1"/>
    <col min="7" max="7" width="15.25" style="6" customWidth="1"/>
    <col min="8" max="8" width="12.375" style="3" customWidth="1"/>
    <col min="9" max="9" width="11" style="1" customWidth="1"/>
    <col min="10" max="16384" width="9" style="1"/>
  </cols>
  <sheetData>
    <row r="1" ht="7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9" customHeight="1" spans="1:9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3" t="s">
        <v>9</v>
      </c>
    </row>
    <row r="3" customFormat="1" ht="39" customHeight="1" spans="1:9">
      <c r="A3" s="15">
        <v>1</v>
      </c>
      <c r="B3" s="16" t="s">
        <v>10</v>
      </c>
      <c r="C3" s="16" t="s">
        <v>11</v>
      </c>
      <c r="D3" s="17" t="s">
        <v>12</v>
      </c>
      <c r="E3" s="18">
        <v>238.85</v>
      </c>
      <c r="F3" s="19">
        <v>82.2</v>
      </c>
      <c r="G3" s="18">
        <f>INT(((E3/3)*60%+(F3*40%))*100)/100</f>
        <v>80.65</v>
      </c>
      <c r="H3" s="14"/>
      <c r="I3" s="13"/>
    </row>
    <row r="4" s="1" customFormat="1" ht="41" customHeight="1" spans="1:9">
      <c r="A4" s="20">
        <v>2</v>
      </c>
      <c r="B4" s="16" t="s">
        <v>13</v>
      </c>
      <c r="C4" s="16">
        <v>20231110706</v>
      </c>
      <c r="D4" s="17" t="s">
        <v>12</v>
      </c>
      <c r="E4" s="18">
        <v>242.85</v>
      </c>
      <c r="F4" s="19">
        <v>80.2</v>
      </c>
      <c r="G4" s="18">
        <f t="shared" ref="G4:G17" si="0">INT(((E4/3)*60%+(F4*40%))*100)/100</f>
        <v>80.65</v>
      </c>
      <c r="H4" s="21"/>
      <c r="I4" s="24"/>
    </row>
    <row r="5" s="1" customFormat="1" ht="41" customHeight="1" spans="1:9">
      <c r="A5" s="20">
        <v>3</v>
      </c>
      <c r="B5" s="16" t="s">
        <v>14</v>
      </c>
      <c r="C5" s="16">
        <v>20231110910</v>
      </c>
      <c r="D5" s="17" t="s">
        <v>12</v>
      </c>
      <c r="E5" s="18">
        <v>250.9</v>
      </c>
      <c r="F5" s="19">
        <v>76.8</v>
      </c>
      <c r="G5" s="18">
        <f t="shared" si="0"/>
        <v>80.9</v>
      </c>
      <c r="H5" s="21" t="s">
        <v>15</v>
      </c>
      <c r="I5" s="24"/>
    </row>
    <row r="6" s="1" customFormat="1" ht="41" customHeight="1" spans="1:9">
      <c r="A6" s="20">
        <v>4</v>
      </c>
      <c r="B6" s="16" t="s">
        <v>16</v>
      </c>
      <c r="C6" s="16">
        <v>20231120520</v>
      </c>
      <c r="D6" s="17" t="s">
        <v>17</v>
      </c>
      <c r="E6" s="18">
        <v>238.75</v>
      </c>
      <c r="F6" s="19">
        <v>84.2</v>
      </c>
      <c r="G6" s="18">
        <f t="shared" si="0"/>
        <v>81.43</v>
      </c>
      <c r="H6" s="21"/>
      <c r="I6" s="24"/>
    </row>
    <row r="7" s="1" customFormat="1" ht="41" customHeight="1" spans="1:9">
      <c r="A7" s="20">
        <v>5</v>
      </c>
      <c r="B7" s="16" t="s">
        <v>18</v>
      </c>
      <c r="C7" s="16">
        <v>20231121210</v>
      </c>
      <c r="D7" s="17" t="s">
        <v>17</v>
      </c>
      <c r="E7" s="18">
        <v>237.6</v>
      </c>
      <c r="F7" s="19">
        <v>86</v>
      </c>
      <c r="G7" s="18">
        <f t="shared" si="0"/>
        <v>81.92</v>
      </c>
      <c r="H7" s="21" t="s">
        <v>15</v>
      </c>
      <c r="I7" s="24"/>
    </row>
    <row r="8" s="2" customFormat="1" ht="41" customHeight="1" spans="1:9">
      <c r="A8" s="20">
        <v>6</v>
      </c>
      <c r="B8" s="16" t="s">
        <v>19</v>
      </c>
      <c r="C8" s="16">
        <v>20231121519</v>
      </c>
      <c r="D8" s="17" t="s">
        <v>17</v>
      </c>
      <c r="E8" s="18">
        <v>235.9</v>
      </c>
      <c r="F8" s="22">
        <v>80.6</v>
      </c>
      <c r="G8" s="18">
        <f t="shared" si="0"/>
        <v>79.42</v>
      </c>
      <c r="H8" s="23"/>
      <c r="I8" s="25"/>
    </row>
    <row r="9" s="1" customFormat="1" ht="41" customHeight="1" spans="1:9">
      <c r="A9" s="20">
        <v>7</v>
      </c>
      <c r="B9" s="16" t="s">
        <v>20</v>
      </c>
      <c r="C9" s="16">
        <v>20231130209</v>
      </c>
      <c r="D9" s="17" t="s">
        <v>21</v>
      </c>
      <c r="E9" s="18">
        <v>248.2</v>
      </c>
      <c r="F9" s="19">
        <v>82.4</v>
      </c>
      <c r="G9" s="18">
        <f t="shared" si="0"/>
        <v>82.6</v>
      </c>
      <c r="H9" s="21" t="s">
        <v>15</v>
      </c>
      <c r="I9" s="24"/>
    </row>
    <row r="10" s="1" customFormat="1" ht="41" customHeight="1" spans="1:9">
      <c r="A10" s="20">
        <v>8</v>
      </c>
      <c r="B10" s="16" t="s">
        <v>22</v>
      </c>
      <c r="C10" s="16">
        <v>20231130306</v>
      </c>
      <c r="D10" s="17" t="s">
        <v>21</v>
      </c>
      <c r="E10" s="18">
        <v>247.45</v>
      </c>
      <c r="F10" s="19">
        <v>82</v>
      </c>
      <c r="G10" s="18">
        <f t="shared" si="0"/>
        <v>82.29</v>
      </c>
      <c r="H10" s="21"/>
      <c r="I10" s="24"/>
    </row>
    <row r="11" s="1" customFormat="1" ht="41" customHeight="1" spans="1:9">
      <c r="A11" s="20">
        <v>9</v>
      </c>
      <c r="B11" s="16" t="s">
        <v>23</v>
      </c>
      <c r="C11" s="16">
        <v>20231130826</v>
      </c>
      <c r="D11" s="17" t="s">
        <v>21</v>
      </c>
      <c r="E11" s="18">
        <v>247.15</v>
      </c>
      <c r="F11" s="19">
        <v>80.6</v>
      </c>
      <c r="G11" s="18">
        <f t="shared" si="0"/>
        <v>81.67</v>
      </c>
      <c r="H11" s="21"/>
      <c r="I11" s="24"/>
    </row>
    <row r="12" s="1" customFormat="1" ht="41" customHeight="1" spans="1:9">
      <c r="A12" s="20">
        <v>10</v>
      </c>
      <c r="B12" s="16" t="s">
        <v>24</v>
      </c>
      <c r="C12" s="16">
        <v>20231140128</v>
      </c>
      <c r="D12" s="17" t="s">
        <v>25</v>
      </c>
      <c r="E12" s="18">
        <v>244.15</v>
      </c>
      <c r="F12" s="19">
        <v>80.8</v>
      </c>
      <c r="G12" s="18">
        <f t="shared" si="0"/>
        <v>81.15</v>
      </c>
      <c r="H12" s="21"/>
      <c r="I12" s="24"/>
    </row>
    <row r="13" s="1" customFormat="1" ht="41" customHeight="1" spans="1:9">
      <c r="A13" s="20">
        <v>11</v>
      </c>
      <c r="B13" s="16" t="s">
        <v>26</v>
      </c>
      <c r="C13" s="16">
        <v>20231140409</v>
      </c>
      <c r="D13" s="17" t="s">
        <v>25</v>
      </c>
      <c r="E13" s="18">
        <v>243.9</v>
      </c>
      <c r="F13" s="19">
        <v>80.8</v>
      </c>
      <c r="G13" s="18">
        <f t="shared" si="0"/>
        <v>81.1</v>
      </c>
      <c r="H13" s="21"/>
      <c r="I13" s="24"/>
    </row>
    <row r="14" s="1" customFormat="1" ht="41" customHeight="1" spans="1:9">
      <c r="A14" s="20">
        <v>12</v>
      </c>
      <c r="B14" s="16" t="s">
        <v>27</v>
      </c>
      <c r="C14" s="16">
        <v>20231140605</v>
      </c>
      <c r="D14" s="17" t="s">
        <v>25</v>
      </c>
      <c r="E14" s="18">
        <v>241.55</v>
      </c>
      <c r="F14" s="19">
        <v>83.4</v>
      </c>
      <c r="G14" s="18">
        <f t="shared" si="0"/>
        <v>81.67</v>
      </c>
      <c r="H14" s="21"/>
      <c r="I14" s="24"/>
    </row>
    <row r="15" s="1" customFormat="1" ht="41" customHeight="1" spans="1:9">
      <c r="A15" s="20">
        <v>13</v>
      </c>
      <c r="B15" s="16" t="s">
        <v>28</v>
      </c>
      <c r="C15" s="16">
        <v>20231140906</v>
      </c>
      <c r="D15" s="17" t="s">
        <v>25</v>
      </c>
      <c r="E15" s="18">
        <v>242.4</v>
      </c>
      <c r="F15" s="19">
        <v>84.2</v>
      </c>
      <c r="G15" s="18">
        <f t="shared" si="0"/>
        <v>82.16</v>
      </c>
      <c r="H15" s="21" t="s">
        <v>15</v>
      </c>
      <c r="I15" s="24"/>
    </row>
    <row r="16" s="1" customFormat="1" ht="41" customHeight="1" spans="1:9">
      <c r="A16" s="20">
        <v>14</v>
      </c>
      <c r="B16" s="16" t="s">
        <v>29</v>
      </c>
      <c r="C16" s="16">
        <v>20231141209</v>
      </c>
      <c r="D16" s="17" t="s">
        <v>25</v>
      </c>
      <c r="E16" s="18">
        <v>251.95</v>
      </c>
      <c r="F16" s="19">
        <v>81.2</v>
      </c>
      <c r="G16" s="18">
        <f t="shared" si="0"/>
        <v>82.87</v>
      </c>
      <c r="H16" s="21" t="s">
        <v>15</v>
      </c>
      <c r="I16" s="24"/>
    </row>
    <row r="17" s="1" customFormat="1" ht="41" customHeight="1" spans="1:9">
      <c r="A17" s="20">
        <v>15</v>
      </c>
      <c r="B17" s="16" t="s">
        <v>30</v>
      </c>
      <c r="C17" s="16">
        <v>20231141223</v>
      </c>
      <c r="D17" s="17" t="s">
        <v>25</v>
      </c>
      <c r="E17" s="18">
        <v>243.95</v>
      </c>
      <c r="F17" s="19">
        <v>80</v>
      </c>
      <c r="G17" s="18">
        <f t="shared" si="0"/>
        <v>80.79</v>
      </c>
      <c r="H17" s="21"/>
      <c r="I17" s="24"/>
    </row>
  </sheetData>
  <mergeCells count="1">
    <mergeCell ref="A1:I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李勇</dc:creator>
  <cp:lastModifiedBy>李琼</cp:lastModifiedBy>
  <dcterms:created xsi:type="dcterms:W3CDTF">2020-10-16T08:35:00Z</dcterms:created>
  <dcterms:modified xsi:type="dcterms:W3CDTF">2023-11-30T00:27:16Z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C6773FB6B63C4A70909595C1D388973B</vt:lpwstr>
  </property>
</Properties>
</file>