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1"/>
  </bookViews>
  <sheets>
    <sheet name="保障房管理" sheetId="1" r:id="rId1"/>
    <sheet name="计划财务" sheetId="2" r:id="rId2"/>
  </sheets>
  <definedNames/>
  <calcPr fullCalcOnLoad="1"/>
</workbook>
</file>

<file path=xl/sharedStrings.xml><?xml version="1.0" encoding="utf-8"?>
<sst xmlns="http://schemas.openxmlformats.org/spreadsheetml/2006/main" count="58" uniqueCount="32">
  <si>
    <t>序号</t>
  </si>
  <si>
    <t>姓名</t>
  </si>
  <si>
    <t>招考机构</t>
  </si>
  <si>
    <t>岗位名称</t>
  </si>
  <si>
    <t>准考证号</t>
  </si>
  <si>
    <t>笔试成绩</t>
  </si>
  <si>
    <t>政策性加分</t>
  </si>
  <si>
    <t>面试成绩</t>
  </si>
  <si>
    <t>综合成绩</t>
  </si>
  <si>
    <t>排名</t>
  </si>
  <si>
    <t>备注</t>
  </si>
  <si>
    <t>黄文达</t>
  </si>
  <si>
    <t>哈尔滨市住房保障中心</t>
  </si>
  <si>
    <t>保障房管理</t>
  </si>
  <si>
    <t>20230110</t>
  </si>
  <si>
    <t>才禹</t>
  </si>
  <si>
    <t>20230106</t>
  </si>
  <si>
    <t>付丽娆</t>
  </si>
  <si>
    <t>20230104</t>
  </si>
  <si>
    <t>李子萱</t>
  </si>
  <si>
    <t>20230107</t>
  </si>
  <si>
    <t>费腾</t>
  </si>
  <si>
    <t>20230108</t>
  </si>
  <si>
    <t>白婧雯</t>
  </si>
  <si>
    <t>20230103</t>
  </si>
  <si>
    <t>姜楠</t>
  </si>
  <si>
    <t>计划财务</t>
  </si>
  <si>
    <t>20230217</t>
  </si>
  <si>
    <t>姚崴</t>
  </si>
  <si>
    <t>20230204</t>
  </si>
  <si>
    <t>彭博</t>
  </si>
  <si>
    <t>20230201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</si>
</sst>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_ "/>
    <numFmt numFmtId="179" formatCode="0.00_ "/>
  </numFmts>
  <fonts count="41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 applyBorder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Picture 1" descr="Picture"/>
        <xdr:cNvSpPr>
          <a:spLocks noChangeAspect="1"/>
        </xdr:cNvSpPr>
      </xdr:nvSpPr>
      <xdr:spPr>
        <a:xfrm>
          <a:off x="6000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Picture 1" descr="Picture"/>
        <xdr:cNvSpPr>
          <a:spLocks noChangeAspect="1"/>
        </xdr:cNvSpPr>
      </xdr:nvSpPr>
      <xdr:spPr>
        <a:xfrm>
          <a:off x="6000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9.00390625" defaultRowHeight="15"/>
  <cols>
    <col min="2" max="2" width="10.28125" style="0" customWidth="1"/>
    <col min="3" max="3" width="28.8515625" style="0" customWidth="1"/>
    <col min="4" max="4" width="20.28125" style="0" bestFit="1" customWidth="1"/>
    <col min="5" max="5" width="10.00390625" style="0" customWidth="1"/>
    <col min="7" max="7" width="10.421875" style="0" bestFit="1" customWidth="1"/>
  </cols>
  <sheetData>
    <row r="1" spans="1:11" ht="2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2" t="s">
        <v>9</v>
      </c>
      <c r="K1" s="5" t="s">
        <v>10</v>
      </c>
    </row>
    <row r="2" spans="1:11" ht="24.75" customHeight="1">
      <c r="A2" s="5">
        <v>1</v>
      </c>
      <c r="B2" s="6" t="s">
        <v>11</v>
      </c>
      <c r="C2" s="6" t="s">
        <v>12</v>
      </c>
      <c r="D2" s="6" t="s">
        <v>13</v>
      </c>
      <c r="E2" s="5" t="s">
        <v>14</v>
      </c>
      <c r="F2" s="7">
        <v>108</v>
      </c>
      <c r="G2" s="8">
        <v>0</v>
      </c>
      <c r="H2" s="7">
        <v>86.8</v>
      </c>
      <c r="I2" s="9">
        <f aca="true" t="shared" si="0" ref="I2:I7">(F2/2+G2)*0.6+H2*0.4</f>
        <v>67.12</v>
      </c>
      <c r="J2" s="5">
        <v>1</v>
      </c>
      <c r="K2" s="5"/>
    </row>
    <row r="3" spans="1:11" ht="24.75" customHeight="1">
      <c r="A3" s="5">
        <v>2</v>
      </c>
      <c r="B3" s="6" t="s">
        <v>15</v>
      </c>
      <c r="C3" s="6" t="s">
        <v>12</v>
      </c>
      <c r="D3" s="6" t="s">
        <v>13</v>
      </c>
      <c r="E3" s="5" t="s">
        <v>16</v>
      </c>
      <c r="F3" s="7">
        <v>108.5</v>
      </c>
      <c r="G3" s="8">
        <v>0</v>
      </c>
      <c r="H3" s="7">
        <v>80</v>
      </c>
      <c r="I3" s="9">
        <f t="shared" si="0"/>
        <v>64.55</v>
      </c>
      <c r="J3" s="5">
        <v>2</v>
      </c>
      <c r="K3" s="5"/>
    </row>
    <row r="4" spans="1:11" ht="24.75" customHeight="1">
      <c r="A4" s="5">
        <v>3</v>
      </c>
      <c r="B4" s="6" t="s">
        <v>17</v>
      </c>
      <c r="C4" s="6" t="s">
        <v>12</v>
      </c>
      <c r="D4" s="6" t="s">
        <v>13</v>
      </c>
      <c r="E4" s="5" t="s">
        <v>18</v>
      </c>
      <c r="F4" s="7">
        <v>95.5</v>
      </c>
      <c r="G4" s="8">
        <v>5</v>
      </c>
      <c r="H4" s="7">
        <v>82.2</v>
      </c>
      <c r="I4" s="9">
        <f t="shared" si="0"/>
        <v>64.53</v>
      </c>
      <c r="J4" s="5">
        <v>3</v>
      </c>
      <c r="K4" s="5"/>
    </row>
    <row r="5" spans="1:11" ht="24.75" customHeight="1">
      <c r="A5" s="5">
        <v>4</v>
      </c>
      <c r="B5" s="6" t="s">
        <v>19</v>
      </c>
      <c r="C5" s="6" t="s">
        <v>12</v>
      </c>
      <c r="D5" s="6" t="s">
        <v>13</v>
      </c>
      <c r="E5" s="5" t="s">
        <v>20</v>
      </c>
      <c r="F5" s="7">
        <v>111.5</v>
      </c>
      <c r="G5" s="8">
        <v>0</v>
      </c>
      <c r="H5" s="7">
        <v>76.8</v>
      </c>
      <c r="I5" s="9">
        <f t="shared" si="0"/>
        <v>64.16999999999999</v>
      </c>
      <c r="J5" s="5">
        <v>4</v>
      </c>
      <c r="K5" s="5"/>
    </row>
    <row r="6" spans="1:11" ht="24.75" customHeight="1">
      <c r="A6" s="5">
        <v>5</v>
      </c>
      <c r="B6" s="6" t="s">
        <v>21</v>
      </c>
      <c r="C6" s="6" t="s">
        <v>12</v>
      </c>
      <c r="D6" s="6" t="s">
        <v>13</v>
      </c>
      <c r="E6" s="5" t="s">
        <v>22</v>
      </c>
      <c r="F6" s="7">
        <v>94</v>
      </c>
      <c r="G6" s="8">
        <v>7</v>
      </c>
      <c r="H6" s="7">
        <v>73.6</v>
      </c>
      <c r="I6" s="9">
        <f t="shared" si="0"/>
        <v>61.839999999999996</v>
      </c>
      <c r="J6" s="5">
        <v>5</v>
      </c>
      <c r="K6" s="5"/>
    </row>
    <row r="7" spans="1:11" ht="24.75" customHeight="1">
      <c r="A7" s="5">
        <v>6</v>
      </c>
      <c r="B7" s="6" t="s">
        <v>23</v>
      </c>
      <c r="C7" s="6" t="s">
        <v>12</v>
      </c>
      <c r="D7" s="6" t="s">
        <v>13</v>
      </c>
      <c r="E7" s="5" t="s">
        <v>24</v>
      </c>
      <c r="F7" s="7">
        <v>90.5</v>
      </c>
      <c r="G7" s="8">
        <v>0</v>
      </c>
      <c r="H7" s="7">
        <v>71</v>
      </c>
      <c r="I7" s="9">
        <f t="shared" si="0"/>
        <v>55.55</v>
      </c>
      <c r="J7" s="5">
        <v>6</v>
      </c>
      <c r="K7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ySplit="1" topLeftCell="A2" activePane="bottomLeft" state="frozen"/>
      <selection pane="topLeft" activeCell="A1" sqref="A1"/>
      <selection pane="bottomLeft" activeCell="K10" sqref="K10"/>
    </sheetView>
  </sheetViews>
  <sheetFormatPr defaultColWidth="9.00390625" defaultRowHeight="15"/>
  <cols>
    <col min="2" max="2" width="10.28125" style="0" customWidth="1"/>
    <col min="3" max="3" width="35.8515625" style="0" bestFit="1" customWidth="1"/>
    <col min="4" max="4" width="20.28125" style="0" bestFit="1" customWidth="1"/>
    <col min="5" max="5" width="10.00390625" style="0" customWidth="1"/>
    <col min="7" max="7" width="10.421875" style="0" bestFit="1" customWidth="1"/>
    <col min="9" max="9" width="10.00390625" style="0" customWidth="1"/>
  </cols>
  <sheetData>
    <row r="1" spans="1:11" ht="2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2" t="s">
        <v>10</v>
      </c>
    </row>
    <row r="2" spans="1:11" ht="24.75" customHeight="1">
      <c r="A2" s="5">
        <v>1</v>
      </c>
      <c r="B2" s="6" t="s">
        <v>25</v>
      </c>
      <c r="C2" s="6" t="s">
        <v>12</v>
      </c>
      <c r="D2" s="6" t="s">
        <v>26</v>
      </c>
      <c r="E2" s="5" t="s">
        <v>27</v>
      </c>
      <c r="F2" s="7">
        <v>129.5</v>
      </c>
      <c r="G2" s="8">
        <v>0</v>
      </c>
      <c r="H2" s="7">
        <v>81.2</v>
      </c>
      <c r="I2" s="10">
        <v>71.33</v>
      </c>
      <c r="J2" s="8">
        <v>1</v>
      </c>
      <c r="K2" s="5"/>
    </row>
    <row r="3" spans="1:11" ht="24.75" customHeight="1">
      <c r="A3" s="5">
        <v>2</v>
      </c>
      <c r="B3" s="6" t="s">
        <v>28</v>
      </c>
      <c r="C3" s="6" t="s">
        <v>12</v>
      </c>
      <c r="D3" s="6" t="s">
        <v>26</v>
      </c>
      <c r="E3" s="5" t="s">
        <v>29</v>
      </c>
      <c r="F3" s="7">
        <v>131.5</v>
      </c>
      <c r="G3" s="8">
        <v>0</v>
      </c>
      <c r="H3" s="7">
        <v>75.4</v>
      </c>
      <c r="I3" s="10">
        <v>69.61</v>
      </c>
      <c r="J3" s="8">
        <v>2</v>
      </c>
      <c r="K3" s="5"/>
    </row>
    <row r="4" spans="1:11" ht="24.75" customHeight="1">
      <c r="A4" s="5">
        <v>3</v>
      </c>
      <c r="B4" s="6" t="s">
        <v>30</v>
      </c>
      <c r="C4" s="6" t="s">
        <v>12</v>
      </c>
      <c r="D4" s="6" t="s">
        <v>26</v>
      </c>
      <c r="E4" s="5" t="s">
        <v>31</v>
      </c>
      <c r="F4" s="7">
        <v>121.5</v>
      </c>
      <c r="G4" s="8">
        <v>0</v>
      </c>
      <c r="H4" s="7">
        <v>79.4</v>
      </c>
      <c r="I4" s="10">
        <f>(F4/2+G4)*0.6+H4*0.4</f>
        <v>68.21000000000001</v>
      </c>
      <c r="J4" s="8">
        <v>3</v>
      </c>
      <c r="K4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微软用户</cp:lastModifiedBy>
  <cp:lastPrinted>2023-06-14T03:15:40Z</cp:lastPrinted>
  <dcterms:created xsi:type="dcterms:W3CDTF">2023-06-07T06:31:01Z</dcterms:created>
  <dcterms:modified xsi:type="dcterms:W3CDTF">2009-12-31T16:06:48Z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792C55BD52C74C39AD096C3CB8A49950_13</vt:lpwstr>
  </property>
  <property fmtid="{D5CDD505-2E9C-101B-9397-08002B2CF9AE}" pid="3" name="KSOProductBuildVer">
    <vt:lpwstr>2052-12.1.0.15712</vt:lpwstr>
  </property>
</Properties>
</file>