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101" sheetId="1" r:id="rId1"/>
  </sheets>
  <calcPr calcId="144525"/>
</workbook>
</file>

<file path=xl/sharedStrings.xml><?xml version="1.0" encoding="utf-8"?>
<sst xmlns="http://schemas.openxmlformats.org/spreadsheetml/2006/main" count="68" uniqueCount="34">
  <si>
    <t>附件</t>
  </si>
  <si>
    <t>黑河市2023年上半年事业单位公开招聘工作人员逊克县面试人员总成绩</t>
  </si>
  <si>
    <t>序号</t>
  </si>
  <si>
    <t>报考单位</t>
  </si>
  <si>
    <t>报考岗位</t>
  </si>
  <si>
    <t>报考岗位代码</t>
  </si>
  <si>
    <t>笔试总成绩</t>
  </si>
  <si>
    <t>折合后笔试成绩（60%）</t>
  </si>
  <si>
    <t>面试成绩</t>
  </si>
  <si>
    <t>折合后面试成绩（40%）</t>
  </si>
  <si>
    <t>总成绩</t>
  </si>
  <si>
    <t>排名</t>
  </si>
  <si>
    <t>备注</t>
  </si>
  <si>
    <t>逊克县第一中学校</t>
  </si>
  <si>
    <t>物理教师</t>
  </si>
  <si>
    <t>01160101</t>
  </si>
  <si>
    <t>拟进入考核人员</t>
  </si>
  <si>
    <t>化学教师</t>
  </si>
  <si>
    <t>01160102</t>
  </si>
  <si>
    <t>逊克县职业技术学校</t>
  </si>
  <si>
    <t>计算机教师</t>
  </si>
  <si>
    <t>01160201</t>
  </si>
  <si>
    <t>逊克县中医院</t>
  </si>
  <si>
    <t>外科医生</t>
  </si>
  <si>
    <t>01160402</t>
  </si>
  <si>
    <t>逊克县农业技术推广中心</t>
  </si>
  <si>
    <t>技术员</t>
  </si>
  <si>
    <t>01160701</t>
  </si>
  <si>
    <t>逊克县农业开发服务中心</t>
  </si>
  <si>
    <t>工程管理员</t>
  </si>
  <si>
    <t>01160801</t>
  </si>
  <si>
    <t>逊克县纪委监委审查调查服务中心(戒护队)</t>
  </si>
  <si>
    <t>戒护员</t>
  </si>
  <si>
    <t>01161001</t>
  </si>
</sst>
</file>

<file path=xl/styles.xml><?xml version="1.0" encoding="utf-8"?>
<styleSheet xmlns="http://schemas.openxmlformats.org/spreadsheetml/2006/main">
  <numFmts count="6">
    <numFmt numFmtId="176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0" fillId="0" borderId="0">
      <alignment vertical="center"/>
    </xf>
    <xf numFmtId="0" fontId="23" fillId="18" borderId="2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31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D7" sqref="D7"/>
    </sheetView>
  </sheetViews>
  <sheetFormatPr defaultColWidth="9" defaultRowHeight="13.5"/>
  <cols>
    <col min="1" max="1" width="6.25" customWidth="1"/>
    <col min="2" max="2" width="22.75" customWidth="1"/>
    <col min="3" max="4" width="15.375" customWidth="1"/>
    <col min="5" max="5" width="11.625" style="2" customWidth="1"/>
    <col min="6" max="6" width="11.375" style="3" customWidth="1"/>
    <col min="7" max="10" width="9" style="3"/>
    <col min="11" max="11" width="16.625" style="3" customWidth="1"/>
  </cols>
  <sheetData>
    <row r="1" ht="21.75" customHeight="1" spans="1:1">
      <c r="A1" s="4" t="s">
        <v>0</v>
      </c>
    </row>
    <row r="2" ht="24.75" customHeight="1" spans="1:11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</row>
    <row r="3" s="1" customFormat="1" ht="48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 t="s">
        <v>12</v>
      </c>
    </row>
    <row r="4" ht="21.95" customHeight="1" spans="1:11">
      <c r="A4" s="9">
        <v>1</v>
      </c>
      <c r="B4" s="10" t="s">
        <v>13</v>
      </c>
      <c r="C4" s="10" t="s">
        <v>14</v>
      </c>
      <c r="D4" s="10" t="s">
        <v>15</v>
      </c>
      <c r="E4" s="11">
        <v>61.2333333333333</v>
      </c>
      <c r="F4" s="11">
        <f>E4*0.6</f>
        <v>36.74</v>
      </c>
      <c r="G4" s="12">
        <v>72.28</v>
      </c>
      <c r="H4" s="12">
        <v>28.91</v>
      </c>
      <c r="I4" s="12">
        <f>F4+H4</f>
        <v>65.65</v>
      </c>
      <c r="J4" s="12">
        <v>1</v>
      </c>
      <c r="K4" s="12" t="s">
        <v>16</v>
      </c>
    </row>
    <row r="5" ht="21.95" customHeight="1" spans="1:11">
      <c r="A5" s="9">
        <v>2</v>
      </c>
      <c r="B5" s="10" t="s">
        <v>13</v>
      </c>
      <c r="C5" s="10" t="s">
        <v>17</v>
      </c>
      <c r="D5" s="10" t="s">
        <v>18</v>
      </c>
      <c r="E5" s="11">
        <v>60.3</v>
      </c>
      <c r="F5" s="11">
        <f t="shared" ref="F5:F19" si="0">E5*0.6</f>
        <v>36.18</v>
      </c>
      <c r="G5" s="12">
        <v>74.86</v>
      </c>
      <c r="H5" s="12">
        <v>29.94</v>
      </c>
      <c r="I5" s="12">
        <f t="shared" ref="I5:I19" si="1">F5+H5</f>
        <v>66.12</v>
      </c>
      <c r="J5" s="12">
        <v>1</v>
      </c>
      <c r="K5" s="12" t="s">
        <v>16</v>
      </c>
    </row>
    <row r="6" ht="21.95" customHeight="1" spans="1:11">
      <c r="A6" s="9">
        <v>3</v>
      </c>
      <c r="B6" s="10" t="s">
        <v>13</v>
      </c>
      <c r="C6" s="10" t="s">
        <v>17</v>
      </c>
      <c r="D6" s="10" t="s">
        <v>18</v>
      </c>
      <c r="E6" s="11">
        <v>53.6666666666667</v>
      </c>
      <c r="F6" s="11">
        <f t="shared" si="0"/>
        <v>32.2</v>
      </c>
      <c r="G6" s="12">
        <v>74.62</v>
      </c>
      <c r="H6" s="12">
        <v>29.85</v>
      </c>
      <c r="I6" s="12">
        <f t="shared" si="1"/>
        <v>62.05</v>
      </c>
      <c r="J6" s="12">
        <v>2</v>
      </c>
      <c r="K6" s="12"/>
    </row>
    <row r="7" ht="21.95" customHeight="1" spans="1:11">
      <c r="A7" s="9">
        <v>4</v>
      </c>
      <c r="B7" s="10" t="s">
        <v>19</v>
      </c>
      <c r="C7" s="10" t="s">
        <v>20</v>
      </c>
      <c r="D7" s="10" t="s">
        <v>21</v>
      </c>
      <c r="E7" s="11">
        <v>62.8</v>
      </c>
      <c r="F7" s="11">
        <f t="shared" si="0"/>
        <v>37.68</v>
      </c>
      <c r="G7" s="12">
        <v>80.52</v>
      </c>
      <c r="H7" s="12">
        <v>32.21</v>
      </c>
      <c r="I7" s="12">
        <f t="shared" si="1"/>
        <v>69.89</v>
      </c>
      <c r="J7" s="12">
        <v>1</v>
      </c>
      <c r="K7" s="12" t="s">
        <v>16</v>
      </c>
    </row>
    <row r="8" ht="21.95" customHeight="1" spans="1:11">
      <c r="A8" s="9">
        <v>5</v>
      </c>
      <c r="B8" s="10" t="s">
        <v>19</v>
      </c>
      <c r="C8" s="10" t="s">
        <v>20</v>
      </c>
      <c r="D8" s="10" t="s">
        <v>21</v>
      </c>
      <c r="E8" s="11">
        <v>63</v>
      </c>
      <c r="F8" s="11">
        <f t="shared" si="0"/>
        <v>37.8</v>
      </c>
      <c r="G8" s="12">
        <v>76.34</v>
      </c>
      <c r="H8" s="12">
        <v>30.54</v>
      </c>
      <c r="I8" s="12">
        <f t="shared" si="1"/>
        <v>68.34</v>
      </c>
      <c r="J8" s="12">
        <v>2</v>
      </c>
      <c r="K8" s="12"/>
    </row>
    <row r="9" ht="21.95" customHeight="1" spans="1:11">
      <c r="A9" s="9">
        <v>6</v>
      </c>
      <c r="B9" s="10" t="s">
        <v>19</v>
      </c>
      <c r="C9" s="10" t="s">
        <v>20</v>
      </c>
      <c r="D9" s="10" t="s">
        <v>21</v>
      </c>
      <c r="E9" s="11">
        <v>61.9333333333333</v>
      </c>
      <c r="F9" s="11">
        <f t="shared" si="0"/>
        <v>37.16</v>
      </c>
      <c r="G9" s="12">
        <v>65.26</v>
      </c>
      <c r="H9" s="13">
        <v>26.1</v>
      </c>
      <c r="I9" s="12">
        <f t="shared" si="1"/>
        <v>63.26</v>
      </c>
      <c r="J9" s="12">
        <v>3</v>
      </c>
      <c r="K9" s="12"/>
    </row>
    <row r="10" ht="21.95" customHeight="1" spans="1:11">
      <c r="A10" s="9">
        <v>7</v>
      </c>
      <c r="B10" s="10" t="s">
        <v>22</v>
      </c>
      <c r="C10" s="10" t="s">
        <v>23</v>
      </c>
      <c r="D10" s="10" t="s">
        <v>24</v>
      </c>
      <c r="E10" s="11">
        <v>44.8066666666667</v>
      </c>
      <c r="F10" s="11">
        <v>26.89</v>
      </c>
      <c r="G10" s="12">
        <v>72.63</v>
      </c>
      <c r="H10" s="12">
        <v>29.05</v>
      </c>
      <c r="I10" s="12">
        <f t="shared" si="1"/>
        <v>55.94</v>
      </c>
      <c r="J10" s="12">
        <v>1</v>
      </c>
      <c r="K10" s="12" t="s">
        <v>16</v>
      </c>
    </row>
    <row r="11" ht="21.95" customHeight="1" spans="1:11">
      <c r="A11" s="9">
        <v>8</v>
      </c>
      <c r="B11" s="10" t="s">
        <v>22</v>
      </c>
      <c r="C11" s="10" t="s">
        <v>23</v>
      </c>
      <c r="D11" s="10" t="s">
        <v>24</v>
      </c>
      <c r="E11" s="11">
        <v>34.56</v>
      </c>
      <c r="F11" s="11">
        <v>20.74</v>
      </c>
      <c r="G11" s="12">
        <v>63.4</v>
      </c>
      <c r="H11" s="12">
        <f>G11*0.4</f>
        <v>25.36</v>
      </c>
      <c r="I11" s="12">
        <f t="shared" si="1"/>
        <v>46.1</v>
      </c>
      <c r="J11" s="12">
        <v>2</v>
      </c>
      <c r="K11" s="12"/>
    </row>
    <row r="12" ht="21.95" customHeight="1" spans="1:11">
      <c r="A12" s="9">
        <v>9</v>
      </c>
      <c r="B12" s="10" t="s">
        <v>22</v>
      </c>
      <c r="C12" s="10" t="s">
        <v>23</v>
      </c>
      <c r="D12" s="10" t="s">
        <v>24</v>
      </c>
      <c r="E12" s="11">
        <v>31.5733333333333</v>
      </c>
      <c r="F12" s="11">
        <v>18.95</v>
      </c>
      <c r="G12" s="12">
        <v>63.61</v>
      </c>
      <c r="H12" s="12">
        <v>25.44</v>
      </c>
      <c r="I12" s="12">
        <f t="shared" si="1"/>
        <v>44.39</v>
      </c>
      <c r="J12" s="12">
        <v>3</v>
      </c>
      <c r="K12" s="12"/>
    </row>
    <row r="13" ht="21.95" customHeight="1" spans="1:11">
      <c r="A13" s="9">
        <v>10</v>
      </c>
      <c r="B13" s="10" t="s">
        <v>25</v>
      </c>
      <c r="C13" s="10" t="s">
        <v>26</v>
      </c>
      <c r="D13" s="10" t="s">
        <v>27</v>
      </c>
      <c r="E13" s="11">
        <v>56.9</v>
      </c>
      <c r="F13" s="11">
        <f t="shared" si="0"/>
        <v>34.14</v>
      </c>
      <c r="G13" s="12">
        <v>72.71</v>
      </c>
      <c r="H13" s="12">
        <v>29.08</v>
      </c>
      <c r="I13" s="12">
        <f t="shared" si="1"/>
        <v>63.22</v>
      </c>
      <c r="J13" s="12">
        <v>1</v>
      </c>
      <c r="K13" s="12" t="s">
        <v>16</v>
      </c>
    </row>
    <row r="14" ht="21.95" customHeight="1" spans="1:11">
      <c r="A14" s="9">
        <v>11</v>
      </c>
      <c r="B14" s="10" t="s">
        <v>25</v>
      </c>
      <c r="C14" s="10" t="s">
        <v>26</v>
      </c>
      <c r="D14" s="10" t="s">
        <v>27</v>
      </c>
      <c r="E14" s="11">
        <v>48.2333333333333</v>
      </c>
      <c r="F14" s="11">
        <f t="shared" si="0"/>
        <v>28.94</v>
      </c>
      <c r="G14" s="12">
        <v>72.73</v>
      </c>
      <c r="H14" s="12">
        <v>29.09</v>
      </c>
      <c r="I14" s="12">
        <f t="shared" si="1"/>
        <v>58.03</v>
      </c>
      <c r="J14" s="12">
        <v>2</v>
      </c>
      <c r="K14" s="12"/>
    </row>
    <row r="15" ht="21.95" customHeight="1" spans="1:13">
      <c r="A15" s="9">
        <v>12</v>
      </c>
      <c r="B15" s="10" t="s">
        <v>25</v>
      </c>
      <c r="C15" s="10" t="s">
        <v>26</v>
      </c>
      <c r="D15" s="10" t="s">
        <v>27</v>
      </c>
      <c r="E15" s="11">
        <v>48.0333333333333</v>
      </c>
      <c r="F15" s="11">
        <f t="shared" si="0"/>
        <v>28.82</v>
      </c>
      <c r="G15" s="12">
        <v>68.42</v>
      </c>
      <c r="H15" s="12">
        <v>27.37</v>
      </c>
      <c r="I15" s="12">
        <f t="shared" si="1"/>
        <v>56.19</v>
      </c>
      <c r="J15" s="12">
        <v>3</v>
      </c>
      <c r="K15" s="12"/>
      <c r="M15" s="15"/>
    </row>
    <row r="16" ht="21.95" customHeight="1" spans="1:11">
      <c r="A16" s="9">
        <v>13</v>
      </c>
      <c r="B16" s="10" t="s">
        <v>28</v>
      </c>
      <c r="C16" s="10" t="s">
        <v>29</v>
      </c>
      <c r="D16" s="10" t="s">
        <v>30</v>
      </c>
      <c r="E16" s="11">
        <v>66.1</v>
      </c>
      <c r="F16" s="11">
        <f t="shared" si="0"/>
        <v>39.66</v>
      </c>
      <c r="G16" s="12">
        <v>73.34</v>
      </c>
      <c r="H16" s="12">
        <v>29.34</v>
      </c>
      <c r="I16" s="12">
        <f t="shared" si="1"/>
        <v>69</v>
      </c>
      <c r="J16" s="12">
        <v>1</v>
      </c>
      <c r="K16" s="12" t="s">
        <v>16</v>
      </c>
    </row>
    <row r="17" ht="21.95" customHeight="1" spans="1:11">
      <c r="A17" s="9">
        <v>14</v>
      </c>
      <c r="B17" s="10" t="s">
        <v>28</v>
      </c>
      <c r="C17" s="10" t="s">
        <v>29</v>
      </c>
      <c r="D17" s="10" t="s">
        <v>30</v>
      </c>
      <c r="E17" s="11">
        <v>34.2666666666667</v>
      </c>
      <c r="F17" s="11">
        <f t="shared" si="0"/>
        <v>20.56</v>
      </c>
      <c r="G17" s="12">
        <v>64.6</v>
      </c>
      <c r="H17" s="12">
        <f>G17*0.4</f>
        <v>25.84</v>
      </c>
      <c r="I17" s="12">
        <f t="shared" si="1"/>
        <v>46.4</v>
      </c>
      <c r="J17" s="12">
        <v>2</v>
      </c>
      <c r="K17" s="12"/>
    </row>
    <row r="18" ht="21.95" customHeight="1" spans="1:11">
      <c r="A18" s="9">
        <v>15</v>
      </c>
      <c r="B18" s="10" t="s">
        <v>28</v>
      </c>
      <c r="C18" s="10" t="s">
        <v>29</v>
      </c>
      <c r="D18" s="10" t="s">
        <v>30</v>
      </c>
      <c r="E18" s="11">
        <v>24.8333333333333</v>
      </c>
      <c r="F18" s="11">
        <f t="shared" si="0"/>
        <v>14.9</v>
      </c>
      <c r="G18" s="12">
        <v>66.69</v>
      </c>
      <c r="H18" s="12">
        <v>26.68</v>
      </c>
      <c r="I18" s="12">
        <f t="shared" si="1"/>
        <v>41.58</v>
      </c>
      <c r="J18" s="12">
        <v>3</v>
      </c>
      <c r="K18" s="12"/>
    </row>
    <row r="19" ht="27" spans="1:11">
      <c r="A19" s="9">
        <v>16</v>
      </c>
      <c r="B19" s="14" t="s">
        <v>31</v>
      </c>
      <c r="C19" s="10" t="s">
        <v>32</v>
      </c>
      <c r="D19" s="10" t="s">
        <v>33</v>
      </c>
      <c r="E19" s="11">
        <v>52.1333333333333</v>
      </c>
      <c r="F19" s="11">
        <f t="shared" si="0"/>
        <v>31.28</v>
      </c>
      <c r="G19" s="12">
        <v>74.45</v>
      </c>
      <c r="H19" s="12">
        <f>G19*0.4</f>
        <v>29.78</v>
      </c>
      <c r="I19" s="12">
        <f t="shared" si="1"/>
        <v>61.06</v>
      </c>
      <c r="J19" s="12">
        <v>1</v>
      </c>
      <c r="K19" s="12" t="s">
        <v>16</v>
      </c>
    </row>
    <row r="29" ht="11.25" customHeight="1"/>
    <row r="30" hidden="1"/>
  </sheetData>
  <mergeCells count="1">
    <mergeCell ref="A2:K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ANGIE</cp:lastModifiedBy>
  <dcterms:created xsi:type="dcterms:W3CDTF">2020-10-21T09:01:00Z</dcterms:created>
  <cp:lastPrinted>2020-10-21T09:37:00Z</cp:lastPrinted>
  <dcterms:modified xsi:type="dcterms:W3CDTF">2023-08-03T06:48:57Z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8475AC0BCF314CC8AA7B327A6E1D5A28_13</vt:lpwstr>
  </property>
  <property fmtid="{D5CDD505-2E9C-101B-9397-08002B2CF9AE}" pid="3" name="KSOProductBuildVer">
    <vt:lpwstr>2052-11.1.0.11365</vt:lpwstr>
  </property>
</Properties>
</file>