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1" r:id="rId1"/>
  </sheets>
  <definedNames>
    <definedName name="_xlnm._FilterDatabase" localSheetId="0" hidden="1">Sheet2!$A$2:$J$2</definedName>
  </definedNames>
  <calcPr calcId="144525"/>
</workbook>
</file>

<file path=xl/sharedStrings.xml><?xml version="1.0" encoding="utf-8"?>
<sst xmlns="http://schemas.openxmlformats.org/spreadsheetml/2006/main" count="292" uniqueCount="134">
  <si>
    <t>齐齐哈尔市2023年上半年事业单位公开招聘工作人员二批次岗位总成绩（龙江县）</t>
  </si>
  <si>
    <t>序号</t>
  </si>
  <si>
    <t>岗位代码</t>
  </si>
  <si>
    <t>身份证
后四位</t>
  </si>
  <si>
    <t>报考单位</t>
  </si>
  <si>
    <t>笔试
总成绩</t>
  </si>
  <si>
    <t>面试
成绩</t>
  </si>
  <si>
    <t>总成绩</t>
  </si>
  <si>
    <t>岗位
排名</t>
  </si>
  <si>
    <t>是否拟进入考核</t>
  </si>
  <si>
    <t>备注</t>
  </si>
  <si>
    <t>00201701</t>
  </si>
  <si>
    <t>0012</t>
  </si>
  <si>
    <t>龙江县委政策研究中心</t>
  </si>
  <si>
    <t>是</t>
  </si>
  <si>
    <t>4821</t>
  </si>
  <si>
    <t>3628</t>
  </si>
  <si>
    <t>3816</t>
  </si>
  <si>
    <t>2023</t>
  </si>
  <si>
    <t>0429</t>
  </si>
  <si>
    <t>00201801</t>
  </si>
  <si>
    <t>1848</t>
  </si>
  <si>
    <t>中共龙江县委密码保障与
电子政务内网技术服务中心</t>
  </si>
  <si>
    <t>0713</t>
  </si>
  <si>
    <t>1411</t>
  </si>
  <si>
    <t>00201901</t>
  </si>
  <si>
    <t>2024</t>
  </si>
  <si>
    <t>中共龙江县委党校</t>
  </si>
  <si>
    <t>0027</t>
  </si>
  <si>
    <t>1314</t>
  </si>
  <si>
    <t>0026</t>
  </si>
  <si>
    <t>0721</t>
  </si>
  <si>
    <t>0263</t>
  </si>
  <si>
    <t>00202001</t>
  </si>
  <si>
    <t>522X</t>
  </si>
  <si>
    <t>龙江县融媒体中心</t>
  </si>
  <si>
    <t>0010</t>
  </si>
  <si>
    <t>5410</t>
  </si>
  <si>
    <t>面试弃考</t>
  </si>
  <si>
    <t>00202002</t>
  </si>
  <si>
    <t>0822</t>
  </si>
  <si>
    <t>1019</t>
  </si>
  <si>
    <t>4029</t>
  </si>
  <si>
    <t>00202003</t>
  </si>
  <si>
    <t>1237</t>
  </si>
  <si>
    <t>0162</t>
  </si>
  <si>
    <t>00202004</t>
  </si>
  <si>
    <t>3015</t>
  </si>
  <si>
    <t>2223</t>
  </si>
  <si>
    <t>142X</t>
  </si>
  <si>
    <t>00202101</t>
  </si>
  <si>
    <t>1624</t>
  </si>
  <si>
    <t>龙江县群众来访接待服务中心</t>
  </si>
  <si>
    <t>0810</t>
  </si>
  <si>
    <t>0913</t>
  </si>
  <si>
    <t>6426</t>
  </si>
  <si>
    <t>6613</t>
  </si>
  <si>
    <t>2028</t>
  </si>
  <si>
    <t>3016</t>
  </si>
  <si>
    <t>2124</t>
  </si>
  <si>
    <t>0310</t>
  </si>
  <si>
    <t>372X</t>
  </si>
  <si>
    <t>0025</t>
  </si>
  <si>
    <t>1223</t>
  </si>
  <si>
    <t>3240</t>
  </si>
  <si>
    <t>0228</t>
  </si>
  <si>
    <t>2140</t>
  </si>
  <si>
    <t>面试缺考</t>
  </si>
  <si>
    <t>00202201</t>
  </si>
  <si>
    <t>0641</t>
  </si>
  <si>
    <t>龙江县困难职工帮扶中心</t>
  </si>
  <si>
    <t>0428</t>
  </si>
  <si>
    <t>0865</t>
  </si>
  <si>
    <t>00202301</t>
  </si>
  <si>
    <t>4720</t>
  </si>
  <si>
    <t>龙江县便民热线服务中心</t>
  </si>
  <si>
    <t>3346</t>
  </si>
  <si>
    <t>0448</t>
  </si>
  <si>
    <t>2515</t>
  </si>
  <si>
    <t>5160</t>
  </si>
  <si>
    <t>0711</t>
  </si>
  <si>
    <t>00202401</t>
  </si>
  <si>
    <t>0320</t>
  </si>
  <si>
    <t>龙江县中小微企业服务中心</t>
  </si>
  <si>
    <t>1945</t>
  </si>
  <si>
    <t>1428</t>
  </si>
  <si>
    <t>00202501</t>
  </si>
  <si>
    <t>5246</t>
  </si>
  <si>
    <t>龙江县不动产登记中心</t>
  </si>
  <si>
    <t>5225</t>
  </si>
  <si>
    <t>00202601</t>
  </si>
  <si>
    <t>0512</t>
  </si>
  <si>
    <t>龙江县投资服务中心</t>
  </si>
  <si>
    <t>0729</t>
  </si>
  <si>
    <t>5117</t>
  </si>
  <si>
    <t>00202701</t>
  </si>
  <si>
    <t>0610</t>
  </si>
  <si>
    <t>龙江县公路事业发展中心</t>
  </si>
  <si>
    <t>3239</t>
  </si>
  <si>
    <t>3931</t>
  </si>
  <si>
    <t>1852</t>
  </si>
  <si>
    <t>1911</t>
  </si>
  <si>
    <t>1317</t>
  </si>
  <si>
    <t>00202801</t>
  </si>
  <si>
    <t>1710</t>
  </si>
  <si>
    <t>龙江县道路水路运输事业发展中心</t>
  </si>
  <si>
    <t>0529</t>
  </si>
  <si>
    <t>1912</t>
  </si>
  <si>
    <t>00202901</t>
  </si>
  <si>
    <t>4319</t>
  </si>
  <si>
    <t>龙江县财政结算评审中心</t>
  </si>
  <si>
    <t>0028</t>
  </si>
  <si>
    <t>061X</t>
  </si>
  <si>
    <t>00203001</t>
  </si>
  <si>
    <t>0225</t>
  </si>
  <si>
    <t>龙江县国有资产运营服务中心</t>
  </si>
  <si>
    <t>364X</t>
  </si>
  <si>
    <t>122X</t>
  </si>
  <si>
    <t>00203101</t>
  </si>
  <si>
    <t>221X</t>
  </si>
  <si>
    <t>龙江县重点产业发展服务中心</t>
  </si>
  <si>
    <t>1424</t>
  </si>
  <si>
    <t>2842</t>
  </si>
  <si>
    <t>00203201</t>
  </si>
  <si>
    <t>1218</t>
  </si>
  <si>
    <t>龙江县林业工作站</t>
  </si>
  <si>
    <t>00203401</t>
  </si>
  <si>
    <t>1412</t>
  </si>
  <si>
    <t>龙江县山泉林场</t>
  </si>
  <si>
    <t>00203501</t>
  </si>
  <si>
    <t>0430</t>
  </si>
  <si>
    <t>龙江县特困人员供养服务中心</t>
  </si>
  <si>
    <t>5018</t>
  </si>
  <si>
    <t xml:space="preserve">   注：总成绩=笔试总成绩（含政策性加分）×60%+面试成绩×40%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</si>
</sst>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6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4"/>
  <sheetViews>
    <sheetView tabSelected="1" zoomScale="62" zoomScaleNormal="62" workbookViewId="0">
      <selection activeCell="C2" sqref="C$1:C$1048576"/>
    </sheetView>
  </sheetViews>
  <sheetFormatPr defaultColWidth="9" defaultRowHeight="14.25"/>
  <cols>
    <col min="1" max="1" width="5.66666666666667" customWidth="1"/>
    <col min="2" max="2" width="10.6666666666667" customWidth="1"/>
    <col min="3" max="3" width="6.775" customWidth="1"/>
    <col min="4" max="4" width="33.6333333333333" style="1" customWidth="1"/>
    <col min="5" max="5" width="7.775" style="2" customWidth="1"/>
    <col min="6" max="6" width="7.775" style="3" customWidth="1"/>
    <col min="7" max="7" width="7.66666666666667" style="3" customWidth="1"/>
    <col min="8" max="8" width="4.775" style="3" customWidth="1"/>
    <col min="9" max="9" width="8.775" customWidth="1"/>
    <col min="10" max="10" width="11.825" customWidth="1"/>
  </cols>
  <sheetData>
    <row r="1" ht="3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1" customHeight="1" spans="1:10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7" t="s">
        <v>10</v>
      </c>
    </row>
    <row r="3" ht="21" customHeight="1" spans="1:10">
      <c r="A3" s="9">
        <v>1</v>
      </c>
      <c r="B3" s="10" t="s">
        <v>11</v>
      </c>
      <c r="C3" s="10" t="s">
        <v>12</v>
      </c>
      <c r="D3" s="11" t="s">
        <v>13</v>
      </c>
      <c r="E3" s="12">
        <v>77.0333333333333</v>
      </c>
      <c r="F3" s="12">
        <v>79.34</v>
      </c>
      <c r="G3" s="13">
        <f>E3*0.6+F3*0.4</f>
        <v>77.956</v>
      </c>
      <c r="H3" s="7">
        <v>1</v>
      </c>
      <c r="I3" s="17" t="s">
        <v>14</v>
      </c>
      <c r="J3" s="6"/>
    </row>
    <row r="4" ht="21" customHeight="1" spans="1:10">
      <c r="A4" s="9">
        <v>2</v>
      </c>
      <c r="B4" s="10" t="s">
        <v>11</v>
      </c>
      <c r="C4" s="10" t="s">
        <v>15</v>
      </c>
      <c r="D4" s="11" t="s">
        <v>13</v>
      </c>
      <c r="E4" s="12">
        <v>71.5</v>
      </c>
      <c r="F4" s="12">
        <v>80.3</v>
      </c>
      <c r="G4" s="13">
        <f t="shared" ref="G4:G28" si="0">E4*0.6+F4*0.4</f>
        <v>75.02</v>
      </c>
      <c r="H4" s="7">
        <v>2</v>
      </c>
      <c r="I4" s="17" t="s">
        <v>14</v>
      </c>
      <c r="J4" s="6"/>
    </row>
    <row r="5" ht="21" customHeight="1" spans="1:10">
      <c r="A5" s="9">
        <v>3</v>
      </c>
      <c r="B5" s="10" t="s">
        <v>11</v>
      </c>
      <c r="C5" s="10" t="s">
        <v>16</v>
      </c>
      <c r="D5" s="11" t="s">
        <v>13</v>
      </c>
      <c r="E5" s="12">
        <v>68.6</v>
      </c>
      <c r="F5" s="12">
        <v>81.88</v>
      </c>
      <c r="G5" s="13">
        <f t="shared" si="0"/>
        <v>73.912</v>
      </c>
      <c r="H5" s="7">
        <v>3</v>
      </c>
      <c r="I5" s="17"/>
      <c r="J5" s="6"/>
    </row>
    <row r="6" ht="21" customHeight="1" spans="1:10">
      <c r="A6" s="9">
        <v>4</v>
      </c>
      <c r="B6" s="10" t="s">
        <v>11</v>
      </c>
      <c r="C6" s="10" t="s">
        <v>17</v>
      </c>
      <c r="D6" s="11" t="s">
        <v>13</v>
      </c>
      <c r="E6" s="12">
        <v>67.7</v>
      </c>
      <c r="F6" s="12">
        <v>79.04</v>
      </c>
      <c r="G6" s="13">
        <f t="shared" si="0"/>
        <v>72.236</v>
      </c>
      <c r="H6" s="7">
        <v>4</v>
      </c>
      <c r="I6" s="17"/>
      <c r="J6" s="6"/>
    </row>
    <row r="7" ht="21" customHeight="1" spans="1:10">
      <c r="A7" s="9">
        <v>5</v>
      </c>
      <c r="B7" s="11" t="s">
        <v>11</v>
      </c>
      <c r="C7" s="11" t="s">
        <v>18</v>
      </c>
      <c r="D7" s="11" t="s">
        <v>13</v>
      </c>
      <c r="E7" s="12">
        <v>67.1</v>
      </c>
      <c r="F7" s="12">
        <v>79.6</v>
      </c>
      <c r="G7" s="13">
        <f t="shared" si="0"/>
        <v>72.1</v>
      </c>
      <c r="H7" s="7">
        <v>5</v>
      </c>
      <c r="I7" s="17"/>
      <c r="J7" s="6"/>
    </row>
    <row r="8" ht="21" customHeight="1" spans="1:10">
      <c r="A8" s="9">
        <v>6</v>
      </c>
      <c r="B8" s="10" t="s">
        <v>11</v>
      </c>
      <c r="C8" s="10" t="s">
        <v>19</v>
      </c>
      <c r="D8" s="11" t="s">
        <v>13</v>
      </c>
      <c r="E8" s="12">
        <v>67.3666666666667</v>
      </c>
      <c r="F8" s="12">
        <v>78.76</v>
      </c>
      <c r="G8" s="13">
        <f t="shared" si="0"/>
        <v>71.924</v>
      </c>
      <c r="H8" s="7">
        <v>6</v>
      </c>
      <c r="I8" s="17"/>
      <c r="J8" s="6"/>
    </row>
    <row r="9" ht="24" customHeight="1" spans="1:10">
      <c r="A9" s="9">
        <v>7</v>
      </c>
      <c r="B9" s="10" t="s">
        <v>20</v>
      </c>
      <c r="C9" s="10" t="s">
        <v>21</v>
      </c>
      <c r="D9" s="14" t="s">
        <v>22</v>
      </c>
      <c r="E9" s="12">
        <v>69.9</v>
      </c>
      <c r="F9" s="12">
        <v>78.8</v>
      </c>
      <c r="G9" s="13">
        <f t="shared" si="0"/>
        <v>73.46</v>
      </c>
      <c r="H9" s="7">
        <v>1</v>
      </c>
      <c r="I9" s="17" t="s">
        <v>14</v>
      </c>
      <c r="J9" s="6"/>
    </row>
    <row r="10" ht="24" customHeight="1" spans="1:10">
      <c r="A10" s="9">
        <v>8</v>
      </c>
      <c r="B10" s="10" t="s">
        <v>20</v>
      </c>
      <c r="C10" s="10" t="s">
        <v>23</v>
      </c>
      <c r="D10" s="14" t="s">
        <v>22</v>
      </c>
      <c r="E10" s="12">
        <v>68.3666666666667</v>
      </c>
      <c r="F10" s="12">
        <v>79.66</v>
      </c>
      <c r="G10" s="13">
        <f t="shared" si="0"/>
        <v>72.884</v>
      </c>
      <c r="H10" s="7">
        <v>2</v>
      </c>
      <c r="I10" s="17"/>
      <c r="J10" s="6"/>
    </row>
    <row r="11" ht="24" customHeight="1" spans="1:10">
      <c r="A11" s="9">
        <v>9</v>
      </c>
      <c r="B11" s="11" t="s">
        <v>20</v>
      </c>
      <c r="C11" s="11" t="s">
        <v>24</v>
      </c>
      <c r="D11" s="14" t="s">
        <v>22</v>
      </c>
      <c r="E11" s="12">
        <v>67.7</v>
      </c>
      <c r="F11" s="12">
        <v>75.06</v>
      </c>
      <c r="G11" s="13">
        <f t="shared" si="0"/>
        <v>70.644</v>
      </c>
      <c r="H11" s="7">
        <v>3</v>
      </c>
      <c r="I11" s="17"/>
      <c r="J11" s="6"/>
    </row>
    <row r="12" ht="21" customHeight="1" spans="1:10">
      <c r="A12" s="9">
        <v>10</v>
      </c>
      <c r="B12" s="10" t="s">
        <v>25</v>
      </c>
      <c r="C12" s="10" t="s">
        <v>26</v>
      </c>
      <c r="D12" s="11" t="s">
        <v>27</v>
      </c>
      <c r="E12" s="12">
        <v>71.6</v>
      </c>
      <c r="F12" s="12">
        <v>79.74</v>
      </c>
      <c r="G12" s="13">
        <f t="shared" si="0"/>
        <v>74.856</v>
      </c>
      <c r="H12" s="7">
        <v>1</v>
      </c>
      <c r="I12" s="17" t="s">
        <v>14</v>
      </c>
      <c r="J12" s="6"/>
    </row>
    <row r="13" ht="21" customHeight="1" spans="1:10">
      <c r="A13" s="9">
        <v>11</v>
      </c>
      <c r="B13" s="10" t="s">
        <v>25</v>
      </c>
      <c r="C13" s="10" t="s">
        <v>28</v>
      </c>
      <c r="D13" s="11" t="s">
        <v>27</v>
      </c>
      <c r="E13" s="12">
        <v>67.7333333333333</v>
      </c>
      <c r="F13" s="12">
        <v>81.1</v>
      </c>
      <c r="G13" s="13">
        <f t="shared" si="0"/>
        <v>73.08</v>
      </c>
      <c r="H13" s="7">
        <v>2</v>
      </c>
      <c r="I13" s="17" t="s">
        <v>14</v>
      </c>
      <c r="J13" s="6"/>
    </row>
    <row r="14" ht="21" customHeight="1" spans="1:10">
      <c r="A14" s="9">
        <v>12</v>
      </c>
      <c r="B14" s="10" t="s">
        <v>25</v>
      </c>
      <c r="C14" s="10" t="s">
        <v>29</v>
      </c>
      <c r="D14" s="11" t="s">
        <v>27</v>
      </c>
      <c r="E14" s="12">
        <v>66.5666666666667</v>
      </c>
      <c r="F14" s="12">
        <v>80.28</v>
      </c>
      <c r="G14" s="13">
        <f t="shared" si="0"/>
        <v>72.052</v>
      </c>
      <c r="H14" s="7">
        <v>3</v>
      </c>
      <c r="I14" s="17"/>
      <c r="J14" s="6"/>
    </row>
    <row r="15" ht="21" customHeight="1" spans="1:10">
      <c r="A15" s="9">
        <v>13</v>
      </c>
      <c r="B15" s="11" t="s">
        <v>25</v>
      </c>
      <c r="C15" s="11" t="s">
        <v>30</v>
      </c>
      <c r="D15" s="11" t="s">
        <v>27</v>
      </c>
      <c r="E15" s="12">
        <v>64.9333333333333</v>
      </c>
      <c r="F15" s="12">
        <v>81.38</v>
      </c>
      <c r="G15" s="13">
        <f t="shared" si="0"/>
        <v>71.512</v>
      </c>
      <c r="H15" s="7">
        <v>4</v>
      </c>
      <c r="I15" s="17"/>
      <c r="J15" s="6"/>
    </row>
    <row r="16" ht="21" customHeight="1" spans="1:10">
      <c r="A16" s="9">
        <v>14</v>
      </c>
      <c r="B16" s="10" t="s">
        <v>25</v>
      </c>
      <c r="C16" s="10" t="s">
        <v>31</v>
      </c>
      <c r="D16" s="11" t="s">
        <v>27</v>
      </c>
      <c r="E16" s="12">
        <v>65.4</v>
      </c>
      <c r="F16" s="12">
        <v>76.9</v>
      </c>
      <c r="G16" s="13">
        <f t="shared" si="0"/>
        <v>70</v>
      </c>
      <c r="H16" s="7">
        <v>5</v>
      </c>
      <c r="I16" s="17"/>
      <c r="J16" s="6"/>
    </row>
    <row r="17" ht="21" customHeight="1" spans="1:10">
      <c r="A17" s="9">
        <v>15</v>
      </c>
      <c r="B17" s="10" t="s">
        <v>25</v>
      </c>
      <c r="C17" s="10" t="s">
        <v>32</v>
      </c>
      <c r="D17" s="11" t="s">
        <v>27</v>
      </c>
      <c r="E17" s="12">
        <v>67</v>
      </c>
      <c r="F17" s="12">
        <v>73.2</v>
      </c>
      <c r="G17" s="13">
        <f t="shared" si="0"/>
        <v>69.48</v>
      </c>
      <c r="H17" s="7">
        <v>6</v>
      </c>
      <c r="I17" s="17"/>
      <c r="J17" s="6"/>
    </row>
    <row r="18" ht="21" customHeight="1" spans="1:10">
      <c r="A18" s="9">
        <v>16</v>
      </c>
      <c r="B18" s="10" t="s">
        <v>33</v>
      </c>
      <c r="C18" s="10" t="s">
        <v>34</v>
      </c>
      <c r="D18" s="11" t="s">
        <v>35</v>
      </c>
      <c r="E18" s="12">
        <v>65.7666666666667</v>
      </c>
      <c r="F18" s="12">
        <v>82.42</v>
      </c>
      <c r="G18" s="13">
        <f t="shared" si="0"/>
        <v>72.428</v>
      </c>
      <c r="H18" s="7">
        <v>1</v>
      </c>
      <c r="I18" s="17" t="s">
        <v>14</v>
      </c>
      <c r="J18" s="6"/>
    </row>
    <row r="19" ht="21" customHeight="1" spans="1:10">
      <c r="A19" s="9">
        <v>17</v>
      </c>
      <c r="B19" s="10" t="s">
        <v>33</v>
      </c>
      <c r="C19" s="10" t="s">
        <v>36</v>
      </c>
      <c r="D19" s="11" t="s">
        <v>35</v>
      </c>
      <c r="E19" s="12">
        <v>63.0333333333333</v>
      </c>
      <c r="F19" s="12">
        <v>79.64</v>
      </c>
      <c r="G19" s="13">
        <f t="shared" si="0"/>
        <v>69.676</v>
      </c>
      <c r="H19" s="7">
        <v>2</v>
      </c>
      <c r="I19" s="17"/>
      <c r="J19" s="6"/>
    </row>
    <row r="20" ht="21" customHeight="1" spans="1:10">
      <c r="A20" s="9">
        <v>18</v>
      </c>
      <c r="B20" s="10" t="s">
        <v>33</v>
      </c>
      <c r="C20" s="10" t="s">
        <v>37</v>
      </c>
      <c r="D20" s="11" t="s">
        <v>35</v>
      </c>
      <c r="E20" s="12">
        <v>66.4</v>
      </c>
      <c r="F20" s="12">
        <v>0</v>
      </c>
      <c r="G20" s="13">
        <f t="shared" si="0"/>
        <v>39.84</v>
      </c>
      <c r="H20" s="7">
        <v>3</v>
      </c>
      <c r="I20" s="17"/>
      <c r="J20" s="6" t="s">
        <v>38</v>
      </c>
    </row>
    <row r="21" ht="21" customHeight="1" spans="1:10">
      <c r="A21" s="9">
        <v>19</v>
      </c>
      <c r="B21" s="10" t="s">
        <v>39</v>
      </c>
      <c r="C21" s="10" t="s">
        <v>40</v>
      </c>
      <c r="D21" s="11" t="s">
        <v>35</v>
      </c>
      <c r="E21" s="12">
        <v>68.5333333333333</v>
      </c>
      <c r="F21" s="12">
        <v>81.02</v>
      </c>
      <c r="G21" s="13">
        <f t="shared" si="0"/>
        <v>73.528</v>
      </c>
      <c r="H21" s="7">
        <v>1</v>
      </c>
      <c r="I21" s="17" t="s">
        <v>14</v>
      </c>
      <c r="J21" s="6"/>
    </row>
    <row r="22" ht="21" customHeight="1" spans="1:10">
      <c r="A22" s="9">
        <v>20</v>
      </c>
      <c r="B22" s="10" t="s">
        <v>39</v>
      </c>
      <c r="C22" s="10" t="s">
        <v>41</v>
      </c>
      <c r="D22" s="11" t="s">
        <v>35</v>
      </c>
      <c r="E22" s="12">
        <v>58.6666666666667</v>
      </c>
      <c r="F22" s="12">
        <v>79.16</v>
      </c>
      <c r="G22" s="13">
        <f t="shared" si="0"/>
        <v>66.864</v>
      </c>
      <c r="H22" s="7">
        <v>2</v>
      </c>
      <c r="I22" s="17"/>
      <c r="J22" s="6"/>
    </row>
    <row r="23" ht="21" customHeight="1" spans="1:10">
      <c r="A23" s="9">
        <v>21</v>
      </c>
      <c r="B23" s="11" t="s">
        <v>39</v>
      </c>
      <c r="C23" s="11" t="s">
        <v>42</v>
      </c>
      <c r="D23" s="11" t="s">
        <v>35</v>
      </c>
      <c r="E23" s="12">
        <v>57.1666666666667</v>
      </c>
      <c r="F23" s="12">
        <v>80.86</v>
      </c>
      <c r="G23" s="13">
        <f t="shared" si="0"/>
        <v>66.644</v>
      </c>
      <c r="H23" s="7">
        <v>3</v>
      </c>
      <c r="I23" s="17"/>
      <c r="J23" s="6"/>
    </row>
    <row r="24" ht="21" customHeight="1" spans="1:10">
      <c r="A24" s="9">
        <v>22</v>
      </c>
      <c r="B24" s="10" t="s">
        <v>43</v>
      </c>
      <c r="C24" s="10" t="s">
        <v>44</v>
      </c>
      <c r="D24" s="11" t="s">
        <v>35</v>
      </c>
      <c r="E24" s="12">
        <v>63</v>
      </c>
      <c r="F24" s="12">
        <v>78.7</v>
      </c>
      <c r="G24" s="13">
        <f t="shared" si="0"/>
        <v>69.28</v>
      </c>
      <c r="H24" s="7">
        <v>1</v>
      </c>
      <c r="I24" s="17" t="s">
        <v>14</v>
      </c>
      <c r="J24" s="6"/>
    </row>
    <row r="25" ht="21" customHeight="1" spans="1:10">
      <c r="A25" s="9">
        <v>23</v>
      </c>
      <c r="B25" s="11" t="s">
        <v>43</v>
      </c>
      <c r="C25" s="11" t="s">
        <v>45</v>
      </c>
      <c r="D25" s="11" t="s">
        <v>35</v>
      </c>
      <c r="E25" s="12">
        <v>61.5333333333333</v>
      </c>
      <c r="F25" s="12">
        <v>80.7</v>
      </c>
      <c r="G25" s="13">
        <f t="shared" si="0"/>
        <v>69.2</v>
      </c>
      <c r="H25" s="7">
        <v>2</v>
      </c>
      <c r="I25" s="17"/>
      <c r="J25" s="6"/>
    </row>
    <row r="26" ht="21" customHeight="1" spans="1:10">
      <c r="A26" s="9">
        <v>24</v>
      </c>
      <c r="B26" s="10" t="s">
        <v>46</v>
      </c>
      <c r="C26" s="10" t="s">
        <v>47</v>
      </c>
      <c r="D26" s="11" t="s">
        <v>35</v>
      </c>
      <c r="E26" s="12">
        <v>64.0666666666667</v>
      </c>
      <c r="F26" s="12">
        <v>82.78</v>
      </c>
      <c r="G26" s="13">
        <f t="shared" si="0"/>
        <v>71.552</v>
      </c>
      <c r="H26" s="7">
        <v>1</v>
      </c>
      <c r="I26" s="17" t="s">
        <v>14</v>
      </c>
      <c r="J26" s="6"/>
    </row>
    <row r="27" ht="21" customHeight="1" spans="1:10">
      <c r="A27" s="9">
        <v>25</v>
      </c>
      <c r="B27" s="10" t="s">
        <v>46</v>
      </c>
      <c r="C27" s="10" t="s">
        <v>48</v>
      </c>
      <c r="D27" s="11" t="s">
        <v>35</v>
      </c>
      <c r="E27" s="12">
        <v>62.4</v>
      </c>
      <c r="F27" s="12">
        <v>82.54</v>
      </c>
      <c r="G27" s="13">
        <f t="shared" si="0"/>
        <v>70.456</v>
      </c>
      <c r="H27" s="7">
        <v>2</v>
      </c>
      <c r="I27" s="17"/>
      <c r="J27" s="6"/>
    </row>
    <row r="28" ht="21" customHeight="1" spans="1:10">
      <c r="A28" s="9">
        <v>26</v>
      </c>
      <c r="B28" s="10" t="s">
        <v>46</v>
      </c>
      <c r="C28" s="10" t="s">
        <v>49</v>
      </c>
      <c r="D28" s="11" t="s">
        <v>35</v>
      </c>
      <c r="E28" s="12">
        <v>61.2333333333333</v>
      </c>
      <c r="F28" s="12">
        <v>80.42</v>
      </c>
      <c r="G28" s="13">
        <f t="shared" si="0"/>
        <v>68.908</v>
      </c>
      <c r="H28" s="7">
        <v>3</v>
      </c>
      <c r="I28" s="17"/>
      <c r="J28" s="6"/>
    </row>
    <row r="29" ht="21" customHeight="1" spans="1:10">
      <c r="A29" s="9">
        <v>27</v>
      </c>
      <c r="B29" s="10" t="s">
        <v>50</v>
      </c>
      <c r="C29" s="10" t="s">
        <v>51</v>
      </c>
      <c r="D29" s="11" t="s">
        <v>52</v>
      </c>
      <c r="E29" s="12">
        <v>71.0333333333333</v>
      </c>
      <c r="F29" s="15">
        <v>81.9</v>
      </c>
      <c r="G29" s="13">
        <f t="shared" ref="G29:G57" si="1">E29*0.6+F29*0.4</f>
        <v>75.38</v>
      </c>
      <c r="H29" s="7">
        <v>1</v>
      </c>
      <c r="I29" s="17" t="s">
        <v>14</v>
      </c>
      <c r="J29" s="6"/>
    </row>
    <row r="30" ht="21" customHeight="1" spans="1:10">
      <c r="A30" s="9">
        <v>28</v>
      </c>
      <c r="B30" s="10" t="s">
        <v>50</v>
      </c>
      <c r="C30" s="10" t="s">
        <v>53</v>
      </c>
      <c r="D30" s="11" t="s">
        <v>52</v>
      </c>
      <c r="E30" s="12">
        <v>69.9</v>
      </c>
      <c r="F30" s="15">
        <v>83.34</v>
      </c>
      <c r="G30" s="13">
        <f t="shared" si="1"/>
        <v>75.276</v>
      </c>
      <c r="H30" s="7">
        <v>2</v>
      </c>
      <c r="I30" s="17" t="s">
        <v>14</v>
      </c>
      <c r="J30" s="6"/>
    </row>
    <row r="31" ht="21" customHeight="1" spans="1:10">
      <c r="A31" s="9">
        <v>29</v>
      </c>
      <c r="B31" s="10" t="s">
        <v>50</v>
      </c>
      <c r="C31" s="10" t="s">
        <v>54</v>
      </c>
      <c r="D31" s="11" t="s">
        <v>52</v>
      </c>
      <c r="E31" s="12">
        <v>70</v>
      </c>
      <c r="F31" s="15">
        <v>82.24</v>
      </c>
      <c r="G31" s="13">
        <f t="shared" si="1"/>
        <v>74.896</v>
      </c>
      <c r="H31" s="7">
        <v>3</v>
      </c>
      <c r="I31" s="17" t="s">
        <v>14</v>
      </c>
      <c r="J31" s="6"/>
    </row>
    <row r="32" ht="21" customHeight="1" spans="1:10">
      <c r="A32" s="9">
        <v>30</v>
      </c>
      <c r="B32" s="10" t="s">
        <v>50</v>
      </c>
      <c r="C32" s="10" t="s">
        <v>55</v>
      </c>
      <c r="D32" s="11" t="s">
        <v>52</v>
      </c>
      <c r="E32" s="12">
        <v>69.7666666666667</v>
      </c>
      <c r="F32" s="15">
        <v>81.66</v>
      </c>
      <c r="G32" s="13">
        <f t="shared" si="1"/>
        <v>74.524</v>
      </c>
      <c r="H32" s="7">
        <v>4</v>
      </c>
      <c r="I32" s="17" t="s">
        <v>14</v>
      </c>
      <c r="J32" s="6"/>
    </row>
    <row r="33" ht="21" customHeight="1" spans="1:10">
      <c r="A33" s="9">
        <v>31</v>
      </c>
      <c r="B33" s="10" t="s">
        <v>50</v>
      </c>
      <c r="C33" s="10" t="s">
        <v>56</v>
      </c>
      <c r="D33" s="11" t="s">
        <v>52</v>
      </c>
      <c r="E33" s="12">
        <v>70.9666666666667</v>
      </c>
      <c r="F33" s="15">
        <v>79.74</v>
      </c>
      <c r="G33" s="13">
        <f t="shared" si="1"/>
        <v>74.476</v>
      </c>
      <c r="H33" s="7">
        <v>5</v>
      </c>
      <c r="I33" s="17" t="s">
        <v>14</v>
      </c>
      <c r="J33" s="6"/>
    </row>
    <row r="34" ht="21" customHeight="1" spans="1:10">
      <c r="A34" s="9">
        <v>32</v>
      </c>
      <c r="B34" s="10" t="s">
        <v>50</v>
      </c>
      <c r="C34" s="10" t="s">
        <v>57</v>
      </c>
      <c r="D34" s="11" t="s">
        <v>52</v>
      </c>
      <c r="E34" s="12">
        <v>68.2666666666667</v>
      </c>
      <c r="F34" s="15">
        <v>82.02</v>
      </c>
      <c r="G34" s="13">
        <f t="shared" si="1"/>
        <v>73.768</v>
      </c>
      <c r="H34" s="7">
        <v>6</v>
      </c>
      <c r="I34" s="17"/>
      <c r="J34" s="6"/>
    </row>
    <row r="35" ht="21" customHeight="1" spans="1:10">
      <c r="A35" s="9">
        <v>33</v>
      </c>
      <c r="B35" s="10" t="s">
        <v>50</v>
      </c>
      <c r="C35" s="10" t="s">
        <v>58</v>
      </c>
      <c r="D35" s="11" t="s">
        <v>52</v>
      </c>
      <c r="E35" s="12">
        <v>71.4333333333333</v>
      </c>
      <c r="F35" s="15">
        <v>77.2</v>
      </c>
      <c r="G35" s="13">
        <f t="shared" si="1"/>
        <v>73.74</v>
      </c>
      <c r="H35" s="7">
        <v>7</v>
      </c>
      <c r="I35" s="17"/>
      <c r="J35" s="6"/>
    </row>
    <row r="36" ht="21" customHeight="1" spans="1:10">
      <c r="A36" s="9">
        <v>34</v>
      </c>
      <c r="B36" s="10" t="s">
        <v>50</v>
      </c>
      <c r="C36" s="10" t="s">
        <v>59</v>
      </c>
      <c r="D36" s="11" t="s">
        <v>52</v>
      </c>
      <c r="E36" s="12">
        <v>67.6666666666667</v>
      </c>
      <c r="F36" s="15">
        <v>82.78</v>
      </c>
      <c r="G36" s="13">
        <f t="shared" si="1"/>
        <v>73.712</v>
      </c>
      <c r="H36" s="7">
        <v>8</v>
      </c>
      <c r="I36" s="17"/>
      <c r="J36" s="6"/>
    </row>
    <row r="37" ht="21" customHeight="1" spans="1:10">
      <c r="A37" s="9">
        <v>35</v>
      </c>
      <c r="B37" s="10" t="s">
        <v>50</v>
      </c>
      <c r="C37" s="10" t="s">
        <v>60</v>
      </c>
      <c r="D37" s="11" t="s">
        <v>52</v>
      </c>
      <c r="E37" s="12">
        <v>67.3</v>
      </c>
      <c r="F37" s="15">
        <v>82.96</v>
      </c>
      <c r="G37" s="13">
        <f t="shared" si="1"/>
        <v>73.564</v>
      </c>
      <c r="H37" s="7">
        <v>9</v>
      </c>
      <c r="I37" s="17"/>
      <c r="J37" s="6"/>
    </row>
    <row r="38" ht="21" customHeight="1" spans="1:10">
      <c r="A38" s="9">
        <v>36</v>
      </c>
      <c r="B38" s="10" t="s">
        <v>50</v>
      </c>
      <c r="C38" s="10" t="s">
        <v>61</v>
      </c>
      <c r="D38" s="11" t="s">
        <v>52</v>
      </c>
      <c r="E38" s="12">
        <v>68.6</v>
      </c>
      <c r="F38" s="15">
        <v>80.86</v>
      </c>
      <c r="G38" s="13">
        <f t="shared" si="1"/>
        <v>73.504</v>
      </c>
      <c r="H38" s="7">
        <v>10</v>
      </c>
      <c r="I38" s="17"/>
      <c r="J38" s="6"/>
    </row>
    <row r="39" ht="21" customHeight="1" spans="1:10">
      <c r="A39" s="9">
        <v>37</v>
      </c>
      <c r="B39" s="10" t="s">
        <v>50</v>
      </c>
      <c r="C39" s="10" t="s">
        <v>62</v>
      </c>
      <c r="D39" s="11" t="s">
        <v>52</v>
      </c>
      <c r="E39" s="12">
        <v>68.7666666666667</v>
      </c>
      <c r="F39" s="15">
        <v>80.22</v>
      </c>
      <c r="G39" s="13">
        <f t="shared" si="1"/>
        <v>73.348</v>
      </c>
      <c r="H39" s="7">
        <v>11</v>
      </c>
      <c r="I39" s="17"/>
      <c r="J39" s="6"/>
    </row>
    <row r="40" ht="21" customHeight="1" spans="1:10">
      <c r="A40" s="9">
        <v>38</v>
      </c>
      <c r="B40" s="10" t="s">
        <v>50</v>
      </c>
      <c r="C40" s="10" t="s">
        <v>63</v>
      </c>
      <c r="D40" s="11" t="s">
        <v>52</v>
      </c>
      <c r="E40" s="12">
        <v>67.6333333333333</v>
      </c>
      <c r="F40" s="15">
        <v>79.64</v>
      </c>
      <c r="G40" s="13">
        <f t="shared" si="1"/>
        <v>72.436</v>
      </c>
      <c r="H40" s="7">
        <v>12</v>
      </c>
      <c r="I40" s="17"/>
      <c r="J40" s="6"/>
    </row>
    <row r="41" ht="21" customHeight="1" spans="1:10">
      <c r="A41" s="9">
        <v>39</v>
      </c>
      <c r="B41" s="10" t="s">
        <v>50</v>
      </c>
      <c r="C41" s="10" t="s">
        <v>64</v>
      </c>
      <c r="D41" s="11" t="s">
        <v>52</v>
      </c>
      <c r="E41" s="12">
        <v>67.4666666666667</v>
      </c>
      <c r="F41" s="15">
        <v>78.86</v>
      </c>
      <c r="G41" s="13">
        <f t="shared" si="1"/>
        <v>72.024</v>
      </c>
      <c r="H41" s="7">
        <v>13</v>
      </c>
      <c r="I41" s="17"/>
      <c r="J41" s="6"/>
    </row>
    <row r="42" ht="21" customHeight="1" spans="1:10">
      <c r="A42" s="9">
        <v>40</v>
      </c>
      <c r="B42" s="10" t="s">
        <v>50</v>
      </c>
      <c r="C42" s="10" t="s">
        <v>65</v>
      </c>
      <c r="D42" s="11" t="s">
        <v>52</v>
      </c>
      <c r="E42" s="12">
        <v>68.8</v>
      </c>
      <c r="F42" s="15">
        <v>75.08</v>
      </c>
      <c r="G42" s="13">
        <f t="shared" si="1"/>
        <v>71.312</v>
      </c>
      <c r="H42" s="7">
        <v>14</v>
      </c>
      <c r="I42" s="17"/>
      <c r="J42" s="6"/>
    </row>
    <row r="43" ht="21" customHeight="1" spans="1:10">
      <c r="A43" s="9">
        <v>41</v>
      </c>
      <c r="B43" s="10" t="s">
        <v>50</v>
      </c>
      <c r="C43" s="10" t="s">
        <v>66</v>
      </c>
      <c r="D43" s="11" t="s">
        <v>52</v>
      </c>
      <c r="E43" s="12">
        <v>67.3</v>
      </c>
      <c r="F43" s="15">
        <v>0</v>
      </c>
      <c r="G43" s="13">
        <f t="shared" si="1"/>
        <v>40.38</v>
      </c>
      <c r="H43" s="7">
        <v>15</v>
      </c>
      <c r="I43" s="17"/>
      <c r="J43" s="6" t="s">
        <v>67</v>
      </c>
    </row>
    <row r="44" ht="21" customHeight="1" spans="1:10">
      <c r="A44" s="9">
        <v>42</v>
      </c>
      <c r="B44" s="10" t="s">
        <v>68</v>
      </c>
      <c r="C44" s="10" t="s">
        <v>69</v>
      </c>
      <c r="D44" s="11" t="s">
        <v>70</v>
      </c>
      <c r="E44" s="12">
        <v>69.9333333333333</v>
      </c>
      <c r="F44" s="15">
        <v>81.04</v>
      </c>
      <c r="G44" s="13">
        <f t="shared" si="1"/>
        <v>74.376</v>
      </c>
      <c r="H44" s="7">
        <v>1</v>
      </c>
      <c r="I44" s="17" t="s">
        <v>14</v>
      </c>
      <c r="J44" s="6"/>
    </row>
    <row r="45" ht="21" customHeight="1" spans="1:10">
      <c r="A45" s="9">
        <v>43</v>
      </c>
      <c r="B45" s="10" t="s">
        <v>68</v>
      </c>
      <c r="C45" s="10" t="s">
        <v>71</v>
      </c>
      <c r="D45" s="11" t="s">
        <v>70</v>
      </c>
      <c r="E45" s="12">
        <v>68.8</v>
      </c>
      <c r="F45" s="15">
        <v>81.64</v>
      </c>
      <c r="G45" s="13">
        <f t="shared" si="1"/>
        <v>73.936</v>
      </c>
      <c r="H45" s="7">
        <v>2</v>
      </c>
      <c r="I45" s="17"/>
      <c r="J45" s="6"/>
    </row>
    <row r="46" ht="21" customHeight="1" spans="1:10">
      <c r="A46" s="9">
        <v>44</v>
      </c>
      <c r="B46" s="10" t="s">
        <v>68</v>
      </c>
      <c r="C46" s="10" t="s">
        <v>72</v>
      </c>
      <c r="D46" s="11" t="s">
        <v>70</v>
      </c>
      <c r="E46" s="12">
        <v>67.3333333333333</v>
      </c>
      <c r="F46" s="15">
        <v>80.48</v>
      </c>
      <c r="G46" s="13">
        <f t="shared" si="1"/>
        <v>72.592</v>
      </c>
      <c r="H46" s="7">
        <v>3</v>
      </c>
      <c r="I46" s="17"/>
      <c r="J46" s="6"/>
    </row>
    <row r="47" ht="21" customHeight="1" spans="1:10">
      <c r="A47" s="9">
        <v>45</v>
      </c>
      <c r="B47" s="10" t="s">
        <v>73</v>
      </c>
      <c r="C47" s="10" t="s">
        <v>74</v>
      </c>
      <c r="D47" s="11" t="s">
        <v>75</v>
      </c>
      <c r="E47" s="12">
        <v>61.4</v>
      </c>
      <c r="F47" s="15">
        <v>78.6</v>
      </c>
      <c r="G47" s="13">
        <f t="shared" si="1"/>
        <v>68.28</v>
      </c>
      <c r="H47" s="7">
        <v>1</v>
      </c>
      <c r="I47" s="17" t="s">
        <v>14</v>
      </c>
      <c r="J47" s="6"/>
    </row>
    <row r="48" ht="21" customHeight="1" spans="1:10">
      <c r="A48" s="9">
        <v>46</v>
      </c>
      <c r="B48" s="10" t="s">
        <v>73</v>
      </c>
      <c r="C48" s="10" t="s">
        <v>76</v>
      </c>
      <c r="D48" s="11" t="s">
        <v>75</v>
      </c>
      <c r="E48" s="12">
        <v>58.6</v>
      </c>
      <c r="F48" s="15">
        <v>80.96</v>
      </c>
      <c r="G48" s="13">
        <f t="shared" si="1"/>
        <v>67.544</v>
      </c>
      <c r="H48" s="7">
        <v>2</v>
      </c>
      <c r="I48" s="17" t="s">
        <v>14</v>
      </c>
      <c r="J48" s="6"/>
    </row>
    <row r="49" ht="21" customHeight="1" spans="1:10">
      <c r="A49" s="9">
        <v>47</v>
      </c>
      <c r="B49" s="10" t="s">
        <v>73</v>
      </c>
      <c r="C49" s="10" t="s">
        <v>77</v>
      </c>
      <c r="D49" s="11" t="s">
        <v>75</v>
      </c>
      <c r="E49" s="12">
        <v>59.9333333333333</v>
      </c>
      <c r="F49" s="15">
        <v>78.68</v>
      </c>
      <c r="G49" s="13">
        <f t="shared" si="1"/>
        <v>67.432</v>
      </c>
      <c r="H49" s="7">
        <v>3</v>
      </c>
      <c r="I49" s="17"/>
      <c r="J49" s="6"/>
    </row>
    <row r="50" ht="21" customHeight="1" spans="1:10">
      <c r="A50" s="9">
        <v>48</v>
      </c>
      <c r="B50" s="10" t="s">
        <v>73</v>
      </c>
      <c r="C50" s="10" t="s">
        <v>78</v>
      </c>
      <c r="D50" s="11" t="s">
        <v>75</v>
      </c>
      <c r="E50" s="12">
        <v>58.1666666666667</v>
      </c>
      <c r="F50" s="12">
        <v>75.76</v>
      </c>
      <c r="G50" s="13">
        <f t="shared" si="1"/>
        <v>65.204</v>
      </c>
      <c r="H50" s="7">
        <v>4</v>
      </c>
      <c r="I50" s="17"/>
      <c r="J50" s="6"/>
    </row>
    <row r="51" ht="21" customHeight="1" spans="1:10">
      <c r="A51" s="9">
        <v>49</v>
      </c>
      <c r="B51" s="10" t="s">
        <v>73</v>
      </c>
      <c r="C51" s="10" t="s">
        <v>79</v>
      </c>
      <c r="D51" s="11" t="s">
        <v>75</v>
      </c>
      <c r="E51" s="12">
        <v>55.5333333333333</v>
      </c>
      <c r="F51" s="12">
        <v>79.24</v>
      </c>
      <c r="G51" s="13">
        <f t="shared" si="1"/>
        <v>65.016</v>
      </c>
      <c r="H51" s="7">
        <v>5</v>
      </c>
      <c r="I51" s="17"/>
      <c r="J51" s="6"/>
    </row>
    <row r="52" ht="21" customHeight="1" spans="1:10">
      <c r="A52" s="9">
        <v>50</v>
      </c>
      <c r="B52" s="20" t="s">
        <v>73</v>
      </c>
      <c r="C52" s="10" t="s">
        <v>80</v>
      </c>
      <c r="D52" s="11" t="s">
        <v>75</v>
      </c>
      <c r="E52" s="12">
        <v>56.7666666666667</v>
      </c>
      <c r="F52" s="12">
        <v>0</v>
      </c>
      <c r="G52" s="13">
        <f t="shared" si="1"/>
        <v>34.06</v>
      </c>
      <c r="H52" s="7">
        <v>6</v>
      </c>
      <c r="I52" s="17"/>
      <c r="J52" s="6" t="s">
        <v>67</v>
      </c>
    </row>
    <row r="53" ht="21" customHeight="1" spans="1:10">
      <c r="A53" s="9">
        <v>51</v>
      </c>
      <c r="B53" s="10" t="s">
        <v>81</v>
      </c>
      <c r="C53" s="10" t="s">
        <v>82</v>
      </c>
      <c r="D53" s="11" t="s">
        <v>83</v>
      </c>
      <c r="E53" s="12">
        <v>67.5</v>
      </c>
      <c r="F53" s="12">
        <v>79.8</v>
      </c>
      <c r="G53" s="13">
        <f t="shared" si="1"/>
        <v>72.42</v>
      </c>
      <c r="H53" s="7">
        <v>1</v>
      </c>
      <c r="I53" s="17" t="s">
        <v>14</v>
      </c>
      <c r="J53" s="6"/>
    </row>
    <row r="54" ht="21" customHeight="1" spans="1:10">
      <c r="A54" s="9">
        <v>52</v>
      </c>
      <c r="B54" s="11" t="s">
        <v>81</v>
      </c>
      <c r="C54" s="11" t="s">
        <v>84</v>
      </c>
      <c r="D54" s="11" t="s">
        <v>83</v>
      </c>
      <c r="E54" s="12">
        <v>63.9</v>
      </c>
      <c r="F54" s="12">
        <v>80.48</v>
      </c>
      <c r="G54" s="13">
        <f t="shared" si="1"/>
        <v>70.532</v>
      </c>
      <c r="H54" s="7">
        <v>2</v>
      </c>
      <c r="I54" s="17"/>
      <c r="J54" s="6"/>
    </row>
    <row r="55" ht="21" customHeight="1" spans="1:10">
      <c r="A55" s="9">
        <v>53</v>
      </c>
      <c r="B55" s="10" t="s">
        <v>81</v>
      </c>
      <c r="C55" s="10" t="s">
        <v>85</v>
      </c>
      <c r="D55" s="11" t="s">
        <v>83</v>
      </c>
      <c r="E55" s="12">
        <v>66.8</v>
      </c>
      <c r="F55" s="12">
        <v>0</v>
      </c>
      <c r="G55" s="13">
        <f t="shared" si="1"/>
        <v>40.08</v>
      </c>
      <c r="H55" s="7">
        <v>3</v>
      </c>
      <c r="I55" s="17"/>
      <c r="J55" s="6" t="s">
        <v>67</v>
      </c>
    </row>
    <row r="56" ht="21" customHeight="1" spans="1:10">
      <c r="A56" s="9">
        <v>54</v>
      </c>
      <c r="B56" s="10" t="s">
        <v>86</v>
      </c>
      <c r="C56" s="10" t="s">
        <v>87</v>
      </c>
      <c r="D56" s="11" t="s">
        <v>88</v>
      </c>
      <c r="E56" s="12">
        <v>62.4666666666667</v>
      </c>
      <c r="F56" s="12">
        <v>79.82</v>
      </c>
      <c r="G56" s="13">
        <f t="shared" si="1"/>
        <v>69.408</v>
      </c>
      <c r="H56" s="7">
        <v>1</v>
      </c>
      <c r="I56" s="17" t="s">
        <v>14</v>
      </c>
      <c r="J56" s="6"/>
    </row>
    <row r="57" ht="21" customHeight="1" spans="1:10">
      <c r="A57" s="9">
        <v>55</v>
      </c>
      <c r="B57" s="10" t="s">
        <v>86</v>
      </c>
      <c r="C57" s="10" t="s">
        <v>89</v>
      </c>
      <c r="D57" s="11" t="s">
        <v>88</v>
      </c>
      <c r="E57" s="12">
        <v>62.8666666666667</v>
      </c>
      <c r="F57" s="12">
        <v>0</v>
      </c>
      <c r="G57" s="13">
        <f t="shared" si="1"/>
        <v>37.72</v>
      </c>
      <c r="H57" s="7">
        <v>2</v>
      </c>
      <c r="I57" s="17"/>
      <c r="J57" s="6" t="s">
        <v>67</v>
      </c>
    </row>
    <row r="58" ht="21" customHeight="1" spans="1:10">
      <c r="A58" s="9">
        <v>56</v>
      </c>
      <c r="B58" s="10" t="s">
        <v>90</v>
      </c>
      <c r="C58" s="10" t="s">
        <v>91</v>
      </c>
      <c r="D58" s="11" t="s">
        <v>92</v>
      </c>
      <c r="E58" s="12">
        <v>61.7666666666667</v>
      </c>
      <c r="F58" s="15">
        <v>82.06</v>
      </c>
      <c r="G58" s="13">
        <f t="shared" ref="G58:G83" si="2">E58*0.6+F58*0.4</f>
        <v>69.884</v>
      </c>
      <c r="H58" s="7">
        <v>1</v>
      </c>
      <c r="I58" s="17" t="s">
        <v>14</v>
      </c>
      <c r="J58" s="6"/>
    </row>
    <row r="59" ht="21" customHeight="1" spans="1:10">
      <c r="A59" s="9">
        <v>57</v>
      </c>
      <c r="B59" s="10" t="s">
        <v>90</v>
      </c>
      <c r="C59" s="10" t="s">
        <v>93</v>
      </c>
      <c r="D59" s="11" t="s">
        <v>92</v>
      </c>
      <c r="E59" s="12">
        <v>58.7333333333333</v>
      </c>
      <c r="F59" s="15">
        <v>84.82</v>
      </c>
      <c r="G59" s="13">
        <f t="shared" si="2"/>
        <v>69.168</v>
      </c>
      <c r="H59" s="7">
        <v>2</v>
      </c>
      <c r="I59" s="17"/>
      <c r="J59" s="6"/>
    </row>
    <row r="60" ht="21" customHeight="1" spans="1:10">
      <c r="A60" s="9">
        <v>58</v>
      </c>
      <c r="B60" s="10" t="s">
        <v>90</v>
      </c>
      <c r="C60" s="10" t="s">
        <v>94</v>
      </c>
      <c r="D60" s="11" t="s">
        <v>92</v>
      </c>
      <c r="E60" s="12">
        <v>52.2333333333333</v>
      </c>
      <c r="F60" s="15">
        <v>74.44</v>
      </c>
      <c r="G60" s="13">
        <f t="shared" si="2"/>
        <v>61.116</v>
      </c>
      <c r="H60" s="7">
        <v>3</v>
      </c>
      <c r="I60" s="17"/>
      <c r="J60" s="6"/>
    </row>
    <row r="61" ht="21" customHeight="1" spans="1:10">
      <c r="A61" s="9">
        <v>59</v>
      </c>
      <c r="B61" s="10" t="s">
        <v>95</v>
      </c>
      <c r="C61" s="10" t="s">
        <v>96</v>
      </c>
      <c r="D61" s="11" t="s">
        <v>97</v>
      </c>
      <c r="E61" s="12">
        <v>57.9333333333333</v>
      </c>
      <c r="F61" s="15">
        <v>81.4</v>
      </c>
      <c r="G61" s="13">
        <f t="shared" si="2"/>
        <v>67.32</v>
      </c>
      <c r="H61" s="7">
        <v>1</v>
      </c>
      <c r="I61" s="17" t="s">
        <v>14</v>
      </c>
      <c r="J61" s="6"/>
    </row>
    <row r="62" ht="21" customHeight="1" spans="1:10">
      <c r="A62" s="9">
        <v>60</v>
      </c>
      <c r="B62" s="10" t="s">
        <v>95</v>
      </c>
      <c r="C62" s="10" t="s">
        <v>98</v>
      </c>
      <c r="D62" s="11" t="s">
        <v>97</v>
      </c>
      <c r="E62" s="12">
        <v>58.5666666666667</v>
      </c>
      <c r="F62" s="15">
        <v>79.8</v>
      </c>
      <c r="G62" s="13">
        <f t="shared" si="2"/>
        <v>67.06</v>
      </c>
      <c r="H62" s="7">
        <v>2</v>
      </c>
      <c r="I62" s="17" t="s">
        <v>14</v>
      </c>
      <c r="J62" s="6"/>
    </row>
    <row r="63" ht="21" customHeight="1" spans="1:10">
      <c r="A63" s="9">
        <v>61</v>
      </c>
      <c r="B63" s="10" t="s">
        <v>95</v>
      </c>
      <c r="C63" s="10" t="s">
        <v>99</v>
      </c>
      <c r="D63" s="11" t="s">
        <v>97</v>
      </c>
      <c r="E63" s="12">
        <v>56.9666666666667</v>
      </c>
      <c r="F63" s="15">
        <v>81.58</v>
      </c>
      <c r="G63" s="13">
        <f t="shared" si="2"/>
        <v>66.812</v>
      </c>
      <c r="H63" s="7">
        <v>3</v>
      </c>
      <c r="I63" s="6"/>
      <c r="J63" s="6"/>
    </row>
    <row r="64" ht="21" customHeight="1" spans="1:10">
      <c r="A64" s="9">
        <v>62</v>
      </c>
      <c r="B64" s="10" t="s">
        <v>95</v>
      </c>
      <c r="C64" s="10" t="s">
        <v>100</v>
      </c>
      <c r="D64" s="11" t="s">
        <v>97</v>
      </c>
      <c r="E64" s="12">
        <v>56.3</v>
      </c>
      <c r="F64" s="15">
        <v>78.68</v>
      </c>
      <c r="G64" s="13">
        <f t="shared" si="2"/>
        <v>65.252</v>
      </c>
      <c r="H64" s="7">
        <v>4</v>
      </c>
      <c r="I64" s="6"/>
      <c r="J64" s="6"/>
    </row>
    <row r="65" ht="21" customHeight="1" spans="1:10">
      <c r="A65" s="9">
        <v>63</v>
      </c>
      <c r="B65" s="10" t="s">
        <v>95</v>
      </c>
      <c r="C65" s="10" t="s">
        <v>101</v>
      </c>
      <c r="D65" s="11" t="s">
        <v>97</v>
      </c>
      <c r="E65" s="12">
        <v>55.4333333333333</v>
      </c>
      <c r="F65" s="15">
        <v>78.72</v>
      </c>
      <c r="G65" s="13">
        <f t="shared" si="2"/>
        <v>64.748</v>
      </c>
      <c r="H65" s="7">
        <v>5</v>
      </c>
      <c r="I65" s="6"/>
      <c r="J65" s="6"/>
    </row>
    <row r="66" ht="21" customHeight="1" spans="1:10">
      <c r="A66" s="9">
        <v>64</v>
      </c>
      <c r="B66" s="10" t="s">
        <v>95</v>
      </c>
      <c r="C66" s="10" t="s">
        <v>102</v>
      </c>
      <c r="D66" s="11" t="s">
        <v>97</v>
      </c>
      <c r="E66" s="12">
        <v>56.1666666666667</v>
      </c>
      <c r="F66" s="15">
        <v>77.3</v>
      </c>
      <c r="G66" s="13">
        <f t="shared" si="2"/>
        <v>64.62</v>
      </c>
      <c r="H66" s="7">
        <v>6</v>
      </c>
      <c r="I66" s="6"/>
      <c r="J66" s="6"/>
    </row>
    <row r="67" ht="21" customHeight="1" spans="1:10">
      <c r="A67" s="9">
        <v>65</v>
      </c>
      <c r="B67" s="10" t="s">
        <v>103</v>
      </c>
      <c r="C67" s="10" t="s">
        <v>104</v>
      </c>
      <c r="D67" s="11" t="s">
        <v>105</v>
      </c>
      <c r="E67" s="12">
        <v>68.7333333333333</v>
      </c>
      <c r="F67" s="15">
        <v>83.88</v>
      </c>
      <c r="G67" s="13">
        <f t="shared" si="2"/>
        <v>74.792</v>
      </c>
      <c r="H67" s="7">
        <v>1</v>
      </c>
      <c r="I67" s="17" t="s">
        <v>14</v>
      </c>
      <c r="J67" s="6"/>
    </row>
    <row r="68" ht="21" customHeight="1" spans="1:10">
      <c r="A68" s="9">
        <v>66</v>
      </c>
      <c r="B68" s="10" t="s">
        <v>103</v>
      </c>
      <c r="C68" s="10" t="s">
        <v>106</v>
      </c>
      <c r="D68" s="11" t="s">
        <v>105</v>
      </c>
      <c r="E68" s="12">
        <v>67.4666666666667</v>
      </c>
      <c r="F68" s="15">
        <v>81.58</v>
      </c>
      <c r="G68" s="13">
        <f t="shared" si="2"/>
        <v>73.112</v>
      </c>
      <c r="H68" s="7">
        <v>2</v>
      </c>
      <c r="I68" s="6"/>
      <c r="J68" s="6"/>
    </row>
    <row r="69" ht="21" customHeight="1" spans="1:10">
      <c r="A69" s="9">
        <v>67</v>
      </c>
      <c r="B69" s="10" t="s">
        <v>103</v>
      </c>
      <c r="C69" s="10" t="s">
        <v>107</v>
      </c>
      <c r="D69" s="11" t="s">
        <v>105</v>
      </c>
      <c r="E69" s="12">
        <v>64.4666666666667</v>
      </c>
      <c r="F69" s="15">
        <v>79.64</v>
      </c>
      <c r="G69" s="13">
        <f t="shared" si="2"/>
        <v>70.536</v>
      </c>
      <c r="H69" s="7">
        <v>3</v>
      </c>
      <c r="I69" s="6"/>
      <c r="J69" s="6"/>
    </row>
    <row r="70" ht="21" customHeight="1" spans="1:10">
      <c r="A70" s="9">
        <v>68</v>
      </c>
      <c r="B70" s="10" t="s">
        <v>108</v>
      </c>
      <c r="C70" s="10" t="s">
        <v>109</v>
      </c>
      <c r="D70" s="11" t="s">
        <v>110</v>
      </c>
      <c r="E70" s="12">
        <v>54.7666666666667</v>
      </c>
      <c r="F70" s="15">
        <v>84.56</v>
      </c>
      <c r="G70" s="13">
        <f t="shared" si="2"/>
        <v>66.684</v>
      </c>
      <c r="H70" s="7">
        <v>1</v>
      </c>
      <c r="I70" s="17" t="s">
        <v>14</v>
      </c>
      <c r="J70" s="6"/>
    </row>
    <row r="71" ht="21" customHeight="1" spans="1:10">
      <c r="A71" s="9">
        <v>69</v>
      </c>
      <c r="B71" s="10" t="s">
        <v>108</v>
      </c>
      <c r="C71" s="10" t="s">
        <v>111</v>
      </c>
      <c r="D71" s="11" t="s">
        <v>110</v>
      </c>
      <c r="E71" s="12">
        <v>53.9333333333333</v>
      </c>
      <c r="F71" s="15">
        <v>79.9</v>
      </c>
      <c r="G71" s="13">
        <f t="shared" si="2"/>
        <v>64.32</v>
      </c>
      <c r="H71" s="7">
        <v>2</v>
      </c>
      <c r="I71" s="6"/>
      <c r="J71" s="6"/>
    </row>
    <row r="72" ht="21" customHeight="1" spans="1:10">
      <c r="A72" s="9">
        <v>70</v>
      </c>
      <c r="B72" s="11" t="s">
        <v>108</v>
      </c>
      <c r="C72" s="11" t="s">
        <v>112</v>
      </c>
      <c r="D72" s="11" t="s">
        <v>110</v>
      </c>
      <c r="E72" s="12">
        <v>46.2333333333333</v>
      </c>
      <c r="F72" s="15">
        <v>74.64</v>
      </c>
      <c r="G72" s="13">
        <f t="shared" si="2"/>
        <v>57.596</v>
      </c>
      <c r="H72" s="7">
        <v>3</v>
      </c>
      <c r="I72" s="6"/>
      <c r="J72" s="6"/>
    </row>
    <row r="73" ht="21" customHeight="1" spans="1:10">
      <c r="A73" s="9">
        <v>71</v>
      </c>
      <c r="B73" s="10" t="s">
        <v>113</v>
      </c>
      <c r="C73" s="10" t="s">
        <v>114</v>
      </c>
      <c r="D73" s="11" t="s">
        <v>115</v>
      </c>
      <c r="E73" s="12">
        <v>66.4333333333333</v>
      </c>
      <c r="F73" s="15">
        <v>81.24</v>
      </c>
      <c r="G73" s="13">
        <f t="shared" si="2"/>
        <v>72.356</v>
      </c>
      <c r="H73" s="7">
        <v>1</v>
      </c>
      <c r="I73" s="6" t="s">
        <v>14</v>
      </c>
      <c r="J73" s="6"/>
    </row>
    <row r="74" ht="21" customHeight="1" spans="1:10">
      <c r="A74" s="9">
        <v>72</v>
      </c>
      <c r="B74" s="10" t="s">
        <v>113</v>
      </c>
      <c r="C74" s="10" t="s">
        <v>116</v>
      </c>
      <c r="D74" s="11" t="s">
        <v>115</v>
      </c>
      <c r="E74" s="12">
        <v>55.7333333333333</v>
      </c>
      <c r="F74" s="15">
        <v>0</v>
      </c>
      <c r="G74" s="13">
        <f t="shared" si="2"/>
        <v>33.44</v>
      </c>
      <c r="H74" s="7">
        <v>2</v>
      </c>
      <c r="I74" s="6"/>
      <c r="J74" s="6" t="s">
        <v>67</v>
      </c>
    </row>
    <row r="75" ht="21" customHeight="1" spans="1:10">
      <c r="A75" s="9">
        <v>73</v>
      </c>
      <c r="B75" s="10" t="s">
        <v>113</v>
      </c>
      <c r="C75" s="10" t="s">
        <v>117</v>
      </c>
      <c r="D75" s="11" t="s">
        <v>115</v>
      </c>
      <c r="E75" s="12">
        <v>55.2333333333333</v>
      </c>
      <c r="F75" s="15">
        <v>0</v>
      </c>
      <c r="G75" s="13">
        <f t="shared" si="2"/>
        <v>33.14</v>
      </c>
      <c r="H75" s="7">
        <v>3</v>
      </c>
      <c r="I75" s="6"/>
      <c r="J75" s="6" t="s">
        <v>67</v>
      </c>
    </row>
    <row r="76" ht="21" customHeight="1" spans="1:10">
      <c r="A76" s="9">
        <v>74</v>
      </c>
      <c r="B76" s="10" t="s">
        <v>118</v>
      </c>
      <c r="C76" s="10" t="s">
        <v>119</v>
      </c>
      <c r="D76" s="11" t="s">
        <v>120</v>
      </c>
      <c r="E76" s="12">
        <v>68.5</v>
      </c>
      <c r="F76" s="15">
        <v>77.06</v>
      </c>
      <c r="G76" s="13">
        <f t="shared" si="2"/>
        <v>71.924</v>
      </c>
      <c r="H76" s="7">
        <v>1</v>
      </c>
      <c r="I76" s="6" t="s">
        <v>14</v>
      </c>
      <c r="J76" s="6"/>
    </row>
    <row r="77" ht="21" customHeight="1" spans="1:10">
      <c r="A77" s="9">
        <v>75</v>
      </c>
      <c r="B77" s="10" t="s">
        <v>118</v>
      </c>
      <c r="C77" s="10" t="s">
        <v>121</v>
      </c>
      <c r="D77" s="11" t="s">
        <v>120</v>
      </c>
      <c r="E77" s="12">
        <v>62.7666666666667</v>
      </c>
      <c r="F77" s="15">
        <v>83.62</v>
      </c>
      <c r="G77" s="13">
        <f t="shared" si="2"/>
        <v>71.108</v>
      </c>
      <c r="H77" s="7">
        <v>2</v>
      </c>
      <c r="I77" s="6"/>
      <c r="J77" s="6"/>
    </row>
    <row r="78" ht="21" customHeight="1" spans="1:10">
      <c r="A78" s="9">
        <v>76</v>
      </c>
      <c r="B78" s="10" t="s">
        <v>118</v>
      </c>
      <c r="C78" s="10" t="s">
        <v>122</v>
      </c>
      <c r="D78" s="11" t="s">
        <v>120</v>
      </c>
      <c r="E78" s="12">
        <v>61.4333333333333</v>
      </c>
      <c r="F78" s="15">
        <v>78.14</v>
      </c>
      <c r="G78" s="13">
        <f t="shared" si="2"/>
        <v>68.116</v>
      </c>
      <c r="H78" s="7">
        <v>3</v>
      </c>
      <c r="I78" s="6"/>
      <c r="J78" s="6"/>
    </row>
    <row r="79" ht="21" customHeight="1" spans="1:10">
      <c r="A79" s="9">
        <v>77</v>
      </c>
      <c r="B79" s="10" t="s">
        <v>123</v>
      </c>
      <c r="C79" s="10" t="s">
        <v>124</v>
      </c>
      <c r="D79" s="11" t="s">
        <v>125</v>
      </c>
      <c r="E79" s="12">
        <v>49.3</v>
      </c>
      <c r="F79" s="12">
        <v>81.04</v>
      </c>
      <c r="G79" s="13">
        <f t="shared" si="2"/>
        <v>61.996</v>
      </c>
      <c r="H79" s="7">
        <v>1</v>
      </c>
      <c r="I79" s="6" t="s">
        <v>14</v>
      </c>
      <c r="J79" s="6"/>
    </row>
    <row r="80" ht="21" customHeight="1" spans="1:10">
      <c r="A80" s="9">
        <v>78</v>
      </c>
      <c r="B80" s="10" t="s">
        <v>126</v>
      </c>
      <c r="C80" s="10" t="s">
        <v>127</v>
      </c>
      <c r="D80" s="11" t="s">
        <v>128</v>
      </c>
      <c r="E80" s="12">
        <v>56.1</v>
      </c>
      <c r="F80" s="12">
        <v>79.18</v>
      </c>
      <c r="G80" s="13">
        <f t="shared" si="2"/>
        <v>65.332</v>
      </c>
      <c r="H80" s="7">
        <v>1</v>
      </c>
      <c r="I80" s="6" t="s">
        <v>14</v>
      </c>
      <c r="J80" s="6"/>
    </row>
    <row r="81" ht="21" customHeight="1" spans="1:10">
      <c r="A81" s="9">
        <v>79</v>
      </c>
      <c r="B81" s="10" t="s">
        <v>129</v>
      </c>
      <c r="C81" s="10" t="s">
        <v>130</v>
      </c>
      <c r="D81" s="11" t="s">
        <v>131</v>
      </c>
      <c r="E81" s="12">
        <v>68.7666666666667</v>
      </c>
      <c r="F81" s="12">
        <v>82</v>
      </c>
      <c r="G81" s="13">
        <f t="shared" si="2"/>
        <v>74.06</v>
      </c>
      <c r="H81" s="7">
        <v>1</v>
      </c>
      <c r="I81" s="6" t="s">
        <v>14</v>
      </c>
      <c r="J81" s="6"/>
    </row>
    <row r="82" ht="21" customHeight="1" spans="1:10">
      <c r="A82" s="9">
        <v>80</v>
      </c>
      <c r="B82" s="10" t="s">
        <v>129</v>
      </c>
      <c r="C82" s="10" t="s">
        <v>132</v>
      </c>
      <c r="D82" s="11" t="s">
        <v>131</v>
      </c>
      <c r="E82" s="12">
        <v>69.2</v>
      </c>
      <c r="F82" s="12">
        <v>81.04</v>
      </c>
      <c r="G82" s="13">
        <f t="shared" si="2"/>
        <v>73.936</v>
      </c>
      <c r="H82" s="7">
        <v>2</v>
      </c>
      <c r="I82" s="6"/>
      <c r="J82" s="6"/>
    </row>
    <row r="83" ht="21" customHeight="1" spans="1:10">
      <c r="A83" s="9">
        <v>81</v>
      </c>
      <c r="B83" s="10" t="s">
        <v>129</v>
      </c>
      <c r="C83" s="10" t="s">
        <v>28</v>
      </c>
      <c r="D83" s="11" t="s">
        <v>131</v>
      </c>
      <c r="E83" s="12">
        <v>72.1333333333333</v>
      </c>
      <c r="F83" s="12">
        <v>0</v>
      </c>
      <c r="G83" s="13">
        <f t="shared" si="2"/>
        <v>43.28</v>
      </c>
      <c r="H83" s="7">
        <v>3</v>
      </c>
      <c r="I83" s="6"/>
      <c r="J83" s="6" t="s">
        <v>38</v>
      </c>
    </row>
    <row r="84" ht="54" customHeight="1" spans="1:10">
      <c r="A84" s="18" t="s">
        <v>133</v>
      </c>
      <c r="B84" s="18"/>
      <c r="C84" s="18"/>
      <c r="D84" s="18"/>
      <c r="E84" s="19"/>
      <c r="F84" s="18"/>
      <c r="G84" s="18"/>
      <c r="H84" s="18"/>
      <c r="I84" s="18"/>
      <c r="J84" s="18"/>
    </row>
  </sheetData>
  <mergeCells count="2">
    <mergeCell ref="A1:J1"/>
    <mergeCell ref="A84:J84"/>
  </mergeCells>
  <pageMargins left="0.700694444444445" right="0.700694444444445" top="0.751388888888889" bottom="0.751388888888889" header="0.298611111111111" footer="0.298611111111111"/>
  <pageSetup paperSize="9" scale="7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PCEM00</dc:creator>
  <cp:lastModifiedBy>Lenovo</cp:lastModifiedBy>
  <dcterms:created xsi:type="dcterms:W3CDTF">2023-03-19T09:45:00Z</dcterms:created>
  <dcterms:modified xsi:type="dcterms:W3CDTF">2023-08-03T03:31:01Z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8DA7C19D80284795B9F576C8B3E2E66F_13</vt:lpwstr>
  </property>
  <property fmtid="{D5CDD505-2E9C-101B-9397-08002B2CF9AE}" pid="3" name="KSOProductBuildVer">
    <vt:lpwstr>2052-11.1.0.14309</vt:lpwstr>
  </property>
</Properties>
</file>