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465" tabRatio="823"/>
  </bookViews>
  <sheets>
    <sheet name="龙睿夏季招聘计划（校园）" sheetId="27" r:id="rId1"/>
  </sheets>
  <definedNames>
    <definedName name="_xlnm._FilterDatabase" localSheetId="0" hidden="1">'龙睿夏季招聘计划（校园）'!#REF!</definedName>
    <definedName name="_xlnm.Print_Area" localSheetId="0">'龙睿夏季招聘计划（校园）'!$A$1:$F$20</definedName>
  </definedNames>
  <calcPr calcId="145621" concurrentCalc="0"/>
</workbook>
</file>

<file path=xl/calcChain.xml><?xml version="1.0" encoding="utf-8"?>
<calcChain xmlns="http://schemas.openxmlformats.org/spreadsheetml/2006/main">
  <c r="E5" i="27" l="1"/>
  <c r="E8" i="27"/>
  <c r="E11" i="27"/>
  <c r="E13" i="27"/>
  <c r="E15" i="27"/>
  <c r="E19" i="27"/>
  <c r="E20" i="27"/>
</calcChain>
</file>

<file path=xl/sharedStrings.xml><?xml version="1.0" encoding="utf-8"?>
<sst xmlns="http://schemas.openxmlformats.org/spreadsheetml/2006/main" count="49" uniqueCount="42">
  <si>
    <t>附件2：</t>
  </si>
  <si>
    <t>序
号</t>
  </si>
  <si>
    <t>需求单位</t>
  </si>
  <si>
    <t>需求部门</t>
  </si>
  <si>
    <t>需求岗位</t>
  </si>
  <si>
    <t>需求
人数</t>
  </si>
  <si>
    <t>任职资格要求</t>
  </si>
  <si>
    <t>黑龙江省地煤集团有限公司</t>
  </si>
  <si>
    <t>煤炭事业部军金公司</t>
  </si>
  <si>
    <t>主管助理</t>
  </si>
  <si>
    <t>小计</t>
  </si>
  <si>
    <t>黑龙江省对外经贸集团有限责任公司</t>
  </si>
  <si>
    <t>经营管理部</t>
  </si>
  <si>
    <t>业务员</t>
  </si>
  <si>
    <t>机械设备进出口公司</t>
  </si>
  <si>
    <t>黑龙江新世纪国有资产经营有限公司</t>
  </si>
  <si>
    <t>资产管理部</t>
  </si>
  <si>
    <t>党委工作部</t>
  </si>
  <si>
    <t>黑龙江省创新农业物权融资有限公司</t>
  </si>
  <si>
    <t>监管事业部</t>
  </si>
  <si>
    <t>主管</t>
  </si>
  <si>
    <t>黑龙江和泽生物科技有限公司</t>
  </si>
  <si>
    <t>研发部</t>
  </si>
  <si>
    <t>技术员</t>
  </si>
  <si>
    <t>黑龙江省龙瑞工程项目管理有限公司</t>
  </si>
  <si>
    <t>煤矿设计院公司</t>
  </si>
  <si>
    <t>煤矿设计业务员</t>
  </si>
  <si>
    <t>经济管理业务员</t>
  </si>
  <si>
    <t>机电工程业务员</t>
  </si>
  <si>
    <t>合计</t>
  </si>
  <si>
    <r>
      <t>1.具有本科及以上学历；2.熟悉煤炭销售、商业合同等相关知识，熟练操作各类办公软件，有良好的沟通表达能力；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.工作积极认真，执行能力强，组织协调能力强，吃苦耐劳，有责任心，具备一定的起草销售业务合同和数据统计能力。</t>
    </r>
    <phoneticPr fontId="5" type="noConversion"/>
  </si>
  <si>
    <r>
      <t>1.具有本科及以上学历；2.熟悉经济贸易、经营管理等相关知识，熟练操作各类办公软件，有良好的沟通表达能力；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.工作积极认真，执行能力强，组织协调能力强，吃苦耐劳，有责任心，具备一定的起草经营分析报告能力。</t>
    </r>
    <phoneticPr fontId="5" type="noConversion"/>
  </si>
  <si>
    <r>
      <t>1.具有本科及以上学历；2.熟悉经济贸易、机械设备进出口等相关知识，熟练操作各类办公软件，有良好的沟通表达能力；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.工作积极认真，执行能力强，组织协调能力强，吃苦耐劳，有责任心，具备一定的处理流程性事务和数据统计能力。</t>
    </r>
    <phoneticPr fontId="5" type="noConversion"/>
  </si>
  <si>
    <t>业务员</t>
    <phoneticPr fontId="5" type="noConversion"/>
  </si>
  <si>
    <r>
      <t>1.具有本科及以上学历；2.熟悉资产管理、资产处置等相关知识，熟练操作各类办公软件，有良好的沟通表达能力；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.工作积极认真，执行能力强，组织协调能力强，吃苦耐劳，有责任心，具备一定的起草资产管理报告和资产分析能力。</t>
    </r>
    <phoneticPr fontId="5" type="noConversion"/>
  </si>
  <si>
    <r>
      <t>1.具有本科及以上学历；2.熟悉党团建设、组织宣传等相关知识，熟练操作各类办公软件，有良好的沟通表达能力；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.工作积极认真，执行能力强，组织协调能力强，吃苦耐劳，有责任心，具备一定的起草党建报告和组织党建活动能力。</t>
    </r>
    <phoneticPr fontId="5" type="noConversion"/>
  </si>
  <si>
    <r>
      <t>1.具有本科及以上学历；2.熟悉农业经营、质押物资监管等相关知识，熟练操作各类办公软件，有良好的沟通表达能力；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.工作积极认真，执行能力强，组织协调能力强，吃苦耐劳，有责任心，具备一定的起草监管服务报告和数据统计能力。</t>
    </r>
    <phoneticPr fontId="5" type="noConversion"/>
  </si>
  <si>
    <r>
      <t>1.具有本科及以上学历；2.熟悉农业有机（类）肥研发、黑土地保护等相关知识，熟练操作各类办公软件，有良好的沟通表达能力；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.工作积极认真，执行能力强，组织协调能力强，有责任心，具备一定的起草研发方案和报告能力。</t>
    </r>
    <phoneticPr fontId="5" type="noConversion"/>
  </si>
  <si>
    <r>
      <t>1.具有本科及以上学历；2.熟悉煤矿设计等相关知识，熟练操作各类办公软件，有良好的沟通表达能力；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.工作积极认真，执行能力强，组织协调能力强，有责任心，具备一定的起草煤矿设计方案和报告能力。</t>
    </r>
    <phoneticPr fontId="5" type="noConversion"/>
  </si>
  <si>
    <r>
      <t>1.具有本科及以上学历；2.熟悉煤矿管理、经济管理等相关知识，熟练操作各类办公软件，有良好的沟通表达能力；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.工作积极认真，执行能力强，组织协调能力强，有责任心，具备一定的起草煤矿经济分析报告能力。</t>
    </r>
    <phoneticPr fontId="5" type="noConversion"/>
  </si>
  <si>
    <r>
      <t>1.具有本科及以上学历；2.熟悉煤矿机电设备、工程项目等相关知识，熟练操作各类办公软件，有良好的沟通表达能力；</t>
    </r>
    <r>
      <rPr>
        <b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charset val="134"/>
        <scheme val="minor"/>
      </rPr>
      <t>.工作积极认真，执行能力强，组织协调能力强，有责任心，具备一定的起草煤矿机电工程项目报告能力。</t>
    </r>
    <phoneticPr fontId="5" type="noConversion"/>
  </si>
  <si>
    <t>面向校园市场化公开招聘岗位表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</si>
</sst>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20"/>
  <sheetViews>
    <sheetView tabSelected="1" view="pageBreakPreview" zoomScale="90" zoomScaleNormal="80" workbookViewId="0">
      <selection activeCell="F4" sqref="F4"/>
    </sheetView>
  </sheetViews>
  <sheetFormatPr defaultColWidth="8.875" defaultRowHeight="13.5" x14ac:dyDescent="0.15"/>
  <cols>
    <col min="1" max="1" width="7.875" customWidth="1"/>
    <col min="2" max="2" width="10.75" style="2" customWidth="1"/>
    <col min="3" max="3" width="10.875" style="3" customWidth="1"/>
    <col min="4" max="4" width="19.75" style="4" customWidth="1"/>
    <col min="5" max="5" width="9.75" customWidth="1"/>
    <col min="6" max="6" width="120.375" style="5" customWidth="1"/>
    <col min="7" max="7" width="14.25" customWidth="1"/>
  </cols>
  <sheetData>
    <row r="1" spans="1:6" x14ac:dyDescent="0.15">
      <c r="A1" t="s">
        <v>0</v>
      </c>
    </row>
    <row r="2" spans="1:6" ht="32.1" customHeight="1" x14ac:dyDescent="0.15">
      <c r="A2" s="23" t="s">
        <v>41</v>
      </c>
      <c r="B2" s="24"/>
      <c r="C2" s="23"/>
      <c r="D2" s="23"/>
      <c r="E2" s="23"/>
      <c r="F2" s="23"/>
    </row>
    <row r="3" spans="1:6" s="1" customFormat="1" ht="35.1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" customFormat="1" ht="35.1" customHeight="1" x14ac:dyDescent="0.15">
      <c r="A4" s="16">
        <v>1</v>
      </c>
      <c r="B4" s="16" t="s">
        <v>7</v>
      </c>
      <c r="C4" s="6" t="s">
        <v>8</v>
      </c>
      <c r="D4" s="6" t="s">
        <v>9</v>
      </c>
      <c r="E4" s="6">
        <v>1</v>
      </c>
      <c r="F4" s="13" t="s">
        <v>30</v>
      </c>
    </row>
    <row r="5" spans="1:6" s="1" customFormat="1" ht="35.1" customHeight="1" x14ac:dyDescent="0.15">
      <c r="A5" s="16"/>
      <c r="B5" s="16"/>
      <c r="C5" s="16" t="s">
        <v>10</v>
      </c>
      <c r="D5" s="16"/>
      <c r="E5" s="8">
        <f>E4</f>
        <v>1</v>
      </c>
      <c r="F5" s="6"/>
    </row>
    <row r="6" spans="1:6" s="1" customFormat="1" ht="35.1" customHeight="1" x14ac:dyDescent="0.15">
      <c r="A6" s="16">
        <v>2</v>
      </c>
      <c r="B6" s="19" t="s">
        <v>11</v>
      </c>
      <c r="C6" s="6" t="s">
        <v>12</v>
      </c>
      <c r="D6" s="6" t="s">
        <v>13</v>
      </c>
      <c r="E6" s="8">
        <v>1</v>
      </c>
      <c r="F6" s="13" t="s">
        <v>31</v>
      </c>
    </row>
    <row r="7" spans="1:6" s="1" customFormat="1" ht="35.1" customHeight="1" x14ac:dyDescent="0.15">
      <c r="A7" s="16"/>
      <c r="B7" s="19"/>
      <c r="C7" s="6" t="s">
        <v>14</v>
      </c>
      <c r="D7" s="14" t="s">
        <v>33</v>
      </c>
      <c r="E7" s="8">
        <v>1</v>
      </c>
      <c r="F7" s="13" t="s">
        <v>32</v>
      </c>
    </row>
    <row r="8" spans="1:6" s="1" customFormat="1" ht="35.1" customHeight="1" x14ac:dyDescent="0.15">
      <c r="A8" s="16"/>
      <c r="B8" s="20"/>
      <c r="C8" s="16" t="s">
        <v>10</v>
      </c>
      <c r="D8" s="16"/>
      <c r="E8" s="8">
        <f>E6+E7</f>
        <v>2</v>
      </c>
      <c r="F8" s="6"/>
    </row>
    <row r="9" spans="1:6" s="1" customFormat="1" ht="35.1" customHeight="1" x14ac:dyDescent="0.15">
      <c r="A9" s="16">
        <v>3</v>
      </c>
      <c r="B9" s="16" t="s">
        <v>15</v>
      </c>
      <c r="C9" s="6" t="s">
        <v>16</v>
      </c>
      <c r="D9" s="6" t="s">
        <v>13</v>
      </c>
      <c r="E9" s="8">
        <v>1</v>
      </c>
      <c r="F9" s="13" t="s">
        <v>34</v>
      </c>
    </row>
    <row r="10" spans="1:6" s="1" customFormat="1" ht="35.1" customHeight="1" x14ac:dyDescent="0.15">
      <c r="A10" s="16"/>
      <c r="B10" s="16"/>
      <c r="C10" s="6" t="s">
        <v>17</v>
      </c>
      <c r="D10" s="6" t="s">
        <v>13</v>
      </c>
      <c r="E10" s="8">
        <v>1</v>
      </c>
      <c r="F10" s="13" t="s">
        <v>35</v>
      </c>
    </row>
    <row r="11" spans="1:6" s="1" customFormat="1" ht="35.1" customHeight="1" x14ac:dyDescent="0.15">
      <c r="A11" s="16"/>
      <c r="B11" s="16"/>
      <c r="C11" s="16" t="s">
        <v>10</v>
      </c>
      <c r="D11" s="16"/>
      <c r="E11" s="8">
        <f>E9+E10</f>
        <v>2</v>
      </c>
      <c r="F11" s="6"/>
    </row>
    <row r="12" spans="1:6" s="1" customFormat="1" ht="35.1" customHeight="1" x14ac:dyDescent="0.15">
      <c r="A12" s="18">
        <v>4</v>
      </c>
      <c r="B12" s="19" t="s">
        <v>18</v>
      </c>
      <c r="C12" s="6" t="s">
        <v>19</v>
      </c>
      <c r="D12" s="6" t="s">
        <v>20</v>
      </c>
      <c r="E12" s="8">
        <v>1</v>
      </c>
      <c r="F12" s="13" t="s">
        <v>36</v>
      </c>
    </row>
    <row r="13" spans="1:6" s="1" customFormat="1" ht="35.1" customHeight="1" x14ac:dyDescent="0.15">
      <c r="A13" s="18"/>
      <c r="B13" s="20"/>
      <c r="C13" s="16" t="s">
        <v>10</v>
      </c>
      <c r="D13" s="16"/>
      <c r="E13" s="8">
        <f>E12</f>
        <v>1</v>
      </c>
      <c r="F13" s="7"/>
    </row>
    <row r="14" spans="1:6" s="1" customFormat="1" ht="35.1" customHeight="1" x14ac:dyDescent="0.15">
      <c r="A14" s="16">
        <v>5</v>
      </c>
      <c r="B14" s="19" t="s">
        <v>21</v>
      </c>
      <c r="C14" s="9" t="s">
        <v>22</v>
      </c>
      <c r="D14" s="9" t="s">
        <v>23</v>
      </c>
      <c r="E14" s="10">
        <v>1</v>
      </c>
      <c r="F14" s="13" t="s">
        <v>37</v>
      </c>
    </row>
    <row r="15" spans="1:6" s="1" customFormat="1" ht="35.1" customHeight="1" x14ac:dyDescent="0.15">
      <c r="A15" s="16"/>
      <c r="B15" s="20"/>
      <c r="C15" s="16" t="s">
        <v>10</v>
      </c>
      <c r="D15" s="16"/>
      <c r="E15" s="10">
        <f>E14</f>
        <v>1</v>
      </c>
      <c r="F15" s="11"/>
    </row>
    <row r="16" spans="1:6" s="1" customFormat="1" ht="35.1" customHeight="1" x14ac:dyDescent="0.15">
      <c r="A16" s="16">
        <v>6</v>
      </c>
      <c r="B16" s="19" t="s">
        <v>24</v>
      </c>
      <c r="C16" s="21" t="s">
        <v>25</v>
      </c>
      <c r="D16" s="6" t="s">
        <v>26</v>
      </c>
      <c r="E16" s="10">
        <v>1</v>
      </c>
      <c r="F16" s="13" t="s">
        <v>38</v>
      </c>
    </row>
    <row r="17" spans="1:6" s="1" customFormat="1" ht="35.1" customHeight="1" x14ac:dyDescent="0.15">
      <c r="A17" s="16"/>
      <c r="B17" s="19"/>
      <c r="C17" s="18"/>
      <c r="D17" s="6" t="s">
        <v>27</v>
      </c>
      <c r="E17" s="10">
        <v>1</v>
      </c>
      <c r="F17" s="13" t="s">
        <v>39</v>
      </c>
    </row>
    <row r="18" spans="1:6" s="1" customFormat="1" ht="35.1" customHeight="1" x14ac:dyDescent="0.15">
      <c r="A18" s="16"/>
      <c r="B18" s="19"/>
      <c r="C18" s="22"/>
      <c r="D18" s="6" t="s">
        <v>28</v>
      </c>
      <c r="E18" s="10">
        <v>1</v>
      </c>
      <c r="F18" s="13" t="s">
        <v>40</v>
      </c>
    </row>
    <row r="19" spans="1:6" s="1" customFormat="1" ht="35.1" customHeight="1" x14ac:dyDescent="0.15">
      <c r="A19" s="16"/>
      <c r="B19" s="20"/>
      <c r="C19" s="16" t="s">
        <v>10</v>
      </c>
      <c r="D19" s="16"/>
      <c r="E19" s="10">
        <f>E16+E17+E18</f>
        <v>3</v>
      </c>
      <c r="F19" s="11"/>
    </row>
    <row r="20" spans="1:6" ht="35.1" customHeight="1" x14ac:dyDescent="0.15">
      <c r="A20" s="17" t="s">
        <v>29</v>
      </c>
      <c r="B20" s="16"/>
      <c r="C20" s="17"/>
      <c r="D20" s="17"/>
      <c r="E20" s="15">
        <f>E5+E8+E11+E13+E15+E19</f>
        <v>10</v>
      </c>
      <c r="F20" s="12"/>
    </row>
  </sheetData>
  <mergeCells count="21">
    <mergeCell ref="A2:F2"/>
    <mergeCell ref="C5:D5"/>
    <mergeCell ref="C8:D8"/>
    <mergeCell ref="C11:D11"/>
    <mergeCell ref="C13:D13"/>
    <mergeCell ref="C15:D15"/>
    <mergeCell ref="C19:D19"/>
    <mergeCell ref="A20:D20"/>
    <mergeCell ref="A4:A5"/>
    <mergeCell ref="A6:A8"/>
    <mergeCell ref="A9:A11"/>
    <mergeCell ref="A12:A13"/>
    <mergeCell ref="A14:A15"/>
    <mergeCell ref="A16:A19"/>
    <mergeCell ref="B4:B5"/>
    <mergeCell ref="B6:B8"/>
    <mergeCell ref="B9:B11"/>
    <mergeCell ref="B12:B13"/>
    <mergeCell ref="B14:B15"/>
    <mergeCell ref="B16:B19"/>
    <mergeCell ref="C16:C18"/>
  </mergeCells>
  <phoneticPr fontId="5" type="noConversion"/>
  <printOptions horizontalCentered="1" verticalCentered="1"/>
  <pageMargins left="0.39305555555555599" right="0.39305555555555599" top="0.39305555555555599" bottom="0.23611111111111099" header="0.196527777777778" footer="0.196527777777778"/>
  <pageSetup paperSize="9" scale="79" fitToHeight="0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龙睿夏季招聘计划（校园）</vt:lpstr>
      <vt:lpstr>'龙睿夏季招聘计划（校园）'!Print_Area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李轩</cp:lastModifiedBy>
  <cp:lastPrinted>2022-05-31T04:45:00Z</cp:lastPrinted>
  <dcterms:created xsi:type="dcterms:W3CDTF">2017-05-12T03:36:00Z</dcterms:created>
  <dcterms:modified xsi:type="dcterms:W3CDTF">2023-07-24T05:48:10Z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AF3D9DF9A5284766913FBEE53BDD6522</vt:lpwstr>
  </property>
</Properties>
</file>