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465" tabRatio="823"/>
  </bookViews>
  <sheets>
    <sheet name="龙睿夏季招聘计划（社会）" sheetId="26" r:id="rId1"/>
  </sheets>
  <definedNames>
    <definedName name="_xlnm._FilterDatabase" localSheetId="0" hidden="1">'龙睿夏季招聘计划（社会）'!#REF!</definedName>
    <definedName name="_xlnm.Print_Area" localSheetId="0">'龙睿夏季招聘计划（社会）'!$A$1:$F$27</definedName>
    <definedName name="_xlnm.Print_Titles" localSheetId="0">'龙睿夏季招聘计划（社会）'!$2:$3</definedName>
  </definedNames>
  <calcPr calcId="145621" concurrentCalc="0"/>
</workbook>
</file>

<file path=xl/calcChain.xml><?xml version="1.0" encoding="utf-8"?>
<calcChain xmlns="http://schemas.openxmlformats.org/spreadsheetml/2006/main">
  <c r="E10" i="26" l="1"/>
  <c r="E12" i="26"/>
  <c r="E15" i="26"/>
  <c r="E20" i="26"/>
  <c r="E22" i="26"/>
  <c r="E26" i="26"/>
  <c r="E27" i="26"/>
</calcChain>
</file>

<file path=xl/sharedStrings.xml><?xml version="1.0" encoding="utf-8"?>
<sst xmlns="http://schemas.openxmlformats.org/spreadsheetml/2006/main" count="67" uniqueCount="57">
  <si>
    <t>附件1：</t>
  </si>
  <si>
    <t>序
号</t>
  </si>
  <si>
    <t>需求单位</t>
  </si>
  <si>
    <t>需求部门</t>
  </si>
  <si>
    <t>需求岗位</t>
  </si>
  <si>
    <t>需求
人数</t>
  </si>
  <si>
    <t>任职资格要求</t>
  </si>
  <si>
    <t>黑龙江省龙睿资产经营有限公司</t>
  </si>
  <si>
    <t>党委工作部</t>
  </si>
  <si>
    <t>副部长</t>
  </si>
  <si>
    <t>1.具有本科及以上学历，中共党员；2.年龄一般不超过45周岁；3.具有3年以上主管（相当于正科级）或累计5年以上协管（相当于副科级）及以上岗位工作经历；4.具有一定的从事党建、党风廉政建设岗位工作经历，有良好的沟通表达能力，党建文字材料写作能力强。</t>
  </si>
  <si>
    <t>经营管理部</t>
  </si>
  <si>
    <t>副经理</t>
  </si>
  <si>
    <t>1.具有本科及以上学历；2.年龄一般不超过45周岁；3.具有3年以上相主管（当于正科级）或累计5年以上协管（相当于副科级）及以上岗位工作经历；4.具有一定的企业经营管理、中长期规划、国企改革行动工作经历，有良好的沟通表达能力，企业规划、改革写作能力强。</t>
  </si>
  <si>
    <t>主管</t>
  </si>
  <si>
    <t>1.具有本科及以上学历；2.年龄一般不超过35周岁；3.了解企业经营管理、中长期发展规划、国企改革行动工作流程，有良好的沟通表达能力，综合文字写作能力强；4.工作积极认真，思维敏捷，具备一定的撰写企业规划、国企改革报告能力。</t>
  </si>
  <si>
    <t>社保资本事业部</t>
  </si>
  <si>
    <t>副总经理</t>
  </si>
  <si>
    <t>1.具有本科及以上学历；2.年龄一般不超过45周岁；3.具有3年以上主管（相当于正科级）或累计5年以上协管（相当于副科级）及以上岗位工作经历；4.具有一定的从事社保基金管理、经济金融机构岗位工作经历，有良好的沟通表达能力，协调社保、金融机构能力强。</t>
  </si>
  <si>
    <t>1.具有本科及以上学历；2.年龄一般不超过35周岁；3.了解社保基金管理、经济金融机构运作流程，有良好的沟通表达能力；4.工作积极认真，思维敏捷，具备一定的撰写社保资本项目报告和数据统计分析能力。</t>
  </si>
  <si>
    <t>组织人事部</t>
  </si>
  <si>
    <t>1.具有本科及以上学历，中共党员；2.年龄一般不超过35周岁；3.了解国有企业组织人事管理、干部选任、档案管理、人才建设、职称评审工作流程，有良好的沟通表达能力；4.工作积极认真，思维敏捷，具备一定的撰写组织人事年度工作总结和数据统计分析能力。</t>
  </si>
  <si>
    <t>小计</t>
  </si>
  <si>
    <t>黑龙江省地煤集团有限公司</t>
  </si>
  <si>
    <t>煤炭事业部能源公司</t>
  </si>
  <si>
    <t>主管助理</t>
  </si>
  <si>
    <t>1.具有专科及以上学历；2.年龄一般不超过35周岁；3.具有一定的企业市场运营、销售岗位工作经历，了解商务洽谈、销售合同签订、招投标工作流程，有良好的沟通表达能力；4.工作积极认真，思维敏捷，具备一定的审核销售业务合同和数据统计能力。</t>
  </si>
  <si>
    <t>黑龙江省对外经贸集团有限责任公司</t>
  </si>
  <si>
    <t>远东资产经营公司</t>
  </si>
  <si>
    <t>业务主管</t>
  </si>
  <si>
    <t>1.具有专科及以上学历；2.年龄一般不超过50周岁；3.具有一定的国有企业资产管理、经济贸易岗位工作经历，了解资产运营和管理工作流程，有良好的沟通表达能力；4.工作积极认真，思维敏捷，具备一定的撰写资产经营分析报告能力。</t>
  </si>
  <si>
    <t>机械设备进出口公司</t>
  </si>
  <si>
    <t>财务主管</t>
  </si>
  <si>
    <t>1.具有专科及以上学历；2.年龄一般不超过50周岁；3.具有一定的企业财务核算、应收应付往来款记账分析、发票审核管理、财务凭证装订整理、会计岗位工作经历，有良好的沟通表达能力；4.工作积极认真，思维敏捷，具备一定的财务数据统计分析能力。</t>
  </si>
  <si>
    <t>黑龙江省华厦供应链集团有限责任公司</t>
  </si>
  <si>
    <t>监管事业部</t>
  </si>
  <si>
    <t>总经理</t>
  </si>
  <si>
    <t>1.具有本科及以上学历；2.年龄一般不超过50周岁；3.具有2年以上部门副职（相当于副科级）或累计5年以上相当于业务员级以上岗位工作经历；4.具有一定的从事供应链管理、国有企业部门管理岗位工作经历，有良好的沟通表达能力和一定的经营管理能力。</t>
  </si>
  <si>
    <t>业务员</t>
  </si>
  <si>
    <t>1.具有本科及以上学历；2.年龄一般不超过35周岁；3.了解供应链产业、监管岗位工作流程，有良好的沟通表达能力；4.工作积极认真，思维敏捷，具备一定的撰写监管服务报告和数据统计分析能力。</t>
  </si>
  <si>
    <t>冷链物流公司</t>
  </si>
  <si>
    <t>1.具有本科及以上学历；2.年龄一般不超过50周岁；3.具有3年以上业务员级或累计5年以上员级及以上岗位工作经历；4.具有一定的从事企业经营管理、产品营销售、食品行业岗位工作经历，有良好的沟通表达能力和一定的经营管理、业务洽谈和销售能力。</t>
  </si>
  <si>
    <t>综合业务部业务员</t>
  </si>
  <si>
    <t>1.具有本科及以上学历；2.年龄一般不超过35周岁；3.了解供应链产业、食品行业、销售业务工作流程，有良好的沟通表达能力；4.工作积极认真，思维敏捷，具备一定的文字综合写作和综合协调能力。</t>
  </si>
  <si>
    <t>黑龙江省创新农业物权融资有限公司</t>
  </si>
  <si>
    <t>保险专员</t>
  </si>
  <si>
    <t>1.具有本科及以上学历；2.年龄一般不超过35周岁；3.了解农业保险机构、团体医疗工伤风险保障工作流程，有良好的沟通表达能力；4.工作积极认真，思维敏捷，具备一定的协调沟通保险机构和数据统计能力。</t>
  </si>
  <si>
    <t>黑龙江省龙瑞工程项目管理有限公司</t>
  </si>
  <si>
    <t>煤矿设计院公司</t>
  </si>
  <si>
    <t>土建主管</t>
  </si>
  <si>
    <t>采矿主管</t>
  </si>
  <si>
    <t>机械主管</t>
  </si>
  <si>
    <t>合计</t>
  </si>
  <si>
    <t>1.具有本科及以上学历；2.年龄一般不超过50周岁；3.了解煤矿设计、煤矿土建项目全过程管理工作流程，有良好的沟通表达能力；4.工作积极认真，思维敏捷，具备一定的撰写煤矿项目土建工程设计方案和报告能力；特别优秀者年龄可适当放宽。</t>
    <phoneticPr fontId="5" type="noConversion"/>
  </si>
  <si>
    <t>1.具有本科及以上学历；2.年龄一般不超过50周岁；3.了解采矿设计、采矿项目全过程管理工作流程，有良好的沟通表达能力；4.工作积极认真，思维敏捷，具备一定的撰写煤矿项目采矿设计方案和报告能力；特别优秀者年龄可适当放宽。</t>
    <phoneticPr fontId="5" type="noConversion"/>
  </si>
  <si>
    <t>1.具有本科及以上学历；2.年龄一般不超过50周岁；3.了解煤矿设计、煤矿机械项目全过程管理工作流程，有良好的沟通表达能力；4.工作积极认真，思维敏捷，具备一定的撰写煤矿机械项目方案和报告能力；特别优秀者年龄可适当放宽。</t>
    <phoneticPr fontId="5" type="noConversion"/>
  </si>
  <si>
    <t>面向社会市场化公开招聘岗位表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</si>
</sst>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27"/>
  <sheetViews>
    <sheetView tabSelected="1" view="pageBreakPreview" zoomScale="90" zoomScaleNormal="80" workbookViewId="0">
      <selection activeCell="A2" sqref="A2:F2"/>
    </sheetView>
  </sheetViews>
  <sheetFormatPr defaultColWidth="8.875" defaultRowHeight="13.5" x14ac:dyDescent="0.15"/>
  <cols>
    <col min="1" max="1" width="4.875" customWidth="1"/>
    <col min="2" max="2" width="10.75" style="2" customWidth="1"/>
    <col min="3" max="3" width="14.625" style="3" customWidth="1"/>
    <col min="4" max="4" width="17.375" style="4" customWidth="1"/>
    <col min="5" max="5" width="7.5" customWidth="1"/>
    <col min="6" max="6" width="127.125" style="5" customWidth="1"/>
    <col min="7" max="7" width="14.25" customWidth="1"/>
  </cols>
  <sheetData>
    <row r="1" spans="1:6" x14ac:dyDescent="0.15">
      <c r="A1" t="s">
        <v>0</v>
      </c>
    </row>
    <row r="2" spans="1:6" ht="21.75" customHeight="1" x14ac:dyDescent="0.15">
      <c r="A2" s="21" t="s">
        <v>56</v>
      </c>
      <c r="B2" s="22"/>
      <c r="C2" s="21"/>
      <c r="D2" s="21"/>
      <c r="E2" s="21"/>
      <c r="F2" s="21"/>
    </row>
    <row r="3" spans="1:6" s="1" customFormat="1" ht="33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" customFormat="1" ht="32.25" customHeight="1" x14ac:dyDescent="0.15">
      <c r="A4" s="13">
        <v>1</v>
      </c>
      <c r="B4" s="18" t="s">
        <v>7</v>
      </c>
      <c r="C4" s="6" t="s">
        <v>8</v>
      </c>
      <c r="D4" s="6" t="s">
        <v>9</v>
      </c>
      <c r="E4" s="11">
        <v>1</v>
      </c>
      <c r="F4" s="7" t="s">
        <v>10</v>
      </c>
    </row>
    <row r="5" spans="1:6" s="1" customFormat="1" ht="32.25" customHeight="1" x14ac:dyDescent="0.15">
      <c r="A5" s="14"/>
      <c r="B5" s="19"/>
      <c r="C5" s="16" t="s">
        <v>11</v>
      </c>
      <c r="D5" s="6" t="s">
        <v>12</v>
      </c>
      <c r="E5" s="11">
        <v>1</v>
      </c>
      <c r="F5" s="7" t="s">
        <v>13</v>
      </c>
    </row>
    <row r="6" spans="1:6" s="1" customFormat="1" ht="32.25" customHeight="1" x14ac:dyDescent="0.15">
      <c r="A6" s="14"/>
      <c r="B6" s="19"/>
      <c r="C6" s="16"/>
      <c r="D6" s="6" t="s">
        <v>14</v>
      </c>
      <c r="E6" s="11">
        <v>1</v>
      </c>
      <c r="F6" s="7" t="s">
        <v>15</v>
      </c>
    </row>
    <row r="7" spans="1:6" s="1" customFormat="1" ht="32.25" customHeight="1" x14ac:dyDescent="0.15">
      <c r="A7" s="14"/>
      <c r="B7" s="19"/>
      <c r="C7" s="16" t="s">
        <v>16</v>
      </c>
      <c r="D7" s="6" t="s">
        <v>17</v>
      </c>
      <c r="E7" s="11">
        <v>1</v>
      </c>
      <c r="F7" s="7" t="s">
        <v>18</v>
      </c>
    </row>
    <row r="8" spans="1:6" s="1" customFormat="1" ht="32.25" customHeight="1" x14ac:dyDescent="0.15">
      <c r="A8" s="14"/>
      <c r="B8" s="19"/>
      <c r="C8" s="16"/>
      <c r="D8" s="6" t="s">
        <v>14</v>
      </c>
      <c r="E8" s="11">
        <v>1</v>
      </c>
      <c r="F8" s="7" t="s">
        <v>19</v>
      </c>
    </row>
    <row r="9" spans="1:6" s="1" customFormat="1" ht="32.25" customHeight="1" x14ac:dyDescent="0.15">
      <c r="A9" s="14"/>
      <c r="B9" s="19"/>
      <c r="C9" s="6" t="s">
        <v>20</v>
      </c>
      <c r="D9" s="6" t="s">
        <v>14</v>
      </c>
      <c r="E9" s="11">
        <v>1</v>
      </c>
      <c r="F9" s="7" t="s">
        <v>21</v>
      </c>
    </row>
    <row r="10" spans="1:6" s="1" customFormat="1" ht="18" customHeight="1" x14ac:dyDescent="0.15">
      <c r="A10" s="14"/>
      <c r="B10" s="20"/>
      <c r="C10" s="23" t="s">
        <v>22</v>
      </c>
      <c r="D10" s="24"/>
      <c r="E10" s="11">
        <f>E4+E5+E6+E7+E8+E9</f>
        <v>6</v>
      </c>
      <c r="F10" s="6"/>
    </row>
    <row r="11" spans="1:6" s="1" customFormat="1" ht="28.5" customHeight="1" x14ac:dyDescent="0.15">
      <c r="A11" s="13">
        <v>2</v>
      </c>
      <c r="B11" s="19" t="s">
        <v>23</v>
      </c>
      <c r="C11" s="6" t="s">
        <v>24</v>
      </c>
      <c r="D11" s="6" t="s">
        <v>25</v>
      </c>
      <c r="E11" s="11">
        <v>2</v>
      </c>
      <c r="F11" s="7" t="s">
        <v>26</v>
      </c>
    </row>
    <row r="12" spans="1:6" s="1" customFormat="1" ht="20.25" customHeight="1" x14ac:dyDescent="0.15">
      <c r="A12" s="14"/>
      <c r="B12" s="20"/>
      <c r="C12" s="16" t="s">
        <v>22</v>
      </c>
      <c r="D12" s="16"/>
      <c r="E12" s="11">
        <f>E11</f>
        <v>2</v>
      </c>
      <c r="F12" s="7"/>
    </row>
    <row r="13" spans="1:6" s="1" customFormat="1" ht="30" customHeight="1" x14ac:dyDescent="0.15">
      <c r="A13" s="16">
        <v>3</v>
      </c>
      <c r="B13" s="19" t="s">
        <v>27</v>
      </c>
      <c r="C13" s="6" t="s">
        <v>28</v>
      </c>
      <c r="D13" s="6" t="s">
        <v>29</v>
      </c>
      <c r="E13" s="11">
        <v>1</v>
      </c>
      <c r="F13" s="7" t="s">
        <v>30</v>
      </c>
    </row>
    <row r="14" spans="1:6" s="1" customFormat="1" ht="29.25" customHeight="1" x14ac:dyDescent="0.15">
      <c r="A14" s="16"/>
      <c r="B14" s="19"/>
      <c r="C14" s="6" t="s">
        <v>31</v>
      </c>
      <c r="D14" s="6" t="s">
        <v>32</v>
      </c>
      <c r="E14" s="11">
        <v>1</v>
      </c>
      <c r="F14" s="7" t="s">
        <v>33</v>
      </c>
    </row>
    <row r="15" spans="1:6" s="1" customFormat="1" ht="24.75" customHeight="1" x14ac:dyDescent="0.15">
      <c r="A15" s="16"/>
      <c r="B15" s="20"/>
      <c r="C15" s="16" t="s">
        <v>22</v>
      </c>
      <c r="D15" s="16"/>
      <c r="E15" s="11">
        <f>E13+E14</f>
        <v>2</v>
      </c>
      <c r="F15" s="7"/>
    </row>
    <row r="16" spans="1:6" s="1" customFormat="1" ht="31.5" customHeight="1" x14ac:dyDescent="0.15">
      <c r="A16" s="13">
        <v>4</v>
      </c>
      <c r="B16" s="16" t="s">
        <v>34</v>
      </c>
      <c r="C16" s="16" t="s">
        <v>35</v>
      </c>
      <c r="D16" s="6" t="s">
        <v>36</v>
      </c>
      <c r="E16" s="11">
        <v>1</v>
      </c>
      <c r="F16" s="10" t="s">
        <v>37</v>
      </c>
    </row>
    <row r="17" spans="1:6" s="1" customFormat="1" ht="29.25" customHeight="1" x14ac:dyDescent="0.15">
      <c r="A17" s="15"/>
      <c r="B17" s="16"/>
      <c r="C17" s="16"/>
      <c r="D17" s="6" t="s">
        <v>38</v>
      </c>
      <c r="E17" s="11">
        <v>1</v>
      </c>
      <c r="F17" s="7" t="s">
        <v>39</v>
      </c>
    </row>
    <row r="18" spans="1:6" s="1" customFormat="1" ht="31.5" customHeight="1" x14ac:dyDescent="0.15">
      <c r="A18" s="13">
        <v>4</v>
      </c>
      <c r="B18" s="16" t="s">
        <v>34</v>
      </c>
      <c r="C18" s="16" t="s">
        <v>40</v>
      </c>
      <c r="D18" s="6" t="s">
        <v>17</v>
      </c>
      <c r="E18" s="11">
        <v>1</v>
      </c>
      <c r="F18" s="7" t="s">
        <v>41</v>
      </c>
    </row>
    <row r="19" spans="1:6" s="1" customFormat="1" ht="33" customHeight="1" x14ac:dyDescent="0.15">
      <c r="A19" s="14"/>
      <c r="B19" s="16"/>
      <c r="C19" s="16"/>
      <c r="D19" s="6" t="s">
        <v>42</v>
      </c>
      <c r="E19" s="11">
        <v>1</v>
      </c>
      <c r="F19" s="7" t="s">
        <v>43</v>
      </c>
    </row>
    <row r="20" spans="1:6" s="1" customFormat="1" ht="17.25" customHeight="1" x14ac:dyDescent="0.15">
      <c r="A20" s="15"/>
      <c r="B20" s="16"/>
      <c r="C20" s="16" t="s">
        <v>22</v>
      </c>
      <c r="D20" s="16"/>
      <c r="E20" s="11">
        <f>E16+E17+E18+E19</f>
        <v>4</v>
      </c>
      <c r="F20" s="7"/>
    </row>
    <row r="21" spans="1:6" s="1" customFormat="1" ht="31.5" customHeight="1" x14ac:dyDescent="0.15">
      <c r="A21" s="16">
        <v>5</v>
      </c>
      <c r="B21" s="19" t="s">
        <v>44</v>
      </c>
      <c r="C21" s="6" t="s">
        <v>35</v>
      </c>
      <c r="D21" s="6" t="s">
        <v>45</v>
      </c>
      <c r="E21" s="11">
        <v>1</v>
      </c>
      <c r="F21" s="7" t="s">
        <v>46</v>
      </c>
    </row>
    <row r="22" spans="1:6" s="1" customFormat="1" ht="23.25" customHeight="1" x14ac:dyDescent="0.15">
      <c r="A22" s="16"/>
      <c r="B22" s="20"/>
      <c r="C22" s="16" t="s">
        <v>22</v>
      </c>
      <c r="D22" s="16"/>
      <c r="E22" s="11">
        <f>E21</f>
        <v>1</v>
      </c>
      <c r="F22" s="7"/>
    </row>
    <row r="23" spans="1:6" s="1" customFormat="1" ht="27" customHeight="1" x14ac:dyDescent="0.15">
      <c r="A23" s="13">
        <v>6</v>
      </c>
      <c r="B23" s="19" t="s">
        <v>47</v>
      </c>
      <c r="C23" s="13" t="s">
        <v>48</v>
      </c>
      <c r="D23" s="6" t="s">
        <v>49</v>
      </c>
      <c r="E23" s="11">
        <v>1</v>
      </c>
      <c r="F23" s="9" t="s">
        <v>53</v>
      </c>
    </row>
    <row r="24" spans="1:6" s="1" customFormat="1" ht="30" customHeight="1" x14ac:dyDescent="0.15">
      <c r="A24" s="14"/>
      <c r="B24" s="19"/>
      <c r="C24" s="14"/>
      <c r="D24" s="6" t="s">
        <v>50</v>
      </c>
      <c r="E24" s="11">
        <v>1</v>
      </c>
      <c r="F24" s="9" t="s">
        <v>54</v>
      </c>
    </row>
    <row r="25" spans="1:6" s="1" customFormat="1" ht="28.5" customHeight="1" x14ac:dyDescent="0.15">
      <c r="A25" s="14"/>
      <c r="B25" s="19"/>
      <c r="C25" s="15"/>
      <c r="D25" s="6" t="s">
        <v>51</v>
      </c>
      <c r="E25" s="11">
        <v>1</v>
      </c>
      <c r="F25" s="9" t="s">
        <v>55</v>
      </c>
    </row>
    <row r="26" spans="1:6" s="1" customFormat="1" ht="21" customHeight="1" x14ac:dyDescent="0.15">
      <c r="A26" s="15"/>
      <c r="B26" s="20"/>
      <c r="C26" s="16" t="s">
        <v>22</v>
      </c>
      <c r="D26" s="16"/>
      <c r="E26" s="11">
        <f>E23+E24+E25</f>
        <v>3</v>
      </c>
      <c r="F26" s="7"/>
    </row>
    <row r="27" spans="1:6" ht="20.25" customHeight="1" x14ac:dyDescent="0.15">
      <c r="A27" s="17" t="s">
        <v>52</v>
      </c>
      <c r="B27" s="16"/>
      <c r="C27" s="17"/>
      <c r="D27" s="17"/>
      <c r="E27" s="12">
        <f>E10+E12+E15+E20+E22+E26</f>
        <v>18</v>
      </c>
      <c r="F27" s="8"/>
    </row>
  </sheetData>
  <mergeCells count="27">
    <mergeCell ref="B21:B22"/>
    <mergeCell ref="B23:B26"/>
    <mergeCell ref="C5:C6"/>
    <mergeCell ref="A2:F2"/>
    <mergeCell ref="C10:D10"/>
    <mergeCell ref="C12:D12"/>
    <mergeCell ref="C15:D15"/>
    <mergeCell ref="C20:D20"/>
    <mergeCell ref="C7:C8"/>
    <mergeCell ref="C16:C17"/>
    <mergeCell ref="C18:C19"/>
    <mergeCell ref="C23:C25"/>
    <mergeCell ref="C22:D22"/>
    <mergeCell ref="C26:D26"/>
    <mergeCell ref="A27:D27"/>
    <mergeCell ref="A4:A10"/>
    <mergeCell ref="A11:A12"/>
    <mergeCell ref="A13:A15"/>
    <mergeCell ref="A16:A17"/>
    <mergeCell ref="A18:A20"/>
    <mergeCell ref="A21:A22"/>
    <mergeCell ref="A23:A26"/>
    <mergeCell ref="B4:B10"/>
    <mergeCell ref="B11:B12"/>
    <mergeCell ref="B13:B15"/>
    <mergeCell ref="B16:B17"/>
    <mergeCell ref="B18:B20"/>
  </mergeCells>
  <phoneticPr fontId="5" type="noConversion"/>
  <printOptions horizontalCentered="1" verticalCentered="1"/>
  <pageMargins left="0.39305555555555599" right="0.39305555555555599" top="0.39305555555555599" bottom="0.23611111111111099" header="0.196527777777778" footer="0.196527777777778"/>
  <pageSetup paperSize="9" scale="77" fitToHeight="0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龙睿夏季招聘计划（社会）</vt:lpstr>
      <vt:lpstr>'龙睿夏季招聘计划（社会）'!Print_Area</vt:lpstr>
      <vt:lpstr>'龙睿夏季招聘计划（社会）'!Print_Titles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李轩</cp:lastModifiedBy>
  <cp:lastPrinted>2023-07-24T02:10:15Z</cp:lastPrinted>
  <dcterms:created xsi:type="dcterms:W3CDTF">2017-05-12T03:36:00Z</dcterms:created>
  <dcterms:modified xsi:type="dcterms:W3CDTF">2023-07-24T05:47:42Z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AF3D9DF9A5284766913FBEE53BDD6522</vt:lpwstr>
  </property>
</Properties>
</file>