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需求计划" sheetId="2" r:id="rId1"/>
  </sheets>
  <definedNames>
    <definedName name="_xlnm.Print_Titles" localSheetId="0">岗位需求计划!$1:$2</definedName>
  </definedNames>
  <calcPr calcId="144525"/>
</workbook>
</file>

<file path=xl/sharedStrings.xml><?xml version="1.0" encoding="utf-8"?>
<sst xmlns="http://schemas.openxmlformats.org/spreadsheetml/2006/main" count="635" uniqueCount="295">
  <si>
    <t>单位</t>
  </si>
  <si>
    <t>科室</t>
  </si>
  <si>
    <t>科室代码</t>
  </si>
  <si>
    <t>合计</t>
  </si>
  <si>
    <t>博士</t>
  </si>
  <si>
    <t>硕士</t>
  </si>
  <si>
    <t>本科</t>
  </si>
  <si>
    <t>备注</t>
  </si>
  <si>
    <t>所学专业</t>
  </si>
  <si>
    <t>人数</t>
  </si>
  <si>
    <t>岗位</t>
  </si>
  <si>
    <t>所学
专业</t>
  </si>
  <si>
    <t>哈尔滨医科大学</t>
  </si>
  <si>
    <t>优秀人才岗位</t>
  </si>
  <si>
    <t>基础医学、临床医学、公共卫生与预防医学、管理学、药学、生物学、生物医学工程、生物物理学以及医学相关专业</t>
  </si>
  <si>
    <t>在所从事专业取得国内领先的学术成就，创新能力强，发展潜力大，有团队合作精神，以第一作者身份（物理位置署名第一）发表高水平学术论文。要求3篇及以上，其中JCR分区1区1篇或2区2篇；或2篇及以上，其中JCR分区1区1篇及2区1篇；或1篇及以上国际顶级期刊学术论文。</t>
  </si>
  <si>
    <t>全重实验室</t>
  </si>
  <si>
    <t>医学、药学或生命科学相关专业</t>
  </si>
  <si>
    <t>专技</t>
  </si>
  <si>
    <t>岗位为实验室运行管理办公室</t>
  </si>
  <si>
    <t>药学相关专业</t>
  </si>
  <si>
    <t>科研</t>
  </si>
  <si>
    <t>基础医学院</t>
  </si>
  <si>
    <t>生物化学与分子生物学教研室</t>
  </si>
  <si>
    <t>基础医学</t>
  </si>
  <si>
    <t>教师</t>
  </si>
  <si>
    <t>公共卫生学院</t>
  </si>
  <si>
    <t>营养与食品卫生学教研室</t>
  </si>
  <si>
    <t>生物医学工程</t>
  </si>
  <si>
    <t>流行病学教研室</t>
  </si>
  <si>
    <t>流行病与卫生统计学</t>
  </si>
  <si>
    <t>卫生统计学教研室</t>
  </si>
  <si>
    <t>劳动卫生学教研室</t>
  </si>
  <si>
    <t>公共卫生与预防医学</t>
  </si>
  <si>
    <t>卫生毒理学教研室</t>
  </si>
  <si>
    <t>卫生毒理学</t>
  </si>
  <si>
    <t>卫生微生物学教研室</t>
  </si>
  <si>
    <t>公共卫生与预防医学、基础医学、生物学、药学</t>
  </si>
  <si>
    <t>卫生管理学院</t>
  </si>
  <si>
    <t>卫生管理学教研室</t>
  </si>
  <si>
    <t>公共管理</t>
  </si>
  <si>
    <t>性健康研究与教育中心</t>
  </si>
  <si>
    <t>公共管理、人口学、教育学原理、传播学、应用心理学</t>
  </si>
  <si>
    <t>综合办公室</t>
  </si>
  <si>
    <t>公共管理、图书情报与档案管理、马克思主义理论、政治学、教育学、心理学、新闻传播学</t>
  </si>
  <si>
    <t>辅导员</t>
  </si>
  <si>
    <t>专职研究生辅导员，中共党员</t>
  </si>
  <si>
    <t>药学院</t>
  </si>
  <si>
    <t>药剂学教研室</t>
  </si>
  <si>
    <t>药剂学</t>
  </si>
  <si>
    <t>有机化学教研室</t>
  </si>
  <si>
    <t>有机化学</t>
  </si>
  <si>
    <t>医用物理学教研室</t>
  </si>
  <si>
    <t>物理相关</t>
  </si>
  <si>
    <t>本科阶段为物理相关专业</t>
  </si>
  <si>
    <t>临床药理学教研室</t>
  </si>
  <si>
    <t>药理学、临床药学</t>
  </si>
  <si>
    <t>生物制药学教研室</t>
  </si>
  <si>
    <t>微生物与生化药学、药理学、生物化学与分子生物学、生物医学工程</t>
  </si>
  <si>
    <t>生物信息科学与技术学院</t>
  </si>
  <si>
    <t>生物医学软件工程教研室</t>
  </si>
  <si>
    <t>生物医学工程、生物物理学、计算机应用技术、计算机软件与理论、基础医学</t>
  </si>
  <si>
    <t>生物信息学教研室</t>
  </si>
  <si>
    <t>生物医学工程、生物物理学、计算机应用技术、计算机软件与理论、遗传学</t>
  </si>
  <si>
    <t>医工交叉学院</t>
  </si>
  <si>
    <t>免疫学、人工智能、生物信息学、计算机应用技术、肿瘤学、神经生物学、生物医学工程等相关专业</t>
  </si>
  <si>
    <t>教师、科研</t>
  </si>
  <si>
    <t>马克思主义学院</t>
  </si>
  <si>
    <t>中国近现代史纲要教研室</t>
  </si>
  <si>
    <t>中国史、思想政治教育</t>
  </si>
  <si>
    <t>中共党员，第一学历所学专业原则上应与硕士学历所学专业相同或相近</t>
  </si>
  <si>
    <t>毛泽东思想和中国特色社会主义理论体系概论教研室</t>
  </si>
  <si>
    <t>中国近现代史基本问题研究、中共党史、马克思主义中国化研究、思想政治教育</t>
  </si>
  <si>
    <t>习近平新时代中国特色社会主义思想概论教研室</t>
  </si>
  <si>
    <t>经济学、马克思主义中国化研究、思想政治教育</t>
  </si>
  <si>
    <t>马克思主义基本原理教研室</t>
  </si>
  <si>
    <t>马克思主义哲学、中国哲学、外国哲学</t>
  </si>
  <si>
    <t>地病中心</t>
  </si>
  <si>
    <t>碘缺乏病防治研究所</t>
  </si>
  <si>
    <t>主要从事碘缺乏病现场流调工作</t>
  </si>
  <si>
    <t>地氟病防治研究所</t>
  </si>
  <si>
    <t>化学</t>
  </si>
  <si>
    <t>医科院-肿瘤所</t>
  </si>
  <si>
    <t>抗肿瘤药物研究室</t>
  </si>
  <si>
    <t>药学</t>
  </si>
  <si>
    <t>办公室</t>
  </si>
  <si>
    <t>管理</t>
  </si>
  <si>
    <t>细胞生物学研究室</t>
  </si>
  <si>
    <t>免疫学</t>
  </si>
  <si>
    <t>分子生物学研究室</t>
  </si>
  <si>
    <t>肿瘤学（内科）</t>
  </si>
  <si>
    <t>机关</t>
  </si>
  <si>
    <t>实验室服务中心</t>
  </si>
  <si>
    <t>化学、化学工程与技术、安全科学与工程</t>
  </si>
  <si>
    <t>负责实验室安全工作</t>
  </si>
  <si>
    <t>现代教育技术中心</t>
  </si>
  <si>
    <t>计算机科学与技术、软件工程、计算机技术、生物医学工程</t>
  </si>
  <si>
    <t>计算机二级。要求精通java，熟悉数据库技术，编写sql语句与存储过程，熟悉使用LINUX操作系统，熟悉应用服务器软件Tomcat，WebLogic等容器配置和部署等。</t>
  </si>
  <si>
    <t>校本部备注：应聘教学、科研主系列岗位的博士研究生，需满足“优秀人才计划”岗位标准或近期出站的博士后人员。（不含卫生管理学院、马克思主义学院以及学校暂无博士研究生学位点岗位）</t>
  </si>
  <si>
    <t>大庆校区</t>
  </si>
  <si>
    <t>基础护理学部（一）</t>
  </si>
  <si>
    <t>社会医学与卫生事业管理</t>
  </si>
  <si>
    <t>基础医学院、医学检验与技术学院（一）</t>
  </si>
  <si>
    <t>基础医学、临床医学、公共卫生与预防医学、医学技术</t>
  </si>
  <si>
    <t>医学信息学系（一）</t>
  </si>
  <si>
    <t>计算机科学与技术、信息与通信工程、生物医学工程、软件工程、电子科学与技术、控制科学与工程、网络空间安全</t>
  </si>
  <si>
    <t>人文社会科学系</t>
  </si>
  <si>
    <t>马克思主义理论、马克思主义哲学、政治学</t>
  </si>
  <si>
    <t>1.中共党员 2.本科专业须为哲学、经济学、法学、教育学类、中国语言文学类、历史学、管理科学与工程类、工商管理类、农业经济管理类、公共管理类。</t>
  </si>
  <si>
    <t>财务处</t>
  </si>
  <si>
    <t>会计、会计学</t>
  </si>
  <si>
    <t>一院</t>
  </si>
  <si>
    <t>消化内科</t>
  </si>
  <si>
    <t>内科学
（消化系病）</t>
  </si>
  <si>
    <t>医师</t>
  </si>
  <si>
    <t>心脏超声科</t>
  </si>
  <si>
    <t>影像医学与核医学（超声医学）</t>
  </si>
  <si>
    <t>神内技术室</t>
  </si>
  <si>
    <t>临床医学</t>
  </si>
  <si>
    <t>医技</t>
  </si>
  <si>
    <t>专职从事神经技术检查工作，签定协议，不得转岗</t>
  </si>
  <si>
    <t>中西医结合科</t>
  </si>
  <si>
    <t>针灸推拿学</t>
  </si>
  <si>
    <t>神经外科</t>
  </si>
  <si>
    <t>外科学
（神外）</t>
  </si>
  <si>
    <t>临床医学、医学影像技术、医学影像学</t>
  </si>
  <si>
    <t>医技岗：从事电生理监测工作，签定协议，不得转岗</t>
  </si>
  <si>
    <t>骨科</t>
  </si>
  <si>
    <t>外科学
（骨外）</t>
  </si>
  <si>
    <t>重症医学科</t>
  </si>
  <si>
    <t>重症医学</t>
  </si>
  <si>
    <t>产科</t>
  </si>
  <si>
    <t>妇产科学</t>
  </si>
  <si>
    <t>耳鼻咽喉科</t>
  </si>
  <si>
    <t>耳鼻咽喉科学</t>
  </si>
  <si>
    <t>临床医学、听力与言语康复学</t>
  </si>
  <si>
    <t>本科岗：听力检查诊断室，签定协议，不得转岗</t>
  </si>
  <si>
    <t>精神卫生中心</t>
  </si>
  <si>
    <t>麻醉学</t>
  </si>
  <si>
    <t>签定协议，不得转岗</t>
  </si>
  <si>
    <t>专职从事多导睡眠监测岗位工作，签定协议，不得转岗</t>
  </si>
  <si>
    <t>急诊外科</t>
  </si>
  <si>
    <t>急诊医学、外科学</t>
  </si>
  <si>
    <t>急诊内科</t>
  </si>
  <si>
    <t>急诊医学</t>
  </si>
  <si>
    <t>针灸科</t>
  </si>
  <si>
    <t>眼科门诊</t>
  </si>
  <si>
    <t>临床医学、眼视光医学、眼视光学</t>
  </si>
  <si>
    <t>视光中心</t>
  </si>
  <si>
    <t>群力静脉配置中心</t>
  </si>
  <si>
    <t>药剂</t>
  </si>
  <si>
    <t>宣传科</t>
  </si>
  <si>
    <t>新闻传播学、中国语言文学、哲学</t>
  </si>
  <si>
    <t>中共党员</t>
  </si>
  <si>
    <t>信息中心</t>
  </si>
  <si>
    <t>计算机科学与技术、信息与通信工程</t>
  </si>
  <si>
    <t>工程师</t>
  </si>
  <si>
    <t>护理部</t>
  </si>
  <si>
    <t>护理学</t>
  </si>
  <si>
    <t>护理</t>
  </si>
  <si>
    <t>审计科</t>
  </si>
  <si>
    <t>金融学</t>
  </si>
  <si>
    <t>中共党员；英语六级</t>
  </si>
  <si>
    <t>二院</t>
  </si>
  <si>
    <t>内科</t>
  </si>
  <si>
    <t>内科学/肿瘤学/老年病学</t>
  </si>
  <si>
    <t>适当放宽年龄至35周岁，外语水平不限</t>
  </si>
  <si>
    <t>内科学（消化系病）</t>
  </si>
  <si>
    <t>呼吸内科</t>
  </si>
  <si>
    <t>内科学（呼吸系病）</t>
  </si>
  <si>
    <t>内分泌代谢病科</t>
  </si>
  <si>
    <t>内科学（内分泌与代谢病）</t>
  </si>
  <si>
    <t>在所从事专业取得突出成绩，创新能力强，发展潜力大，有团队合作精神，以第一作者（并列需位列第一）发表国际高水平学术论文（JCR分区1区1篇或2区2篇及以上）</t>
  </si>
  <si>
    <t>血液内科</t>
  </si>
  <si>
    <t>岗位为实验室</t>
  </si>
  <si>
    <t>老年病科</t>
  </si>
  <si>
    <t>内科学/神经病学/老年病学</t>
  </si>
  <si>
    <t>泌尿外科</t>
  </si>
  <si>
    <t>外科学（泌外）</t>
  </si>
  <si>
    <t>普外科</t>
  </si>
  <si>
    <t>外科学（普外）</t>
  </si>
  <si>
    <t>结直肠肿瘤外科</t>
  </si>
  <si>
    <t>肿瘤学（外科）</t>
  </si>
  <si>
    <t>外科学（神外）</t>
  </si>
  <si>
    <t>头部伽玛刀中心</t>
  </si>
  <si>
    <t>外科学（神外）/肿瘤学</t>
  </si>
  <si>
    <t>康复科</t>
  </si>
  <si>
    <t>康复医学与理疗学</t>
  </si>
  <si>
    <t>中医科</t>
  </si>
  <si>
    <t>中西医结合临床（呼吸病肺病）</t>
  </si>
  <si>
    <t>具有中医执业医师资格证或中西医结合执业医师资格证</t>
  </si>
  <si>
    <t>肿瘤放疗科</t>
  </si>
  <si>
    <t>肿瘤学</t>
  </si>
  <si>
    <t>眼科</t>
  </si>
  <si>
    <t>眼科学</t>
  </si>
  <si>
    <t>口腔颌面外科</t>
  </si>
  <si>
    <t>口腔临床医学（口外）</t>
  </si>
  <si>
    <t>放射介入科</t>
  </si>
  <si>
    <t>接触放射线，要求男性</t>
  </si>
  <si>
    <t>疼痛科</t>
  </si>
  <si>
    <t>内科学</t>
  </si>
  <si>
    <t>急诊医学科</t>
  </si>
  <si>
    <t>内科学（心血管病/消化系病）</t>
  </si>
  <si>
    <t>硕士岗位：外语水平放宽至四级水平</t>
  </si>
  <si>
    <t>麻醉科</t>
  </si>
  <si>
    <t>麻醉学/内科学/外科学/神经病学</t>
  </si>
  <si>
    <t>博士要求：在所从事专业取得突出成绩，创新能力强，发展潜力大，有团队合作精神，以第一作者（并列需位列第一）发表国际高水平学术论文（JCR分区1区1篇或2区2篇及以上）</t>
  </si>
  <si>
    <t>麻醉重点实验室</t>
  </si>
  <si>
    <t>基础医学/生物医学工程/生物学/生物工程</t>
  </si>
  <si>
    <t>CT诊断科</t>
  </si>
  <si>
    <t>影像医学与核医学（放射诊断学）</t>
  </si>
  <si>
    <t>生物医学工程/计算机科学与技术</t>
  </si>
  <si>
    <t>签订协议，不可转岗</t>
  </si>
  <si>
    <t>磁共振成像诊断科</t>
  </si>
  <si>
    <t>放射线科</t>
  </si>
  <si>
    <t>影像医学与核医学</t>
  </si>
  <si>
    <t>岗位是乳腺摄影，要求女性</t>
  </si>
  <si>
    <t>科研实验中心</t>
  </si>
  <si>
    <t>临床检验诊断学</t>
  </si>
  <si>
    <t>病理科</t>
  </si>
  <si>
    <t>取材助理，从事取材工作，签订协议，不得转岗</t>
  </si>
  <si>
    <t>医学检验技术（病理检验技术）</t>
  </si>
  <si>
    <t>医务科</t>
  </si>
  <si>
    <t>医疗保险办公室</t>
  </si>
  <si>
    <t>人事科</t>
  </si>
  <si>
    <t>物价科</t>
  </si>
  <si>
    <t>计算机室</t>
  </si>
  <si>
    <t>计算机科学与技术</t>
  </si>
  <si>
    <t>软件工程</t>
  </si>
  <si>
    <t>信息安全</t>
  </si>
  <si>
    <t>二院备注：
1、内科硕士医师岗：呼吸与危重症医学科，国家住院医师规范化培训合格证书专业为内科学。
2、原则上除医师岗位外均需签订不可转岗协议。
3、专业学位硕士研究生应聘医师岗位，需取得国家住院医师规范化培训合格证书后方可接收。</t>
  </si>
  <si>
    <t>三院</t>
  </si>
  <si>
    <t>外科学</t>
  </si>
  <si>
    <t>VIP全科</t>
  </si>
  <si>
    <t>内科学（肾病）</t>
  </si>
  <si>
    <t>心血管内科</t>
  </si>
  <si>
    <t>内科学（心血管病）</t>
  </si>
  <si>
    <t>腹部放疗</t>
  </si>
  <si>
    <t>肿瘤学（放射治疗）</t>
  </si>
  <si>
    <t>介入科</t>
  </si>
  <si>
    <t>影像医学与核医学（介入）</t>
  </si>
  <si>
    <t>防癌体检中心</t>
  </si>
  <si>
    <t>放射物理科</t>
  </si>
  <si>
    <t>粒子物理与原子核物理/核技术及应用/辐射防护与环境保护/放射医学</t>
  </si>
  <si>
    <t>PET/CT-MRI</t>
  </si>
  <si>
    <t>无机化学/有机化学/分析化学/物理化学/应用化学</t>
  </si>
  <si>
    <t>化学师</t>
  </si>
  <si>
    <t>黑龙江省结直肠癌临床医学研究中心</t>
  </si>
  <si>
    <t>肿瘤学（消化病方向）</t>
  </si>
  <si>
    <t>临床技能实验教学中心</t>
  </si>
  <si>
    <t>内科学/外科学/肿瘤学/麻醉学/急诊医学</t>
  </si>
  <si>
    <t>软件工程/计算机科学与技术/计算机软件与理论/网络工程</t>
  </si>
  <si>
    <t>运营管理部</t>
  </si>
  <si>
    <t>技术经济及管理</t>
  </si>
  <si>
    <t>物资供应中心</t>
  </si>
  <si>
    <t>电气工程</t>
  </si>
  <si>
    <t>物业管理科</t>
  </si>
  <si>
    <t>供热/供燃气/通风及空调工程</t>
  </si>
  <si>
    <t>三院备注：内科岗位包括：VIP内科、心血管内科、心肺功能科。</t>
  </si>
  <si>
    <t>四院</t>
  </si>
  <si>
    <t>外科学（胸外）</t>
  </si>
  <si>
    <t>整形美容外科</t>
  </si>
  <si>
    <t>外科学（整形）</t>
  </si>
  <si>
    <t>重症医学、外科学、内科学、急诊医学</t>
  </si>
  <si>
    <t>药学部调剂科</t>
  </si>
  <si>
    <t>临床药学、药学、中药学</t>
  </si>
  <si>
    <t>药师</t>
  </si>
  <si>
    <t>医学超声科</t>
  </si>
  <si>
    <t>影像医学与核医学（超声）</t>
  </si>
  <si>
    <t>临床营养科</t>
  </si>
  <si>
    <t>儿科学</t>
  </si>
  <si>
    <t>医保办</t>
  </si>
  <si>
    <t>临床技能中心</t>
  </si>
  <si>
    <t>临床医学、口腔医学</t>
  </si>
  <si>
    <t>医学工程部</t>
  </si>
  <si>
    <t>医学工程</t>
  </si>
  <si>
    <t>专业技术</t>
  </si>
  <si>
    <t>松北内科</t>
  </si>
  <si>
    <t>松北泌尿外科</t>
  </si>
  <si>
    <t>松北耳鼻喉科</t>
  </si>
  <si>
    <t>岗位在松北耳鼻喉科内镜室</t>
  </si>
  <si>
    <t>松北儿童康复中心</t>
  </si>
  <si>
    <t>神经病学或儿科学</t>
  </si>
  <si>
    <t>松北超声科</t>
  </si>
  <si>
    <t>松北输血科</t>
  </si>
  <si>
    <t>医学检验技术</t>
  </si>
  <si>
    <t>松北临床药学科</t>
  </si>
  <si>
    <t>松北麻醉科</t>
  </si>
  <si>
    <t>松北医保办</t>
  </si>
  <si>
    <t>松北医务科</t>
  </si>
  <si>
    <t>松北护理部</t>
  </si>
  <si>
    <t>四院备注：松北院区内科硕士岗位分布为松北呼吸内科。</t>
  </si>
  <si>
    <t>六院</t>
  </si>
  <si>
    <t>超声科</t>
  </si>
  <si>
    <t>病理学与病理生理学、临床病理学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</si>
</sst>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8"/>
      <name val="宋体"/>
      <charset val="134"/>
    </font>
    <font>
      <b/>
      <sz val="8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sz val="8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color theme="0"/>
      <name val="宋体"/>
      <charset val="134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</font>
    <font>
      <b/>
      <sz val="12"/>
      <color rgb="FFFA7D00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aj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3F3F3F"/>
      <name val="宋体"/>
      <charset val="134"/>
    </font>
    <font>
      <sz val="12"/>
      <color rgb="FF9C6500"/>
      <name val="宋体"/>
      <charset val="134"/>
    </font>
    <font>
      <sz val="12"/>
      <color rgb="FF006100"/>
      <name val="宋体"/>
      <charset val="134"/>
    </font>
    <font>
      <b/>
      <sz val="12"/>
      <color theme="1"/>
      <name val="宋体"/>
      <charset val="134"/>
    </font>
    <font>
      <sz val="12"/>
      <color rgb="FF9C0006"/>
      <name val="宋体"/>
      <charset val="134"/>
    </font>
    <font>
      <b/>
      <sz val="13"/>
      <color theme="3"/>
      <name val="宋体"/>
      <charset val="134"/>
    </font>
    <font>
      <b/>
      <sz val="15"/>
      <color theme="3"/>
      <name val="宋体"/>
      <charset val="134"/>
    </font>
    <font>
      <b/>
      <sz val="11"/>
      <color theme="3"/>
      <name val="宋体"/>
      <charset val="134"/>
    </font>
    <font>
      <b/>
      <sz val="12"/>
      <color theme="0"/>
      <name val="宋体"/>
      <charset val="134"/>
    </font>
    <font>
      <sz val="12"/>
      <color rgb="FFFF0000"/>
      <name val="宋体"/>
      <charset val="134"/>
    </font>
    <font>
      <sz val="12"/>
      <color rgb="FFFA7D00"/>
      <name val="宋体"/>
      <charset val="134"/>
    </font>
    <font>
      <sz val="12"/>
      <color rgb="FF3F3F76"/>
      <name val="宋体"/>
      <charset val="134"/>
    </font>
  </fonts>
  <fills count="9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4"/>
        <bgColor theme="4"/>
      </patternFill>
    </fill>
    <fill>
      <patternFill patternType="solid">
        <fgColor theme="5" tint="0.599993896298105"/>
        <bgColor theme="5" tint="0.599993896298105"/>
      </patternFill>
    </fill>
    <fill>
      <patternFill patternType="solid">
        <fgColor theme="5"/>
        <bgColor theme="5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FC7CE"/>
        <bgColor indexed="64"/>
      </patternFill>
    </fill>
    <fill>
      <patternFill patternType="solid">
        <fgColor theme="5" tint="0.399914548173467"/>
        <bgColor theme="5" tint="0.399914548173467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theme="7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792474135563"/>
        <bgColor theme="8" tint="0.399792474135563"/>
      </patternFill>
    </fill>
    <fill>
      <patternFill patternType="solid">
        <fgColor theme="4" tint="0.399792474135563"/>
        <bgColor theme="4" tint="0.399792474135563"/>
      </patternFill>
    </fill>
    <fill>
      <patternFill patternType="solid">
        <fgColor theme="6" tint="0.799920651875362"/>
        <bgColor theme="6" tint="0.799920651875362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798577837458"/>
        <bgColor theme="9" tint="0.799798577837458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51170384838"/>
        <bgColor theme="9" tint="0.799951170384838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51170384838"/>
        <bgColor theme="6" tint="0.799951170384838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rgb="FFFFEB9C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20651875362"/>
        <bgColor theme="4" tint="0.799920651875362"/>
      </patternFill>
    </fill>
    <fill>
      <patternFill patternType="solid">
        <fgColor rgb="FFC6EFCE"/>
        <bgColor rgb="FFC6EFCE"/>
      </patternFill>
    </fill>
    <fill>
      <patternFill patternType="solid">
        <fgColor theme="4" tint="0.799951170384838"/>
        <bgColor theme="4" tint="0.799951170384838"/>
      </patternFill>
    </fill>
    <fill>
      <patternFill patternType="solid">
        <fgColor theme="4" tint="0.799798577837458"/>
        <bgColor theme="4" tint="0.799798577837458"/>
      </patternFill>
    </fill>
    <fill>
      <patternFill patternType="solid">
        <fgColor theme="8" tint="0.799951170384838"/>
        <bgColor theme="8" tint="0.799951170384838"/>
      </patternFill>
    </fill>
    <fill>
      <patternFill patternType="solid">
        <fgColor theme="8" tint="0.799920651875362"/>
        <bgColor theme="8" tint="0.799920651875362"/>
      </patternFill>
    </fill>
    <fill>
      <patternFill patternType="solid">
        <fgColor theme="8" tint="0.399914548173467"/>
        <bgColor theme="8" tint="0.399914548173467"/>
      </patternFill>
    </fill>
    <fill>
      <patternFill patternType="solid">
        <fgColor theme="8" tint="0.599993896298105"/>
        <bgColor theme="8" tint="0.599993896298105"/>
      </patternFill>
    </fill>
    <fill>
      <patternFill patternType="solid">
        <fgColor theme="4" tint="0.399914548173467"/>
        <bgColor theme="4" tint="0.399914548173467"/>
      </patternFill>
    </fill>
    <fill>
      <patternFill patternType="solid">
        <fgColor theme="4" tint="0.399945066682943"/>
        <bgColor theme="4" tint="0.399945066682943"/>
      </patternFill>
    </fill>
    <fill>
      <patternFill patternType="solid">
        <fgColor theme="6" tint="0.799798577837458"/>
        <bgColor theme="6" tint="0.799798577837458"/>
      </patternFill>
    </fill>
    <fill>
      <patternFill patternType="solid">
        <fgColor theme="6" tint="0.399945066682943"/>
        <bgColor theme="6" tint="0.399945066682943"/>
      </patternFill>
    </fill>
    <fill>
      <patternFill patternType="solid">
        <fgColor theme="8" tint="0.799798577837458"/>
        <bgColor theme="8" tint="0.799798577837458"/>
      </patternFill>
    </fill>
    <fill>
      <patternFill patternType="solid">
        <fgColor theme="9" tint="0.399945066682943"/>
        <bgColor theme="9" tint="0.399945066682943"/>
      </patternFill>
    </fill>
    <fill>
      <patternFill patternType="solid">
        <fgColor theme="5" tint="0.399792474135563"/>
        <bgColor theme="5" tint="0.399792474135563"/>
      </patternFill>
    </fill>
    <fill>
      <patternFill patternType="solid">
        <fgColor theme="7" tint="0.799920651875362"/>
        <bgColor theme="7" tint="0.799920651875362"/>
      </patternFill>
    </fill>
    <fill>
      <patternFill patternType="lightUp">
        <fgColor theme="0"/>
        <bgColor theme="4" tint="0.19998779259621"/>
      </patternFill>
    </fill>
    <fill>
      <patternFill patternType="lightUp">
        <fgColor theme="0"/>
        <bgColor theme="5" tint="0.19998779259621"/>
      </patternFill>
    </fill>
    <fill>
      <patternFill patternType="lightUp">
        <fgColor theme="0"/>
        <bgColor theme="6" tint="0.19998779259621"/>
      </patternFill>
    </fill>
    <fill>
      <patternFill patternType="solid">
        <fgColor theme="5" tint="0.799920651875362"/>
        <bgColor theme="5" tint="0.799920651875362"/>
      </patternFill>
    </fill>
    <fill>
      <patternFill patternType="solid">
        <fgColor theme="5" tint="0.799951170384838"/>
        <bgColor theme="5" tint="0.799951170384838"/>
      </patternFill>
    </fill>
    <fill>
      <patternFill patternType="solid">
        <fgColor theme="5" tint="0.799798577837458"/>
        <bgColor theme="5" tint="0.799798577837458"/>
      </patternFill>
    </fill>
    <fill>
      <patternFill patternType="solid">
        <fgColor theme="5" tint="0.399945066682943"/>
        <bgColor theme="5" tint="0.399945066682943"/>
      </patternFill>
    </fill>
    <fill>
      <patternFill patternType="solid">
        <fgColor theme="7" tint="0.799798577837458"/>
        <bgColor theme="7" tint="0.799798577837458"/>
      </patternFill>
    </fill>
    <fill>
      <patternFill patternType="solid">
        <fgColor theme="7" tint="0.799951170384838"/>
        <bgColor theme="7" tint="0.799951170384838"/>
      </patternFill>
    </fill>
    <fill>
      <patternFill patternType="solid">
        <fgColor theme="6" tint="0.599993896298105"/>
        <bgColor theme="6" tint="0.599993896298105"/>
      </patternFill>
    </fill>
    <fill>
      <patternFill patternType="solid">
        <fgColor theme="7" tint="0.399792474135563"/>
        <bgColor theme="7" tint="0.399792474135563"/>
      </patternFill>
    </fill>
    <fill>
      <patternFill patternType="solid">
        <fgColor theme="6" tint="0.399914548173467"/>
        <bgColor theme="6" tint="0.399914548173467"/>
      </patternFill>
    </fill>
    <fill>
      <patternFill patternType="solid">
        <fgColor theme="6" tint="0.399792474135563"/>
        <bgColor theme="6" tint="0.399792474135563"/>
      </patternFill>
    </fill>
    <fill>
      <patternFill patternType="solid">
        <fgColor rgb="FFFFC7CE"/>
        <bgColor rgb="FFFFC7CE"/>
      </patternFill>
    </fill>
    <fill>
      <patternFill patternType="solid">
        <fgColor theme="7" tint="0.599993896298105"/>
        <bgColor theme="7" tint="0.599993896298105"/>
      </patternFill>
    </fill>
    <fill>
      <patternFill patternType="solid">
        <fgColor theme="9" tint="0.599993896298105"/>
        <bgColor theme="9" tint="0.599993896298105"/>
      </patternFill>
    </fill>
    <fill>
      <patternFill patternType="solid">
        <fgColor theme="7" tint="0.399914548173467"/>
        <bgColor theme="7" tint="0.399914548173467"/>
      </patternFill>
    </fill>
    <fill>
      <patternFill patternType="solid">
        <fgColor theme="7" tint="0.399945066682943"/>
        <bgColor theme="7" tint="0.399945066682943"/>
      </patternFill>
    </fill>
    <fill>
      <patternFill patternType="solid">
        <fgColor theme="9" tint="0.799920651875362"/>
        <bgColor theme="9" tint="0.799920651875362"/>
      </patternFill>
    </fill>
    <fill>
      <patternFill patternType="solid">
        <fgColor theme="8" tint="0.399945066682943"/>
        <bgColor theme="8" tint="0.399945066682943"/>
      </patternFill>
    </fill>
    <fill>
      <patternFill patternType="solid">
        <fgColor theme="9" tint="0.399914548173467"/>
        <bgColor theme="9" tint="0.399914548173467"/>
      </patternFill>
    </fill>
    <fill>
      <patternFill patternType="solid">
        <fgColor theme="9" tint="0.399792474135563"/>
        <bgColor theme="9" tint="0.399792474135563"/>
      </patternFill>
    </fill>
    <fill>
      <patternFill patternType="solid">
        <fgColor rgb="FFFFFFCC"/>
        <bgColor rgb="FFFFFFCC"/>
      </patternFill>
    </fill>
    <fill>
      <patternFill patternType="solid">
        <fgColor rgb="FFA5A5A5"/>
        <bgColor rgb="FFA5A5A5"/>
      </patternFill>
    </fill>
    <fill>
      <patternFill patternType="solid">
        <fgColor rgb="FFFFCC99"/>
        <bgColor rgb="FFFFCC99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45066682943"/>
      </bottom>
      <diagonal/>
    </border>
  </borders>
  <cellStyleXfs count="337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1" applyNumberFormat="0" applyAlignment="0" applyProtection="0">
      <alignment vertical="center"/>
    </xf>
    <xf numFmtId="0" fontId="11" fillId="3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41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/>
    <xf numFmtId="43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14" fillId="10" borderId="1" applyNumberFormat="0" applyAlignment="0" applyProtection="0"/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/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2" applyNumberFormat="0" applyFont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/>
    <xf numFmtId="0" fontId="11" fillId="18" borderId="0" applyNumberFormat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/>
    <xf numFmtId="0" fontId="23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/>
    <xf numFmtId="0" fontId="17" fillId="22" borderId="0" applyNumberFormat="0" applyBorder="0" applyAlignment="0" applyProtection="0">
      <alignment vertical="center"/>
    </xf>
    <xf numFmtId="0" fontId="25" fillId="23" borderId="5" applyNumberFormat="0" applyAlignment="0" applyProtection="0">
      <alignment vertical="center"/>
    </xf>
    <xf numFmtId="0" fontId="26" fillId="23" borderId="1" applyNumberFormat="0" applyAlignment="0" applyProtection="0">
      <alignment vertical="center"/>
    </xf>
    <xf numFmtId="0" fontId="11" fillId="24" borderId="0" applyNumberFormat="0" applyBorder="0" applyAlignment="0" applyProtection="0"/>
    <xf numFmtId="0" fontId="27" fillId="25" borderId="6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2" fillId="34" borderId="0" applyNumberFormat="0" applyBorder="0" applyAlignment="0" applyProtection="0">
      <alignment vertical="center"/>
    </xf>
    <xf numFmtId="0" fontId="33" fillId="10" borderId="5" applyNumberFormat="0" applyAlignment="0" applyProtection="0"/>
    <xf numFmtId="0" fontId="12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2" fillId="37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1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/>
    <xf numFmtId="0" fontId="11" fillId="5" borderId="0" applyNumberFormat="0" applyBorder="0" applyAlignment="0" applyProtection="0"/>
    <xf numFmtId="0" fontId="17" fillId="45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/>
    <xf numFmtId="0" fontId="12" fillId="48" borderId="0" applyNumberFormat="0" applyBorder="0" applyAlignment="0" applyProtection="0">
      <alignment vertical="center"/>
    </xf>
    <xf numFmtId="0" fontId="11" fillId="5" borderId="0" applyNumberFormat="0" applyBorder="0" applyAlignment="0" applyProtection="0"/>
    <xf numFmtId="0" fontId="17" fillId="49" borderId="0" applyNumberFormat="0" applyBorder="0" applyAlignment="0" applyProtection="0">
      <alignment vertical="center"/>
    </xf>
    <xf numFmtId="0" fontId="13" fillId="50" borderId="0" applyNumberFormat="0" applyBorder="0" applyAlignment="0" applyProtection="0"/>
    <xf numFmtId="0" fontId="35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1" fillId="6" borderId="0" applyNumberFormat="0" applyBorder="0" applyAlignment="0" applyProtection="0"/>
    <xf numFmtId="0" fontId="13" fillId="50" borderId="0" applyNumberFormat="0" applyBorder="0" applyAlignment="0" applyProtection="0"/>
    <xf numFmtId="0" fontId="11" fillId="14" borderId="0" applyNumberFormat="0" applyBorder="0" applyAlignment="0" applyProtection="0"/>
    <xf numFmtId="0" fontId="13" fillId="53" borderId="0" applyNumberFormat="0" applyBorder="0" applyAlignment="0" applyProtection="0"/>
    <xf numFmtId="0" fontId="13" fillId="55" borderId="0" applyNumberFormat="0" applyBorder="0" applyAlignment="0" applyProtection="0"/>
    <xf numFmtId="0" fontId="11" fillId="56" borderId="0" applyNumberFormat="0" applyBorder="0" applyAlignment="0" applyProtection="0"/>
    <xf numFmtId="0" fontId="13" fillId="52" borderId="0" applyNumberFormat="0" applyBorder="0" applyAlignment="0" applyProtection="0"/>
    <xf numFmtId="0" fontId="11" fillId="18" borderId="0" applyNumberFormat="0" applyBorder="0" applyAlignment="0" applyProtection="0"/>
    <xf numFmtId="0" fontId="13" fillId="52" borderId="0" applyNumberFormat="0" applyBorder="0" applyAlignment="0" applyProtection="0"/>
    <xf numFmtId="0" fontId="11" fillId="24" borderId="0" applyNumberFormat="0" applyBorder="0" applyAlignment="0" applyProtection="0"/>
    <xf numFmtId="0" fontId="13" fillId="52" borderId="0" applyNumberFormat="0" applyBorder="0" applyAlignment="0" applyProtection="0"/>
    <xf numFmtId="0" fontId="13" fillId="50" borderId="0" applyNumberFormat="0" applyBorder="0" applyAlignment="0" applyProtection="0"/>
    <xf numFmtId="0" fontId="13" fillId="57" borderId="0" applyNumberFormat="0" applyBorder="0" applyAlignment="0" applyProtection="0"/>
    <xf numFmtId="0" fontId="13" fillId="15" borderId="0" applyNumberFormat="0" applyBorder="0" applyAlignment="0" applyProtection="0"/>
    <xf numFmtId="0" fontId="11" fillId="5" borderId="0" applyNumberFormat="0" applyBorder="0" applyAlignment="0" applyProtection="0"/>
    <xf numFmtId="0" fontId="13" fillId="15" borderId="0" applyNumberFormat="0" applyBorder="0" applyAlignment="0" applyProtection="0"/>
    <xf numFmtId="0" fontId="11" fillId="58" borderId="0" applyNumberFormat="0" applyBorder="0" applyAlignment="0" applyProtection="0"/>
    <xf numFmtId="0" fontId="13" fillId="36" borderId="0" applyNumberFormat="0" applyBorder="0" applyAlignment="0" applyProtection="0"/>
    <xf numFmtId="0" fontId="11" fillId="59" borderId="0" applyNumberFormat="0" applyBorder="0" applyAlignment="0" applyProtection="0"/>
    <xf numFmtId="0" fontId="13" fillId="20" borderId="0" applyNumberFormat="0" applyBorder="0" applyAlignment="0" applyProtection="0"/>
    <xf numFmtId="0" fontId="11" fillId="59" borderId="0" applyNumberFormat="0" applyBorder="0" applyAlignment="0" applyProtection="0"/>
    <xf numFmtId="0" fontId="13" fillId="60" borderId="0" applyNumberFormat="0" applyBorder="0" applyAlignment="0" applyProtection="0"/>
    <xf numFmtId="0" fontId="11" fillId="59" borderId="0" applyNumberFormat="0" applyBorder="0" applyAlignment="0" applyProtection="0"/>
    <xf numFmtId="0" fontId="13" fillId="60" borderId="0" applyNumberFormat="0" applyBorder="0" applyAlignment="0" applyProtection="0"/>
    <xf numFmtId="0" fontId="11" fillId="61" borderId="0" applyNumberFormat="0" applyBorder="0" applyAlignment="0" applyProtection="0"/>
    <xf numFmtId="0" fontId="13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57" borderId="0" applyNumberFormat="0" applyBorder="0" applyAlignment="0" applyProtection="0"/>
    <xf numFmtId="0" fontId="11" fillId="6" borderId="0" applyNumberFormat="0" applyBorder="0" applyAlignment="0" applyProtection="0"/>
    <xf numFmtId="0" fontId="11" fillId="64" borderId="0" applyNumberFormat="0" applyBorder="0" applyAlignment="0" applyProtection="0"/>
    <xf numFmtId="0" fontId="13" fillId="6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6" fillId="66" borderId="0" applyNumberFormat="0" applyBorder="0" applyAlignment="0" applyProtection="0"/>
    <xf numFmtId="0" fontId="11" fillId="6" borderId="0" applyNumberFormat="0" applyBorder="0" applyAlignment="0" applyProtection="0"/>
    <xf numFmtId="0" fontId="36" fillId="67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 applyBorder="0"/>
    <xf numFmtId="0" fontId="36" fillId="68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3" fillId="69" borderId="0" applyNumberFormat="0" applyBorder="0" applyAlignment="0" applyProtection="0"/>
    <xf numFmtId="0" fontId="13" fillId="70" borderId="0" applyNumberFormat="0" applyBorder="0" applyAlignment="0" applyProtection="0"/>
    <xf numFmtId="0" fontId="11" fillId="14" borderId="0" applyNumberFormat="0" applyBorder="0" applyAlignment="0" applyProtection="0"/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1" fillId="14" borderId="0" applyNumberFormat="0" applyBorder="0" applyAlignment="0" applyProtection="0"/>
    <xf numFmtId="0" fontId="13" fillId="70" borderId="0" applyNumberFormat="0" applyBorder="0" applyAlignment="0" applyProtection="0"/>
    <xf numFmtId="0" fontId="11" fillId="3" borderId="0" applyNumberFormat="0" applyBorder="0" applyAlignment="0" applyProtection="0"/>
    <xf numFmtId="0" fontId="13" fillId="70" borderId="0" applyNumberFormat="0" applyBorder="0" applyAlignment="0" applyProtection="0"/>
    <xf numFmtId="0" fontId="13" fillId="69" borderId="0" applyNumberFormat="0" applyBorder="0" applyAlignment="0" applyProtection="0"/>
    <xf numFmtId="0" fontId="11" fillId="14" borderId="0" applyNumberFormat="0" applyBorder="0" applyAlignment="0" applyProtection="0"/>
    <xf numFmtId="0" fontId="13" fillId="69" borderId="0" applyNumberFormat="0" applyBorder="0" applyAlignment="0" applyProtection="0"/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3" fillId="7" borderId="0" applyNumberFormat="0" applyBorder="0" applyAlignment="0" applyProtection="0"/>
    <xf numFmtId="0" fontId="11" fillId="72" borderId="0" applyNumberFormat="0" applyBorder="0" applyAlignment="0" applyProtection="0"/>
    <xf numFmtId="0" fontId="13" fillId="65" borderId="0" applyNumberFormat="0" applyBorder="0" applyAlignment="0" applyProtection="0"/>
    <xf numFmtId="0" fontId="11" fillId="72" borderId="0" applyNumberFormat="0" applyBorder="0" applyAlignment="0" applyProtection="0"/>
    <xf numFmtId="0" fontId="13" fillId="73" borderId="0" applyNumberFormat="0" applyBorder="0" applyAlignment="0" applyProtection="0"/>
    <xf numFmtId="0" fontId="11" fillId="72" borderId="0" applyNumberFormat="0" applyBorder="0" applyAlignment="0" applyProtection="0"/>
    <xf numFmtId="0" fontId="13" fillId="73" borderId="0" applyNumberFormat="0" applyBorder="0" applyAlignment="0" applyProtection="0"/>
    <xf numFmtId="0" fontId="11" fillId="12" borderId="0" applyNumberFormat="0" applyBorder="0" applyAlignment="0" applyProtection="0"/>
    <xf numFmtId="0" fontId="11" fillId="6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3" fillId="7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4" borderId="0" applyNumberFormat="0" applyBorder="0" applyAlignment="0" applyProtection="0"/>
    <xf numFmtId="0" fontId="13" fillId="20" borderId="0" applyNumberFormat="0" applyBorder="0" applyAlignment="0" applyProtection="0"/>
    <xf numFmtId="0" fontId="11" fillId="3" borderId="0" applyNumberFormat="0" applyBorder="0" applyAlignment="0" applyProtection="0"/>
    <xf numFmtId="0" fontId="13" fillId="44" borderId="0" applyNumberFormat="0" applyBorder="0" applyAlignment="0" applyProtection="0"/>
    <xf numFmtId="0" fontId="13" fillId="60" borderId="0" applyNumberFormat="0" applyBorder="0" applyAlignment="0" applyProtection="0"/>
    <xf numFmtId="0" fontId="11" fillId="3" borderId="0" applyNumberFormat="0" applyBorder="0" applyAlignment="0" applyProtection="0"/>
    <xf numFmtId="0" fontId="13" fillId="60" borderId="0" applyNumberFormat="0" applyBorder="0" applyAlignment="0" applyProtection="0"/>
    <xf numFmtId="0" fontId="13" fillId="44" borderId="0" applyNumberFormat="0" applyBorder="0" applyAlignment="0" applyProtection="0"/>
    <xf numFmtId="0" fontId="11" fillId="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75" borderId="0" applyNumberFormat="0" applyBorder="0" applyAlignment="0" applyProtection="0"/>
    <xf numFmtId="0" fontId="11" fillId="76" borderId="0" applyNumberFormat="0" applyBorder="0" applyAlignment="0" applyProtection="0"/>
    <xf numFmtId="0" fontId="13" fillId="75" borderId="0" applyNumberFormat="0" applyBorder="0" applyAlignment="0" applyProtection="0"/>
    <xf numFmtId="0" fontId="13" fillId="75" borderId="0" applyNumberFormat="0" applyBorder="0" applyAlignment="0" applyProtection="0"/>
    <xf numFmtId="0" fontId="11" fillId="77" borderId="0" applyNumberFormat="0" applyBorder="0" applyAlignment="0" applyProtection="0"/>
    <xf numFmtId="0" fontId="11" fillId="61" borderId="0" applyNumberFormat="0" applyBorder="0" applyAlignment="0" applyProtection="0"/>
    <xf numFmtId="0" fontId="13" fillId="55" borderId="0" applyNumberFormat="0" applyBorder="0" applyAlignment="0" applyProtection="0"/>
    <xf numFmtId="0" fontId="11" fillId="78" borderId="0" applyNumberFormat="0" applyBorder="0" applyAlignment="0" applyProtection="0"/>
    <xf numFmtId="0" fontId="11" fillId="24" borderId="0" applyNumberFormat="0" applyBorder="0" applyAlignment="0" applyProtection="0"/>
    <xf numFmtId="0" fontId="13" fillId="55" borderId="0" applyNumberFormat="0" applyBorder="0" applyAlignment="0" applyProtection="0"/>
    <xf numFmtId="0" fontId="11" fillId="61" borderId="0" applyNumberFormat="0" applyBorder="0" applyAlignment="0" applyProtection="0"/>
    <xf numFmtId="0" fontId="13" fillId="62" borderId="0" applyNumberFormat="0" applyBorder="0" applyAlignment="0" applyProtection="0"/>
    <xf numFmtId="0" fontId="11" fillId="77" borderId="0" applyNumberFormat="0" applyBorder="0" applyAlignment="0" applyProtection="0"/>
    <xf numFmtId="0" fontId="11" fillId="7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6" borderId="0" applyNumberFormat="0" applyBorder="0" applyAlignment="0" applyProtection="0"/>
    <xf numFmtId="0" fontId="11" fillId="24" borderId="0" applyNumberFormat="0" applyBorder="0" applyAlignment="0" applyProtection="0"/>
    <xf numFmtId="0" fontId="13" fillId="36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37" fillId="7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65" borderId="0" applyNumberFormat="0" applyBorder="0" applyAlignment="0" applyProtection="0"/>
    <xf numFmtId="0" fontId="13" fillId="7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4" borderId="0" applyNumberFormat="0" applyBorder="0" applyAlignment="0" applyProtection="0"/>
    <xf numFmtId="0" fontId="13" fillId="74" borderId="0" applyNumberFormat="0" applyBorder="0" applyAlignment="0" applyProtection="0"/>
    <xf numFmtId="0" fontId="36" fillId="67" borderId="0" applyNumberFormat="0" applyBorder="0" applyAlignment="0" applyProtection="0"/>
    <xf numFmtId="0" fontId="13" fillId="74" borderId="0" applyNumberFormat="0" applyBorder="0" applyAlignment="0" applyProtection="0"/>
    <xf numFmtId="0" fontId="36" fillId="67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13" fillId="81" borderId="0" applyNumberFormat="0" applyBorder="0" applyAlignment="0" applyProtection="0"/>
    <xf numFmtId="0" fontId="13" fillId="80" borderId="0" applyNumberFormat="0" applyBorder="0" applyAlignment="0" applyProtection="0"/>
    <xf numFmtId="0" fontId="13" fillId="81" borderId="0" applyNumberFormat="0" applyBorder="0" applyAlignment="0" applyProtection="0"/>
    <xf numFmtId="0" fontId="11" fillId="82" borderId="0" applyNumberFormat="0" applyBorder="0" applyAlignment="0" applyProtection="0"/>
    <xf numFmtId="0" fontId="11" fillId="83" borderId="0" applyNumberFormat="0" applyBorder="0" applyAlignment="0" applyProtection="0"/>
    <xf numFmtId="0" fontId="13" fillId="84" borderId="0" applyNumberFormat="0" applyBorder="0" applyAlignment="0" applyProtection="0"/>
    <xf numFmtId="0" fontId="11" fillId="76" borderId="0" applyNumberFormat="0" applyBorder="0" applyAlignment="0" applyProtection="0"/>
    <xf numFmtId="0" fontId="11" fillId="3" borderId="0" applyNumberFormat="0" applyBorder="0" applyAlignment="0" applyProtection="0"/>
    <xf numFmtId="0" fontId="13" fillId="84" borderId="0" applyNumberFormat="0" applyBorder="0" applyAlignment="0" applyProtection="0"/>
    <xf numFmtId="0" fontId="11" fillId="83" borderId="0" applyNumberFormat="0" applyBorder="0" applyAlignment="0" applyProtection="0"/>
    <xf numFmtId="0" fontId="13" fillId="33" borderId="0" applyNumberFormat="0" applyBorder="0" applyAlignment="0" applyProtection="0"/>
    <xf numFmtId="0" fontId="11" fillId="83" borderId="0" applyNumberFormat="0" applyBorder="0" applyAlignment="0" applyProtection="0"/>
    <xf numFmtId="0" fontId="13" fillId="33" borderId="0" applyNumberFormat="0" applyBorder="0" applyAlignment="0" applyProtection="0"/>
    <xf numFmtId="0" fontId="11" fillId="82" borderId="0" applyNumberFormat="0" applyBorder="0" applyAlignment="0" applyProtection="0"/>
    <xf numFmtId="0" fontId="11" fillId="14" borderId="0" applyNumberFormat="0" applyBorder="0" applyAlignment="0" applyProtection="0"/>
    <xf numFmtId="0" fontId="38" fillId="0" borderId="9" applyNumberFormat="0" applyFill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6" fillId="6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1" fillId="3" borderId="0" applyNumberFormat="0" applyBorder="0" applyAlignment="0" applyProtection="0"/>
    <xf numFmtId="0" fontId="13" fillId="57" borderId="0" applyNumberFormat="0" applyBorder="0" applyAlignment="0" applyProtection="0"/>
    <xf numFmtId="0" fontId="11" fillId="56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0" borderId="8" applyNumberFormat="0" applyFill="0" applyAlignment="0" applyProtection="0"/>
    <xf numFmtId="0" fontId="11" fillId="3" borderId="0" applyNumberFormat="0" applyBorder="0" applyAlignment="0" applyProtection="0"/>
    <xf numFmtId="0" fontId="13" fillId="84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81" borderId="0" applyNumberFormat="0" applyBorder="0" applyAlignment="0" applyProtection="0"/>
    <xf numFmtId="0" fontId="11" fillId="86" borderId="0" applyNumberFormat="0" applyBorder="0" applyAlignment="0" applyProtection="0"/>
    <xf numFmtId="0" fontId="11" fillId="63" borderId="0" applyNumberFormat="0" applyBorder="0" applyAlignment="0" applyProtection="0"/>
    <xf numFmtId="0" fontId="11" fillId="87" borderId="0" applyNumberFormat="0" applyBorder="0" applyAlignment="0" applyProtection="0"/>
    <xf numFmtId="0" fontId="0" fillId="0" borderId="0"/>
    <xf numFmtId="0" fontId="11" fillId="63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Border="0"/>
    <xf numFmtId="0" fontId="0" fillId="0" borderId="0"/>
    <xf numFmtId="0" fontId="36" fillId="68" borderId="0" applyNumberFormat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88" borderId="2" applyNumberFormat="0" applyFont="0" applyAlignment="0" applyProtection="0"/>
    <xf numFmtId="0" fontId="0" fillId="0" borderId="0">
      <alignment vertical="center"/>
    </xf>
    <xf numFmtId="0" fontId="0" fillId="0" borderId="0"/>
    <xf numFmtId="0" fontId="36" fillId="0" borderId="8" applyNumberFormat="0" applyFill="0" applyAlignment="0" applyProtection="0"/>
    <xf numFmtId="0" fontId="41" fillId="89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6" fillId="66" borderId="0" applyNumberFormat="0" applyBorder="0" applyAlignment="0" applyProtection="0"/>
    <xf numFmtId="0" fontId="36" fillId="68" borderId="0" applyNumberFormat="0" applyBorder="0" applyAlignment="0" applyProtection="0"/>
    <xf numFmtId="0" fontId="44" fillId="90" borderId="1" applyNumberFormat="0" applyAlignment="0" applyProtection="0"/>
  </cellStyleXfs>
  <cellXfs count="31">
    <xf numFmtId="0" fontId="0" fillId="0" borderId="0" xfId="0"/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318" applyFont="1" applyFill="1" applyBorder="1" applyAlignment="1">
      <alignment horizontal="center" vertical="center" wrapText="1" shrinkToFit="1"/>
    </xf>
    <xf numFmtId="0" fontId="6" fillId="0" borderId="0" xfId="318" applyFont="1" applyFill="1" applyBorder="1" applyAlignment="1" applyProtection="1">
      <alignment horizontal="center" vertical="center" wrapText="1" shrinkToFit="1"/>
    </xf>
    <xf numFmtId="0" fontId="6" fillId="0" borderId="0" xfId="318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</cellXfs>
  <cellStyles count="337">
    <cellStyle name="常规" xfId="0" builtinId="0"/>
    <cellStyle name="货币[0]" xfId="1" builtinId="7"/>
    <cellStyle name="输入" xfId="2" builtinId="20"/>
    <cellStyle name="Accent5 9" xfId="3"/>
    <cellStyle name="20% - 强调文字颜色 3" xfId="4" builtinId="38"/>
    <cellStyle name="货币" xfId="5" builtinId="4"/>
    <cellStyle name="Accent6 13" xfId="6"/>
    <cellStyle name="Accent1 5" xfId="7"/>
    <cellStyle name="千位分隔[0]" xfId="8" builtinId="6"/>
    <cellStyle name="Accent2 - 40%" xfId="9"/>
    <cellStyle name="千位分隔" xfId="10" builtinId="3"/>
    <cellStyle name="Accent2 19" xfId="11"/>
    <cellStyle name="40% - 强调文字颜色 3" xfId="12" builtinId="39"/>
    <cellStyle name="计算 2" xfId="13"/>
    <cellStyle name="差" xfId="14" builtinId="27"/>
    <cellStyle name="超链接" xfId="15" builtinId="8"/>
    <cellStyle name="Accent2 - 60%" xfId="16"/>
    <cellStyle name="60% - 强调文字颜色 3" xfId="17" builtinId="40"/>
    <cellStyle name="Accent6 4" xfId="18"/>
    <cellStyle name="百分比" xfId="19" builtinId="5"/>
    <cellStyle name="已访问的超链接" xfId="20" builtinId="9"/>
    <cellStyle name="Accent4 5" xfId="21"/>
    <cellStyle name="Accent2 12" xfId="22"/>
    <cellStyle name="Accent1 - 40% 2" xfId="23"/>
    <cellStyle name="注释" xfId="24" builtinId="10"/>
    <cellStyle name="常规 6" xfId="25"/>
    <cellStyle name="60% - 强调文字颜色 2" xfId="26" builtinId="36"/>
    <cellStyle name="Accent6 3" xfId="27"/>
    <cellStyle name="Accent5 - 60% 2 2" xfId="28"/>
    <cellStyle name="标题 4" xfId="29" builtinId="19"/>
    <cellStyle name="警告文本" xfId="30" builtinId="11"/>
    <cellStyle name="标题" xfId="31" builtinId="15"/>
    <cellStyle name="Accent1 - 60% 2 2" xfId="32"/>
    <cellStyle name="解释性文本" xfId="33" builtinId="53"/>
    <cellStyle name="Accent3 - 20% 4 2" xfId="34"/>
    <cellStyle name="标题 1" xfId="35" builtinId="16"/>
    <cellStyle name="标题 2" xfId="36" builtinId="17"/>
    <cellStyle name="Accent6 2" xfId="37"/>
    <cellStyle name="60% - 强调文字颜色 1" xfId="38" builtinId="32"/>
    <cellStyle name="标题 3" xfId="39" builtinId="18"/>
    <cellStyle name="Accent6 5" xfId="40"/>
    <cellStyle name="60% - 强调文字颜色 4" xfId="41" builtinId="44"/>
    <cellStyle name="输出" xfId="42" builtinId="21"/>
    <cellStyle name="计算" xfId="43" builtinId="22"/>
    <cellStyle name="Accent3 17" xfId="44"/>
    <cellStyle name="检查单元格" xfId="45" builtinId="23"/>
    <cellStyle name="20% - 强调文字颜色 6" xfId="46" builtinId="50"/>
    <cellStyle name="强调文字颜色 2" xfId="47" builtinId="33"/>
    <cellStyle name="表标题 2 2" xfId="48"/>
    <cellStyle name="链接单元格" xfId="49" builtinId="24"/>
    <cellStyle name="汇总" xfId="50" builtinId="25"/>
    <cellStyle name="好" xfId="51" builtinId="26"/>
    <cellStyle name="适中" xfId="52" builtinId="28"/>
    <cellStyle name="20% - 强调文字颜色 5" xfId="53" builtinId="46"/>
    <cellStyle name="强调文字颜色 1" xfId="54" builtinId="29"/>
    <cellStyle name="20% - 强调文字颜色 1" xfId="55" builtinId="30"/>
    <cellStyle name="Accent6 - 20% 2 2" xfId="56"/>
    <cellStyle name="40% - 强调文字颜色 1" xfId="57" builtinId="31"/>
    <cellStyle name="输出 2" xfId="58"/>
    <cellStyle name="20% - 强调文字颜色 2" xfId="59" builtinId="34"/>
    <cellStyle name="Accent6 - 20% 2 3" xfId="60"/>
    <cellStyle name="40% - 强调文字颜色 2" xfId="61" builtinId="35"/>
    <cellStyle name="Accent2 - 40% 2" xfId="62"/>
    <cellStyle name="强调文字颜色 3" xfId="63" builtinId="37"/>
    <cellStyle name="强调文字颜色 4" xfId="64" builtinId="41"/>
    <cellStyle name="20% - 强调文字颜色 4" xfId="65" builtinId="42"/>
    <cellStyle name="40% - 强调文字颜色 4" xfId="66" builtinId="43"/>
    <cellStyle name="强调文字颜色 5" xfId="67" builtinId="45"/>
    <cellStyle name="40% - 强调文字颜色 5" xfId="68" builtinId="47"/>
    <cellStyle name="Accent3 - 20% 3 2" xfId="69"/>
    <cellStyle name="Accent6 6" xfId="70"/>
    <cellStyle name="60% - 强调文字颜色 5" xfId="71" builtinId="48"/>
    <cellStyle name="强调文字颜色 6" xfId="72" builtinId="49"/>
    <cellStyle name="适中 2" xfId="73"/>
    <cellStyle name="40% - 强调文字颜色 6" xfId="74" builtinId="51"/>
    <cellStyle name="Accent6 7" xfId="75"/>
    <cellStyle name="60% - 强调文字颜色 6" xfId="76" builtinId="52"/>
    <cellStyle name="Accent1 - 20% 4" xfId="77"/>
    <cellStyle name="好 2" xfId="78"/>
    <cellStyle name="Accent1 - 20% 3" xfId="79"/>
    <cellStyle name="Accent1 - 20% 5" xfId="80"/>
    <cellStyle name="Accent1 - 20% 2 2 2" xfId="81"/>
    <cellStyle name="Accent5 - 20% 2" xfId="82"/>
    <cellStyle name="Accent1 - 20% 2" xfId="83"/>
    <cellStyle name="Accent1 - 20% 5 2" xfId="84"/>
    <cellStyle name="Accent1" xfId="85"/>
    <cellStyle name="Accent1 - 20%" xfId="86"/>
    <cellStyle name="Accent4 9" xfId="87"/>
    <cellStyle name="Accent1 - 20% 2 2" xfId="88"/>
    <cellStyle name="Accent5 - 20%" xfId="89"/>
    <cellStyle name="Accent5 - 60% 4" xfId="90"/>
    <cellStyle name="Accent1 - 20% 2 3" xfId="91"/>
    <cellStyle name="Accent5 - 60% 5" xfId="92"/>
    <cellStyle name="Accent1 - 20% 3 2" xfId="93"/>
    <cellStyle name="Accent3 16" xfId="94"/>
    <cellStyle name="Accent1 - 20% 3 2 2" xfId="95"/>
    <cellStyle name="Accent1 - 20% 4 2" xfId="96"/>
    <cellStyle name="Accent5 - 40%" xfId="97"/>
    <cellStyle name="Accent1 - 40%" xfId="98"/>
    <cellStyle name="Accent6 9" xfId="99"/>
    <cellStyle name="Accent1 - 40% 2 2" xfId="100"/>
    <cellStyle name="Accent1 - 60%" xfId="101"/>
    <cellStyle name="Accent6 - 20% 3 2 2" xfId="102"/>
    <cellStyle name="Accent1 - 60% 2" xfId="103"/>
    <cellStyle name="Accent3 - 20% 4" xfId="104"/>
    <cellStyle name="Accent1 - 60% 3" xfId="105"/>
    <cellStyle name="Accent3 - 20% 5" xfId="106"/>
    <cellStyle name="Accent1 - 60% 3 2" xfId="107"/>
    <cellStyle name="Accent3 - 20% 5 2" xfId="108"/>
    <cellStyle name="Accent3 - 60% 3" xfId="109"/>
    <cellStyle name="Accent5 - 20% 5" xfId="110"/>
    <cellStyle name="Accent1 - 60% 4" xfId="111"/>
    <cellStyle name="Accent1 - 60% 5" xfId="112"/>
    <cellStyle name="Accent1 10" xfId="113"/>
    <cellStyle name="Accent1 11" xfId="114"/>
    <cellStyle name="Accent6 - 60% 3 2" xfId="115"/>
    <cellStyle name="Accent1 12" xfId="116"/>
    <cellStyle name="Accent1 13" xfId="117"/>
    <cellStyle name="Accent5 - 40% 2" xfId="118"/>
    <cellStyle name="Accent1 14" xfId="119"/>
    <cellStyle name="Accent2 - 60% 2 2" xfId="120"/>
    <cellStyle name="Accent4 - 20% 4 2" xfId="121"/>
    <cellStyle name="Accent1 15" xfId="122"/>
    <cellStyle name="Accent1 16" xfId="123"/>
    <cellStyle name="强调 1" xfId="124"/>
    <cellStyle name="Accent1 17" xfId="125"/>
    <cellStyle name="强调 2" xfId="126"/>
    <cellStyle name="Accent1 18" xfId="127"/>
    <cellStyle name="常规 2 2" xfId="128"/>
    <cellStyle name="强调 3" xfId="129"/>
    <cellStyle name="Accent1 19" xfId="130"/>
    <cellStyle name="常规 2 3" xfId="131"/>
    <cellStyle name="Accent1 2" xfId="132"/>
    <cellStyle name="Accent6 10" xfId="133"/>
    <cellStyle name="Accent1 3" xfId="134"/>
    <cellStyle name="Accent6 11" xfId="135"/>
    <cellStyle name="Accent1 4" xfId="136"/>
    <cellStyle name="Accent6 12" xfId="137"/>
    <cellStyle name="Accent1 6" xfId="138"/>
    <cellStyle name="Accent6 14" xfId="139"/>
    <cellStyle name="Accent1 7" xfId="140"/>
    <cellStyle name="Accent6 15" xfId="141"/>
    <cellStyle name="Accent1 8" xfId="142"/>
    <cellStyle name="Accent6 16" xfId="143"/>
    <cellStyle name="Accent1 9" xfId="144"/>
    <cellStyle name="Accent6 17" xfId="145"/>
    <cellStyle name="Accent2" xfId="146"/>
    <cellStyle name="Accent2 - 20%" xfId="147"/>
    <cellStyle name="Accent2 - 20% 2" xfId="148"/>
    <cellStyle name="Accent4 17" xfId="149"/>
    <cellStyle name="Accent2 - 20% 2 2" xfId="150"/>
    <cellStyle name="Accent2 - 20% 2 2 2" xfId="151"/>
    <cellStyle name="Accent2 - 20% 2 3" xfId="152"/>
    <cellStyle name="Accent2 - 20% 3" xfId="153"/>
    <cellStyle name="Accent4 18" xfId="154"/>
    <cellStyle name="Accent2 - 20% 3 2" xfId="155"/>
    <cellStyle name="Accent5 15" xfId="156"/>
    <cellStyle name="Accent2 - 20% 3 2 2" xfId="157"/>
    <cellStyle name="Accent2 - 20% 4" xfId="158"/>
    <cellStyle name="Accent4 19" xfId="159"/>
    <cellStyle name="Accent2 - 20% 4 2" xfId="160"/>
    <cellStyle name="Accent2 - 20% 5" xfId="161"/>
    <cellStyle name="Accent2 - 20% 5 2" xfId="162"/>
    <cellStyle name="Accent2 - 40% 2 2" xfId="163"/>
    <cellStyle name="Accent2 - 60% 2" xfId="164"/>
    <cellStyle name="Accent4 - 20% 4" xfId="165"/>
    <cellStyle name="Accent2 - 60% 3" xfId="166"/>
    <cellStyle name="Accent4 - 20% 5" xfId="167"/>
    <cellStyle name="Accent2 - 60% 3 2" xfId="168"/>
    <cellStyle name="Accent4 - 20% 5 2" xfId="169"/>
    <cellStyle name="Accent2 - 60% 4" xfId="170"/>
    <cellStyle name="Accent2 - 60% 5" xfId="171"/>
    <cellStyle name="Accent2 10" xfId="172"/>
    <cellStyle name="Accent2 11" xfId="173"/>
    <cellStyle name="Accent2 13" xfId="174"/>
    <cellStyle name="Accent2 14" xfId="175"/>
    <cellStyle name="Accent2 15" xfId="176"/>
    <cellStyle name="Accent2 16" xfId="177"/>
    <cellStyle name="Accent2 17" xfId="178"/>
    <cellStyle name="Accent2 18" xfId="179"/>
    <cellStyle name="Accent4 - 20% 3 2 2" xfId="180"/>
    <cellStyle name="Accent2 2" xfId="181"/>
    <cellStyle name="Accent2 3" xfId="182"/>
    <cellStyle name="Accent2 4" xfId="183"/>
    <cellStyle name="Accent2 5" xfId="184"/>
    <cellStyle name="Accent2 6" xfId="185"/>
    <cellStyle name="Accent2 7" xfId="186"/>
    <cellStyle name="Accent2 8" xfId="187"/>
    <cellStyle name="Accent2 9" xfId="188"/>
    <cellStyle name="Accent3" xfId="189"/>
    <cellStyle name="Accent3 - 20%" xfId="190"/>
    <cellStyle name="Accent5 2" xfId="191"/>
    <cellStyle name="Accent3 - 20% 2" xfId="192"/>
    <cellStyle name="Accent3 - 20% 2 2" xfId="193"/>
    <cellStyle name="Accent5 6" xfId="194"/>
    <cellStyle name="Accent3 - 20% 2 2 2" xfId="195"/>
    <cellStyle name="Accent3 - 20% 2 3" xfId="196"/>
    <cellStyle name="Accent5 7" xfId="197"/>
    <cellStyle name="Accent3 - 20% 3" xfId="198"/>
    <cellStyle name="Accent3 - 20% 3 2 2" xfId="199"/>
    <cellStyle name="Accent3 - 40%" xfId="200"/>
    <cellStyle name="Accent4 - 60% 5" xfId="201"/>
    <cellStyle name="Accent3 - 40% 2" xfId="202"/>
    <cellStyle name="Accent3 - 40% 2 2" xfId="203"/>
    <cellStyle name="Accent3 - 60%" xfId="204"/>
    <cellStyle name="Accent3 - 60% 2" xfId="205"/>
    <cellStyle name="Accent5 - 20% 4" xfId="206"/>
    <cellStyle name="Accent3 - 60% 2 2" xfId="207"/>
    <cellStyle name="Accent3 13" xfId="208"/>
    <cellStyle name="Accent5 - 20% 4 2" xfId="209"/>
    <cellStyle name="Accent3 - 60% 3 2" xfId="210"/>
    <cellStyle name="Accent5 - 20% 5 2" xfId="211"/>
    <cellStyle name="Accent3 - 60% 4" xfId="212"/>
    <cellStyle name="Accent3 - 60% 5" xfId="213"/>
    <cellStyle name="Accent3 10" xfId="214"/>
    <cellStyle name="Accent3 11" xfId="215"/>
    <cellStyle name="Accent3 12" xfId="216"/>
    <cellStyle name="Accent3 14" xfId="217"/>
    <cellStyle name="Accent3 15" xfId="218"/>
    <cellStyle name="Accent3 18" xfId="219"/>
    <cellStyle name="Accent6 - 20% 2" xfId="220"/>
    <cellStyle name="Accent3 19" xfId="221"/>
    <cellStyle name="Accent6 - 20% 3" xfId="222"/>
    <cellStyle name="Accent3 2" xfId="223"/>
    <cellStyle name="Accent3 3" xfId="224"/>
    <cellStyle name="Accent3 4" xfId="225"/>
    <cellStyle name="Accent3 5" xfId="226"/>
    <cellStyle name="Accent3 6" xfId="227"/>
    <cellStyle name="Accent3 7" xfId="228"/>
    <cellStyle name="差 2" xfId="229"/>
    <cellStyle name="Accent3 8" xfId="230"/>
    <cellStyle name="Accent3 9" xfId="231"/>
    <cellStyle name="Accent4" xfId="232"/>
    <cellStyle name="Accent4 - 20%" xfId="233"/>
    <cellStyle name="Accent4 - 20% 2" xfId="234"/>
    <cellStyle name="Accent4 - 20% 2 2" xfId="235"/>
    <cellStyle name="Accent4 - 20% 2 2 2" xfId="236"/>
    <cellStyle name="Accent4 - 20% 2 3" xfId="237"/>
    <cellStyle name="Accent4 - 20% 3" xfId="238"/>
    <cellStyle name="强调 2 2" xfId="239"/>
    <cellStyle name="Accent4 - 20% 3 2" xfId="240"/>
    <cellStyle name="强调 2 2 2" xfId="241"/>
    <cellStyle name="Accent4 - 40%" xfId="242"/>
    <cellStyle name="Accent4 - 40% 2" xfId="243"/>
    <cellStyle name="Accent6 - 40%" xfId="244"/>
    <cellStyle name="Accent4 - 40% 2 2" xfId="245"/>
    <cellStyle name="Accent6 - 40% 2" xfId="246"/>
    <cellStyle name="Accent4 - 60%" xfId="247"/>
    <cellStyle name="Accent4 - 60% 2" xfId="248"/>
    <cellStyle name="Accent6 - 20% 4" xfId="249"/>
    <cellStyle name="Accent4 - 60% 2 2" xfId="250"/>
    <cellStyle name="Accent5 12" xfId="251"/>
    <cellStyle name="Accent6 - 20% 4 2" xfId="252"/>
    <cellStyle name="Accent4 - 60% 3" xfId="253"/>
    <cellStyle name="Accent6 - 20% 5" xfId="254"/>
    <cellStyle name="Accent4 - 60% 3 2" xfId="255"/>
    <cellStyle name="Accent6 - 20% 5 2" xfId="256"/>
    <cellStyle name="Accent4 - 60% 4" xfId="257"/>
    <cellStyle name="Accent4 10" xfId="258"/>
    <cellStyle name="标题 2 2" xfId="259"/>
    <cellStyle name="Accent4 11" xfId="260"/>
    <cellStyle name="Accent4 12" xfId="261"/>
    <cellStyle name="Accent4 13" xfId="262"/>
    <cellStyle name="强调 1 2 2" xfId="263"/>
    <cellStyle name="Accent4 14" xfId="264"/>
    <cellStyle name="Accent4 15" xfId="265"/>
    <cellStyle name="Accent4 16" xfId="266"/>
    <cellStyle name="Accent4 2" xfId="267"/>
    <cellStyle name="Accent6" xfId="268"/>
    <cellStyle name="Accent4 3" xfId="269"/>
    <cellStyle name="Accent4 4" xfId="270"/>
    <cellStyle name="Accent4 6" xfId="271"/>
    <cellStyle name="Accent4 7" xfId="272"/>
    <cellStyle name="Accent4 8" xfId="273"/>
    <cellStyle name="Accent5" xfId="274"/>
    <cellStyle name="Accent5 - 20% 2 2" xfId="275"/>
    <cellStyle name="Accent5 - 20% 2 2 2" xfId="276"/>
    <cellStyle name="Accent5 - 20% 2 3" xfId="277"/>
    <cellStyle name="Accent5 - 20% 3" xfId="278"/>
    <cellStyle name="Accent5 - 20% 3 2" xfId="279"/>
    <cellStyle name="Accent5 - 20% 3 2 2" xfId="280"/>
    <cellStyle name="Accent5 3" xfId="281"/>
    <cellStyle name="Accent5 - 40% 2 2" xfId="282"/>
    <cellStyle name="Accent5 - 60%" xfId="283"/>
    <cellStyle name="Accent5 - 60% 2" xfId="284"/>
    <cellStyle name="Accent5 - 60% 3" xfId="285"/>
    <cellStyle name="Accent5 - 60% 3 2" xfId="286"/>
    <cellStyle name="Accent5 10" xfId="287"/>
    <cellStyle name="Accent5 11" xfId="288"/>
    <cellStyle name="Accent5 13" xfId="289"/>
    <cellStyle name="Accent5 14" xfId="290"/>
    <cellStyle name="Accent5 16" xfId="291"/>
    <cellStyle name="Accent5 17" xfId="292"/>
    <cellStyle name="Accent5 18" xfId="293"/>
    <cellStyle name="Accent5 19" xfId="294"/>
    <cellStyle name="Accent5 4" xfId="295"/>
    <cellStyle name="Accent5 5" xfId="296"/>
    <cellStyle name="汇总 2" xfId="297"/>
    <cellStyle name="Accent5 8" xfId="298"/>
    <cellStyle name="Accent6 - 20%" xfId="299"/>
    <cellStyle name="Accent6 - 20% 2 2 2" xfId="300"/>
    <cellStyle name="Accent6 - 20% 3 2" xfId="301"/>
    <cellStyle name="Accent6 - 40% 2 2" xfId="302"/>
    <cellStyle name="Accent6 - 60%" xfId="303"/>
    <cellStyle name="Accent6 - 60% 2" xfId="304"/>
    <cellStyle name="Accent6 - 60% 2 2" xfId="305"/>
    <cellStyle name="常规 4" xfId="306"/>
    <cellStyle name="Accent6 - 60% 3" xfId="307"/>
    <cellStyle name="Accent6 - 60% 4" xfId="308"/>
    <cellStyle name="Accent6 - 60% 5" xfId="309"/>
    <cellStyle name="Accent6 18" xfId="310"/>
    <cellStyle name="Accent6 19" xfId="311"/>
    <cellStyle name="Accent6 8" xfId="312"/>
    <cellStyle name="标题 1 2" xfId="313"/>
    <cellStyle name="标题 3 2" xfId="314"/>
    <cellStyle name="标题 4 2" xfId="315"/>
    <cellStyle name="表标题" xfId="316"/>
    <cellStyle name="表标题 2" xfId="317"/>
    <cellStyle name="常规 2" xfId="318"/>
    <cellStyle name="常规 2 2 2" xfId="319"/>
    <cellStyle name="强调 3 2" xfId="320"/>
    <cellStyle name="常规 3" xfId="321"/>
    <cellStyle name="常规 3 2" xfId="322"/>
    <cellStyle name="常规 3 5" xfId="323"/>
    <cellStyle name="常规 3 5 2" xfId="324"/>
    <cellStyle name="常规 5" xfId="325"/>
    <cellStyle name="常规 6 2" xfId="326"/>
    <cellStyle name="注释 2" xfId="327"/>
    <cellStyle name="常规 6 2 2" xfId="328"/>
    <cellStyle name="常规 6 3" xfId="329"/>
    <cellStyle name="汇总 2 2" xfId="330"/>
    <cellStyle name="检查单元格 2" xfId="331"/>
    <cellStyle name="警告文本 2" xfId="332"/>
    <cellStyle name="链接单元格 2" xfId="333"/>
    <cellStyle name="强调 1 2" xfId="334"/>
    <cellStyle name="强调 3 2 2" xfId="335"/>
    <cellStyle name="输入 2" xfId="336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7"/>
  <sheetViews>
    <sheetView tabSelected="1" topLeftCell="A84" workbookViewId="0">
      <selection activeCell="C91" sqref="C91"/>
    </sheetView>
  </sheetViews>
  <sheetFormatPr defaultColWidth="9" defaultRowHeight="26" customHeight="1"/>
  <cols>
    <col min="1" max="1" width="8.51666666666667" style="4" customWidth="1"/>
    <col min="2" max="2" width="11.375" style="5" customWidth="1"/>
    <col min="3" max="3" width="4.24166666666667" style="4" customWidth="1"/>
    <col min="4" max="4" width="3.50833333333333" style="4" customWidth="1"/>
    <col min="5" max="5" width="16.7083333333333" style="4" customWidth="1"/>
    <col min="6" max="6" width="3.70833333333333" style="4" customWidth="1"/>
    <col min="7" max="7" width="4.58333333333333" style="4" customWidth="1"/>
    <col min="8" max="8" width="16.6666666666667" style="4" customWidth="1"/>
    <col min="9" max="9" width="3.66666666666667" style="4" customWidth="1"/>
    <col min="10" max="10" width="4.25" style="4" customWidth="1"/>
    <col min="11" max="11" width="12.5" style="4" customWidth="1"/>
    <col min="12" max="12" width="3.425" style="4" customWidth="1"/>
    <col min="13" max="13" width="4.25" style="4" customWidth="1"/>
    <col min="14" max="14" width="27.0166666666667" style="4" customWidth="1"/>
    <col min="15" max="15" width="14.4166666666667" style="4" customWidth="1"/>
    <col min="16" max="16384" width="9" style="4"/>
  </cols>
  <sheetData>
    <row r="1" s="1" customFormat="1" customHeight="1" spans="1:14">
      <c r="A1" s="6" t="s">
        <v>0</v>
      </c>
      <c r="B1" s="7" t="s">
        <v>1</v>
      </c>
      <c r="C1" s="8" t="s">
        <v>2</v>
      </c>
      <c r="D1" s="8" t="s">
        <v>3</v>
      </c>
      <c r="E1" s="1" t="s">
        <v>4</v>
      </c>
      <c r="H1" s="1" t="s">
        <v>5</v>
      </c>
      <c r="K1" s="1" t="s">
        <v>6</v>
      </c>
      <c r="N1" s="1" t="s">
        <v>7</v>
      </c>
    </row>
    <row r="2" s="1" customFormat="1" customHeight="1" spans="1:13">
      <c r="A2" s="6"/>
      <c r="B2" s="7"/>
      <c r="C2" s="8"/>
      <c r="D2" s="8"/>
      <c r="E2" s="7" t="s">
        <v>8</v>
      </c>
      <c r="F2" s="9" t="s">
        <v>9</v>
      </c>
      <c r="G2" s="1" t="s">
        <v>10</v>
      </c>
      <c r="H2" s="7" t="s">
        <v>8</v>
      </c>
      <c r="I2" s="9" t="s">
        <v>9</v>
      </c>
      <c r="J2" s="1" t="s">
        <v>10</v>
      </c>
      <c r="K2" s="1" t="s">
        <v>11</v>
      </c>
      <c r="L2" s="9" t="s">
        <v>9</v>
      </c>
      <c r="M2" s="1" t="s">
        <v>10</v>
      </c>
    </row>
    <row r="3" s="1" customFormat="1" ht="75" customHeight="1" spans="1:14">
      <c r="A3" s="10" t="s">
        <v>12</v>
      </c>
      <c r="B3" s="11" t="s">
        <v>13</v>
      </c>
      <c r="C3" s="12">
        <v>501</v>
      </c>
      <c r="D3" s="11">
        <f>F3+I3+L3</f>
        <v>26</v>
      </c>
      <c r="E3" s="11" t="s">
        <v>14</v>
      </c>
      <c r="F3" s="13">
        <v>26</v>
      </c>
      <c r="G3" s="13"/>
      <c r="H3" s="14"/>
      <c r="I3" s="13"/>
      <c r="J3" s="13"/>
      <c r="K3" s="13"/>
      <c r="L3" s="13"/>
      <c r="M3" s="13"/>
      <c r="N3" s="11" t="s">
        <v>15</v>
      </c>
    </row>
    <row r="4" s="2" customFormat="1" customHeight="1" spans="1:14">
      <c r="A4" s="11" t="s">
        <v>16</v>
      </c>
      <c r="B4" s="11" t="s">
        <v>16</v>
      </c>
      <c r="C4" s="11">
        <v>502</v>
      </c>
      <c r="D4" s="11">
        <f>F4+I4+L4</f>
        <v>2</v>
      </c>
      <c r="E4" s="11"/>
      <c r="F4" s="11"/>
      <c r="G4" s="11"/>
      <c r="H4" s="15"/>
      <c r="I4" s="15"/>
      <c r="J4" s="15"/>
      <c r="K4" s="15" t="s">
        <v>17</v>
      </c>
      <c r="L4" s="15">
        <v>2</v>
      </c>
      <c r="M4" s="15" t="s">
        <v>18</v>
      </c>
      <c r="N4" s="25" t="s">
        <v>19</v>
      </c>
    </row>
    <row r="5" s="2" customFormat="1" customHeight="1" spans="1:14">
      <c r="A5" s="11" t="s">
        <v>16</v>
      </c>
      <c r="B5" s="11" t="s">
        <v>16</v>
      </c>
      <c r="C5" s="11">
        <v>503</v>
      </c>
      <c r="D5" s="11">
        <f>F5+I5+L5</f>
        <v>3</v>
      </c>
      <c r="E5" s="11" t="s">
        <v>20</v>
      </c>
      <c r="F5" s="11">
        <v>3</v>
      </c>
      <c r="G5" s="11" t="s">
        <v>21</v>
      </c>
      <c r="H5" s="15"/>
      <c r="I5" s="15"/>
      <c r="J5" s="15"/>
      <c r="K5" s="15"/>
      <c r="L5" s="15"/>
      <c r="M5" s="15"/>
      <c r="N5" s="25"/>
    </row>
    <row r="6" s="3" customFormat="1" customHeight="1" spans="1:14">
      <c r="A6" s="16" t="s">
        <v>22</v>
      </c>
      <c r="B6" s="17" t="s">
        <v>23</v>
      </c>
      <c r="C6" s="17">
        <v>504</v>
      </c>
      <c r="D6" s="17">
        <f t="shared" ref="D6:D15" si="0">F6+I6+L6</f>
        <v>1</v>
      </c>
      <c r="E6" s="17" t="s">
        <v>24</v>
      </c>
      <c r="F6" s="17">
        <v>1</v>
      </c>
      <c r="G6" s="17" t="s">
        <v>25</v>
      </c>
      <c r="H6" s="18"/>
      <c r="I6" s="18"/>
      <c r="J6" s="18"/>
      <c r="K6" s="18"/>
      <c r="L6" s="18"/>
      <c r="M6" s="18"/>
      <c r="N6" s="17"/>
    </row>
    <row r="7" s="3" customFormat="1" customHeight="1" spans="1:14">
      <c r="A7" s="16" t="s">
        <v>26</v>
      </c>
      <c r="B7" s="17" t="s">
        <v>27</v>
      </c>
      <c r="C7" s="17">
        <v>513</v>
      </c>
      <c r="D7" s="17">
        <f t="shared" si="0"/>
        <v>1</v>
      </c>
      <c r="E7" s="17" t="s">
        <v>28</v>
      </c>
      <c r="F7" s="17">
        <v>1</v>
      </c>
      <c r="G7" s="17" t="s">
        <v>25</v>
      </c>
      <c r="H7" s="18"/>
      <c r="I7" s="18"/>
      <c r="J7" s="18"/>
      <c r="K7" s="18"/>
      <c r="L7" s="18"/>
      <c r="M7" s="18"/>
      <c r="N7" s="19"/>
    </row>
    <row r="8" s="3" customFormat="1" customHeight="1" spans="1:14">
      <c r="A8" s="16" t="s">
        <v>26</v>
      </c>
      <c r="B8" s="17" t="s">
        <v>29</v>
      </c>
      <c r="C8" s="17">
        <v>514</v>
      </c>
      <c r="D8" s="17">
        <f t="shared" si="0"/>
        <v>1</v>
      </c>
      <c r="E8" s="17" t="s">
        <v>30</v>
      </c>
      <c r="F8" s="17">
        <v>1</v>
      </c>
      <c r="G8" s="17" t="s">
        <v>25</v>
      </c>
      <c r="H8" s="18"/>
      <c r="I8" s="18"/>
      <c r="J8" s="18"/>
      <c r="K8" s="18"/>
      <c r="L8" s="18"/>
      <c r="M8" s="18"/>
      <c r="N8" s="19"/>
    </row>
    <row r="9" s="3" customFormat="1" customHeight="1" spans="1:14">
      <c r="A9" s="16" t="s">
        <v>26</v>
      </c>
      <c r="B9" s="17" t="s">
        <v>31</v>
      </c>
      <c r="C9" s="17">
        <v>515</v>
      </c>
      <c r="D9" s="17">
        <f t="shared" si="0"/>
        <v>1</v>
      </c>
      <c r="E9" s="17" t="s">
        <v>30</v>
      </c>
      <c r="F9" s="17">
        <v>1</v>
      </c>
      <c r="G9" s="17" t="s">
        <v>25</v>
      </c>
      <c r="H9" s="18"/>
      <c r="I9" s="18"/>
      <c r="J9" s="18"/>
      <c r="K9" s="18"/>
      <c r="L9" s="18"/>
      <c r="M9" s="18"/>
      <c r="N9" s="19"/>
    </row>
    <row r="10" s="3" customFormat="1" customHeight="1" spans="1:14">
      <c r="A10" s="16" t="s">
        <v>26</v>
      </c>
      <c r="B10" s="17" t="s">
        <v>32</v>
      </c>
      <c r="C10" s="17">
        <v>516</v>
      </c>
      <c r="D10" s="17">
        <f t="shared" si="0"/>
        <v>1</v>
      </c>
      <c r="E10" s="17" t="s">
        <v>33</v>
      </c>
      <c r="F10" s="17">
        <v>1</v>
      </c>
      <c r="G10" s="17" t="s">
        <v>25</v>
      </c>
      <c r="H10" s="18"/>
      <c r="I10" s="18"/>
      <c r="J10" s="18"/>
      <c r="K10" s="18"/>
      <c r="L10" s="18"/>
      <c r="M10" s="18"/>
      <c r="N10" s="19"/>
    </row>
    <row r="11" s="3" customFormat="1" customHeight="1" spans="1:14">
      <c r="A11" s="16" t="s">
        <v>26</v>
      </c>
      <c r="B11" s="17" t="s">
        <v>34</v>
      </c>
      <c r="C11" s="17">
        <v>517</v>
      </c>
      <c r="D11" s="17">
        <f t="shared" si="0"/>
        <v>1</v>
      </c>
      <c r="E11" s="17" t="s">
        <v>35</v>
      </c>
      <c r="F11" s="17">
        <v>1</v>
      </c>
      <c r="G11" s="17" t="s">
        <v>25</v>
      </c>
      <c r="H11" s="18"/>
      <c r="I11" s="18"/>
      <c r="J11" s="18"/>
      <c r="K11" s="18"/>
      <c r="L11" s="18"/>
      <c r="M11" s="18"/>
      <c r="N11" s="19"/>
    </row>
    <row r="12" s="3" customFormat="1" customHeight="1" spans="1:14">
      <c r="A12" s="16" t="s">
        <v>26</v>
      </c>
      <c r="B12" s="17" t="s">
        <v>36</v>
      </c>
      <c r="C12" s="17">
        <v>518</v>
      </c>
      <c r="D12" s="17">
        <f t="shared" si="0"/>
        <v>1</v>
      </c>
      <c r="E12" s="17" t="s">
        <v>37</v>
      </c>
      <c r="F12" s="17">
        <v>1</v>
      </c>
      <c r="G12" s="17" t="s">
        <v>25</v>
      </c>
      <c r="H12" s="18"/>
      <c r="I12" s="18"/>
      <c r="J12" s="18"/>
      <c r="K12" s="18"/>
      <c r="L12" s="18"/>
      <c r="M12" s="18"/>
      <c r="N12" s="19"/>
    </row>
    <row r="13" s="3" customFormat="1" customHeight="1" spans="1:14">
      <c r="A13" s="16" t="s">
        <v>38</v>
      </c>
      <c r="B13" s="16" t="s">
        <v>39</v>
      </c>
      <c r="C13" s="17">
        <v>522</v>
      </c>
      <c r="D13" s="17">
        <f t="shared" si="0"/>
        <v>1</v>
      </c>
      <c r="E13" s="16" t="s">
        <v>40</v>
      </c>
      <c r="F13" s="16">
        <v>1</v>
      </c>
      <c r="G13" s="16" t="s">
        <v>25</v>
      </c>
      <c r="H13" s="18"/>
      <c r="I13" s="18"/>
      <c r="J13" s="18"/>
      <c r="K13" s="18"/>
      <c r="L13" s="18"/>
      <c r="M13" s="18"/>
      <c r="N13" s="16"/>
    </row>
    <row r="14" s="3" customFormat="1" customHeight="1" spans="1:14">
      <c r="A14" s="16" t="s">
        <v>38</v>
      </c>
      <c r="B14" s="16" t="s">
        <v>41</v>
      </c>
      <c r="C14" s="17">
        <v>524</v>
      </c>
      <c r="D14" s="17">
        <f t="shared" si="0"/>
        <v>1</v>
      </c>
      <c r="E14" s="16" t="s">
        <v>42</v>
      </c>
      <c r="F14" s="16">
        <v>1</v>
      </c>
      <c r="G14" s="16" t="s">
        <v>25</v>
      </c>
      <c r="H14" s="18"/>
      <c r="I14" s="18"/>
      <c r="J14" s="18"/>
      <c r="K14" s="18"/>
      <c r="L14" s="18"/>
      <c r="M14" s="18"/>
      <c r="N14" s="19"/>
    </row>
    <row r="15" s="3" customFormat="1" ht="41" customHeight="1" spans="1:14">
      <c r="A15" s="16" t="s">
        <v>38</v>
      </c>
      <c r="B15" s="16" t="s">
        <v>43</v>
      </c>
      <c r="C15" s="17">
        <v>525</v>
      </c>
      <c r="D15" s="17">
        <f t="shared" si="0"/>
        <v>1</v>
      </c>
      <c r="E15" s="16"/>
      <c r="F15" s="16"/>
      <c r="G15" s="16"/>
      <c r="H15" s="18" t="s">
        <v>44</v>
      </c>
      <c r="I15" s="18">
        <v>1</v>
      </c>
      <c r="J15" s="18" t="s">
        <v>45</v>
      </c>
      <c r="K15" s="18"/>
      <c r="L15" s="18"/>
      <c r="M15" s="18"/>
      <c r="N15" s="19" t="s">
        <v>46</v>
      </c>
    </row>
    <row r="16" s="3" customFormat="1" customHeight="1" spans="1:14">
      <c r="A16" s="16" t="s">
        <v>47</v>
      </c>
      <c r="B16" s="17" t="s">
        <v>48</v>
      </c>
      <c r="C16" s="17">
        <v>526</v>
      </c>
      <c r="D16" s="17">
        <f t="shared" ref="D14:D40" si="1">F16+I16+L16</f>
        <v>1</v>
      </c>
      <c r="E16" s="16" t="s">
        <v>49</v>
      </c>
      <c r="F16" s="17">
        <v>1</v>
      </c>
      <c r="G16" s="17" t="s">
        <v>25</v>
      </c>
      <c r="H16" s="18"/>
      <c r="I16" s="18"/>
      <c r="J16" s="18"/>
      <c r="K16" s="18"/>
      <c r="L16" s="18"/>
      <c r="M16" s="18"/>
      <c r="N16" s="17"/>
    </row>
    <row r="17" s="3" customFormat="1" customHeight="1" spans="1:14">
      <c r="A17" s="16" t="s">
        <v>47</v>
      </c>
      <c r="B17" s="17" t="s">
        <v>50</v>
      </c>
      <c r="C17" s="17">
        <v>527</v>
      </c>
      <c r="D17" s="17">
        <f t="shared" si="1"/>
        <v>1</v>
      </c>
      <c r="E17" s="16" t="s">
        <v>51</v>
      </c>
      <c r="F17" s="17">
        <v>1</v>
      </c>
      <c r="G17" s="17" t="s">
        <v>25</v>
      </c>
      <c r="H17" s="18"/>
      <c r="I17" s="18"/>
      <c r="J17" s="18"/>
      <c r="K17" s="18"/>
      <c r="L17" s="18"/>
      <c r="M17" s="18"/>
      <c r="N17" s="17"/>
    </row>
    <row r="18" s="3" customFormat="1" customHeight="1" spans="1:14">
      <c r="A18" s="16" t="s">
        <v>47</v>
      </c>
      <c r="B18" s="17" t="s">
        <v>52</v>
      </c>
      <c r="C18" s="17">
        <v>528</v>
      </c>
      <c r="D18" s="17">
        <f t="shared" si="1"/>
        <v>1</v>
      </c>
      <c r="E18" s="18"/>
      <c r="F18" s="18"/>
      <c r="G18" s="18"/>
      <c r="H18" s="16" t="s">
        <v>53</v>
      </c>
      <c r="I18" s="17">
        <v>1</v>
      </c>
      <c r="J18" s="17" t="s">
        <v>25</v>
      </c>
      <c r="K18" s="18"/>
      <c r="L18" s="18"/>
      <c r="M18" s="18"/>
      <c r="N18" s="16" t="s">
        <v>54</v>
      </c>
    </row>
    <row r="19" s="3" customFormat="1" customHeight="1" spans="1:14">
      <c r="A19" s="16" t="s">
        <v>47</v>
      </c>
      <c r="B19" s="17" t="s">
        <v>55</v>
      </c>
      <c r="C19" s="17">
        <v>529</v>
      </c>
      <c r="D19" s="17">
        <f t="shared" si="1"/>
        <v>1</v>
      </c>
      <c r="E19" s="16" t="s">
        <v>56</v>
      </c>
      <c r="F19" s="17">
        <v>1</v>
      </c>
      <c r="G19" s="17" t="s">
        <v>25</v>
      </c>
      <c r="H19" s="18"/>
      <c r="I19" s="18"/>
      <c r="J19" s="18"/>
      <c r="K19" s="18"/>
      <c r="L19" s="18"/>
      <c r="M19" s="18"/>
      <c r="N19" s="17"/>
    </row>
    <row r="20" s="3" customFormat="1" ht="32" customHeight="1" spans="1:14">
      <c r="A20" s="16" t="s">
        <v>47</v>
      </c>
      <c r="B20" s="17" t="s">
        <v>57</v>
      </c>
      <c r="C20" s="17">
        <v>530</v>
      </c>
      <c r="D20" s="17">
        <f t="shared" si="1"/>
        <v>1</v>
      </c>
      <c r="E20" s="16" t="s">
        <v>58</v>
      </c>
      <c r="F20" s="17">
        <v>1</v>
      </c>
      <c r="G20" s="17" t="s">
        <v>25</v>
      </c>
      <c r="H20" s="18"/>
      <c r="I20" s="18"/>
      <c r="J20" s="18"/>
      <c r="K20" s="18"/>
      <c r="L20" s="18"/>
      <c r="M20" s="18"/>
      <c r="N20" s="17"/>
    </row>
    <row r="21" s="3" customFormat="1" ht="34" customHeight="1" spans="1:14">
      <c r="A21" s="16" t="s">
        <v>59</v>
      </c>
      <c r="B21" s="17" t="s">
        <v>60</v>
      </c>
      <c r="C21" s="17">
        <v>533</v>
      </c>
      <c r="D21" s="17">
        <f t="shared" si="1"/>
        <v>1</v>
      </c>
      <c r="E21" s="17" t="s">
        <v>61</v>
      </c>
      <c r="F21" s="17">
        <v>1</v>
      </c>
      <c r="G21" s="17" t="s">
        <v>25</v>
      </c>
      <c r="H21" s="18"/>
      <c r="I21" s="18"/>
      <c r="J21" s="18"/>
      <c r="K21" s="18"/>
      <c r="L21" s="18"/>
      <c r="M21" s="18"/>
      <c r="N21" s="17"/>
    </row>
    <row r="22" s="3" customFormat="1" ht="34" customHeight="1" spans="1:14">
      <c r="A22" s="16" t="s">
        <v>59</v>
      </c>
      <c r="B22" s="17" t="s">
        <v>62</v>
      </c>
      <c r="C22" s="17">
        <v>534</v>
      </c>
      <c r="D22" s="17">
        <f t="shared" si="1"/>
        <v>3</v>
      </c>
      <c r="E22" s="17" t="s">
        <v>63</v>
      </c>
      <c r="F22" s="17">
        <v>3</v>
      </c>
      <c r="G22" s="17" t="s">
        <v>25</v>
      </c>
      <c r="H22" s="18"/>
      <c r="I22" s="18"/>
      <c r="J22" s="18"/>
      <c r="K22" s="18"/>
      <c r="L22" s="18"/>
      <c r="M22" s="18"/>
      <c r="N22" s="17"/>
    </row>
    <row r="23" s="3" customFormat="1" ht="41" customHeight="1" spans="1:14">
      <c r="A23" s="16" t="s">
        <v>64</v>
      </c>
      <c r="B23" s="16"/>
      <c r="C23" s="17">
        <v>537</v>
      </c>
      <c r="D23" s="17">
        <f t="shared" si="1"/>
        <v>2</v>
      </c>
      <c r="E23" s="17" t="s">
        <v>65</v>
      </c>
      <c r="F23" s="19">
        <v>2</v>
      </c>
      <c r="G23" s="19" t="s">
        <v>66</v>
      </c>
      <c r="H23" s="18"/>
      <c r="I23" s="18"/>
      <c r="J23" s="18"/>
      <c r="K23" s="18"/>
      <c r="L23" s="18"/>
      <c r="M23" s="18"/>
      <c r="N23" s="19"/>
    </row>
    <row r="24" s="3" customFormat="1" customHeight="1" spans="1:14">
      <c r="A24" s="16" t="s">
        <v>67</v>
      </c>
      <c r="B24" s="17" t="s">
        <v>68</v>
      </c>
      <c r="C24" s="17">
        <v>541</v>
      </c>
      <c r="D24" s="17">
        <f t="shared" si="1"/>
        <v>1</v>
      </c>
      <c r="E24" s="18"/>
      <c r="F24" s="18"/>
      <c r="G24" s="18"/>
      <c r="H24" s="17" t="s">
        <v>69</v>
      </c>
      <c r="I24" s="17">
        <v>1</v>
      </c>
      <c r="J24" s="17" t="s">
        <v>25</v>
      </c>
      <c r="K24" s="18"/>
      <c r="L24" s="18"/>
      <c r="M24" s="18"/>
      <c r="N24" s="17" t="s">
        <v>70</v>
      </c>
    </row>
    <row r="25" s="3" customFormat="1" ht="36" customHeight="1" spans="1:14">
      <c r="A25" s="16" t="s">
        <v>67</v>
      </c>
      <c r="B25" s="17" t="s">
        <v>71</v>
      </c>
      <c r="C25" s="17">
        <v>542</v>
      </c>
      <c r="D25" s="17">
        <f t="shared" si="1"/>
        <v>1</v>
      </c>
      <c r="E25" s="18"/>
      <c r="F25" s="18"/>
      <c r="G25" s="18"/>
      <c r="H25" s="17" t="s">
        <v>72</v>
      </c>
      <c r="I25" s="17">
        <v>1</v>
      </c>
      <c r="J25" s="17" t="s">
        <v>25</v>
      </c>
      <c r="K25" s="18"/>
      <c r="L25" s="18"/>
      <c r="M25" s="18"/>
      <c r="N25" s="17" t="s">
        <v>70</v>
      </c>
    </row>
    <row r="26" s="3" customFormat="1" ht="34" customHeight="1" spans="1:14">
      <c r="A26" s="16" t="s">
        <v>67</v>
      </c>
      <c r="B26" s="17" t="s">
        <v>73</v>
      </c>
      <c r="C26" s="17">
        <v>543</v>
      </c>
      <c r="D26" s="17">
        <f t="shared" si="1"/>
        <v>1</v>
      </c>
      <c r="E26" s="18"/>
      <c r="F26" s="18"/>
      <c r="G26" s="18"/>
      <c r="H26" s="17" t="s">
        <v>74</v>
      </c>
      <c r="I26" s="17">
        <v>1</v>
      </c>
      <c r="J26" s="17" t="s">
        <v>25</v>
      </c>
      <c r="K26" s="18"/>
      <c r="L26" s="18"/>
      <c r="M26" s="18"/>
      <c r="N26" s="17" t="s">
        <v>70</v>
      </c>
    </row>
    <row r="27" s="3" customFormat="1" customHeight="1" spans="1:14">
      <c r="A27" s="16" t="s">
        <v>67</v>
      </c>
      <c r="B27" s="17" t="s">
        <v>75</v>
      </c>
      <c r="C27" s="17">
        <v>544</v>
      </c>
      <c r="D27" s="17">
        <f t="shared" si="1"/>
        <v>1</v>
      </c>
      <c r="E27" s="18"/>
      <c r="F27" s="18"/>
      <c r="G27" s="18"/>
      <c r="H27" s="17" t="s">
        <v>76</v>
      </c>
      <c r="I27" s="17">
        <v>1</v>
      </c>
      <c r="J27" s="17" t="s">
        <v>25</v>
      </c>
      <c r="K27" s="18"/>
      <c r="L27" s="18"/>
      <c r="M27" s="18"/>
      <c r="N27" s="17" t="s">
        <v>70</v>
      </c>
    </row>
    <row r="28" s="3" customFormat="1" customHeight="1" spans="1:14">
      <c r="A28" s="16" t="s">
        <v>77</v>
      </c>
      <c r="B28" s="20" t="s">
        <v>78</v>
      </c>
      <c r="C28" s="17">
        <v>548</v>
      </c>
      <c r="D28" s="17">
        <f t="shared" si="1"/>
        <v>1</v>
      </c>
      <c r="E28" s="20" t="s">
        <v>30</v>
      </c>
      <c r="F28" s="20">
        <v>1</v>
      </c>
      <c r="G28" s="20" t="s">
        <v>21</v>
      </c>
      <c r="H28" s="18"/>
      <c r="I28" s="18"/>
      <c r="J28" s="18"/>
      <c r="K28" s="18"/>
      <c r="L28" s="18"/>
      <c r="M28" s="18"/>
      <c r="N28" s="20" t="s">
        <v>79</v>
      </c>
    </row>
    <row r="29" s="3" customFormat="1" customHeight="1" spans="1:14">
      <c r="A29" s="16" t="s">
        <v>77</v>
      </c>
      <c r="B29" s="20" t="s">
        <v>80</v>
      </c>
      <c r="C29" s="17">
        <v>549</v>
      </c>
      <c r="D29" s="17">
        <f t="shared" si="1"/>
        <v>1</v>
      </c>
      <c r="E29" s="20" t="s">
        <v>81</v>
      </c>
      <c r="F29" s="20">
        <v>1</v>
      </c>
      <c r="G29" s="20" t="s">
        <v>21</v>
      </c>
      <c r="H29" s="18"/>
      <c r="I29" s="18"/>
      <c r="J29" s="18"/>
      <c r="K29" s="18"/>
      <c r="L29" s="18"/>
      <c r="M29" s="18"/>
      <c r="N29" s="20"/>
    </row>
    <row r="30" s="3" customFormat="1" customHeight="1" spans="1:14">
      <c r="A30" s="16" t="s">
        <v>82</v>
      </c>
      <c r="B30" s="17" t="s">
        <v>83</v>
      </c>
      <c r="C30" s="17">
        <v>554</v>
      </c>
      <c r="D30" s="17">
        <f t="shared" si="1"/>
        <v>1</v>
      </c>
      <c r="E30" s="17" t="s">
        <v>84</v>
      </c>
      <c r="F30" s="17">
        <v>1</v>
      </c>
      <c r="G30" s="17" t="s">
        <v>21</v>
      </c>
      <c r="H30" s="18"/>
      <c r="I30" s="18"/>
      <c r="J30" s="18"/>
      <c r="K30" s="18"/>
      <c r="L30" s="18"/>
      <c r="M30" s="18"/>
      <c r="N30" s="17"/>
    </row>
    <row r="31" s="3" customFormat="1" customHeight="1" spans="1:14">
      <c r="A31" s="16" t="s">
        <v>82</v>
      </c>
      <c r="B31" s="17" t="s">
        <v>85</v>
      </c>
      <c r="C31" s="17">
        <v>555</v>
      </c>
      <c r="D31" s="17">
        <f t="shared" si="1"/>
        <v>1</v>
      </c>
      <c r="E31" s="18"/>
      <c r="F31" s="18"/>
      <c r="G31" s="18"/>
      <c r="H31" s="18"/>
      <c r="I31" s="18"/>
      <c r="J31" s="18"/>
      <c r="K31" s="17" t="s">
        <v>40</v>
      </c>
      <c r="L31" s="17">
        <v>1</v>
      </c>
      <c r="M31" s="17" t="s">
        <v>86</v>
      </c>
      <c r="N31" s="19"/>
    </row>
    <row r="32" s="3" customFormat="1" customHeight="1" spans="1:14">
      <c r="A32" s="16" t="s">
        <v>82</v>
      </c>
      <c r="B32" s="16" t="s">
        <v>87</v>
      </c>
      <c r="C32" s="17">
        <v>556</v>
      </c>
      <c r="D32" s="17">
        <f t="shared" si="1"/>
        <v>1</v>
      </c>
      <c r="E32" s="17" t="s">
        <v>88</v>
      </c>
      <c r="F32" s="17">
        <v>1</v>
      </c>
      <c r="G32" s="17" t="s">
        <v>21</v>
      </c>
      <c r="H32" s="18"/>
      <c r="I32" s="18"/>
      <c r="J32" s="18"/>
      <c r="K32" s="18"/>
      <c r="L32" s="18"/>
      <c r="M32" s="18"/>
      <c r="N32" s="17"/>
    </row>
    <row r="33" s="3" customFormat="1" customHeight="1" spans="1:14">
      <c r="A33" s="16" t="s">
        <v>82</v>
      </c>
      <c r="B33" s="17" t="s">
        <v>89</v>
      </c>
      <c r="C33" s="17">
        <v>557</v>
      </c>
      <c r="D33" s="17">
        <f t="shared" si="1"/>
        <v>1</v>
      </c>
      <c r="E33" s="17" t="s">
        <v>90</v>
      </c>
      <c r="F33" s="17">
        <v>1</v>
      </c>
      <c r="G33" s="17" t="s">
        <v>21</v>
      </c>
      <c r="H33" s="18"/>
      <c r="I33" s="18"/>
      <c r="J33" s="18"/>
      <c r="K33" s="18"/>
      <c r="L33" s="18"/>
      <c r="M33" s="18"/>
      <c r="N33" s="17"/>
    </row>
    <row r="34" s="3" customFormat="1" customHeight="1" spans="1:14">
      <c r="A34" s="16" t="s">
        <v>91</v>
      </c>
      <c r="B34" s="17" t="s">
        <v>92</v>
      </c>
      <c r="C34" s="17">
        <v>564</v>
      </c>
      <c r="D34" s="17">
        <f t="shared" si="1"/>
        <v>1</v>
      </c>
      <c r="E34" s="17"/>
      <c r="F34" s="17"/>
      <c r="G34" s="17"/>
      <c r="H34" s="18" t="s">
        <v>93</v>
      </c>
      <c r="I34" s="18">
        <v>1</v>
      </c>
      <c r="J34" s="18" t="s">
        <v>86</v>
      </c>
      <c r="K34" s="18"/>
      <c r="L34" s="18"/>
      <c r="M34" s="18"/>
      <c r="N34" s="17" t="s">
        <v>94</v>
      </c>
    </row>
    <row r="35" s="3" customFormat="1" ht="45" customHeight="1" spans="1:14">
      <c r="A35" s="16" t="s">
        <v>91</v>
      </c>
      <c r="B35" s="21" t="s">
        <v>95</v>
      </c>
      <c r="C35" s="17">
        <v>563</v>
      </c>
      <c r="D35" s="17">
        <f t="shared" si="1"/>
        <v>2</v>
      </c>
      <c r="E35" s="18"/>
      <c r="F35" s="18"/>
      <c r="G35" s="18"/>
      <c r="H35" s="22" t="s">
        <v>96</v>
      </c>
      <c r="I35" s="21">
        <v>2</v>
      </c>
      <c r="J35" s="21" t="s">
        <v>18</v>
      </c>
      <c r="K35" s="18"/>
      <c r="L35" s="18"/>
      <c r="M35" s="18"/>
      <c r="N35" s="21" t="s">
        <v>97</v>
      </c>
    </row>
    <row r="36" s="3" customFormat="1" ht="25" customHeight="1" spans="1:14">
      <c r="A36" s="23" t="s">
        <v>98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="2" customFormat="1" customHeight="1" spans="1:14">
      <c r="A37" s="16" t="s">
        <v>99</v>
      </c>
      <c r="B37" s="16" t="s">
        <v>100</v>
      </c>
      <c r="C37" s="18">
        <v>701</v>
      </c>
      <c r="D37" s="17">
        <f>F37+I37+L37</f>
        <v>1</v>
      </c>
      <c r="E37" s="17"/>
      <c r="F37" s="17"/>
      <c r="G37" s="17"/>
      <c r="H37" s="17" t="s">
        <v>101</v>
      </c>
      <c r="I37" s="17">
        <v>1</v>
      </c>
      <c r="J37" s="17" t="s">
        <v>25</v>
      </c>
      <c r="K37" s="18"/>
      <c r="L37" s="18"/>
      <c r="M37" s="18"/>
      <c r="N37" s="17"/>
    </row>
    <row r="38" s="2" customFormat="1" ht="33" customHeight="1" spans="1:14">
      <c r="A38" s="16" t="s">
        <v>99</v>
      </c>
      <c r="B38" s="16" t="s">
        <v>102</v>
      </c>
      <c r="C38" s="18">
        <v>703</v>
      </c>
      <c r="D38" s="17">
        <f>F38+I38+L38</f>
        <v>2</v>
      </c>
      <c r="E38" s="17"/>
      <c r="F38" s="17"/>
      <c r="G38" s="17"/>
      <c r="H38" s="17" t="s">
        <v>103</v>
      </c>
      <c r="I38" s="17">
        <v>2</v>
      </c>
      <c r="J38" s="17" t="s">
        <v>25</v>
      </c>
      <c r="K38" s="18"/>
      <c r="L38" s="18"/>
      <c r="M38" s="18"/>
      <c r="N38" s="17"/>
    </row>
    <row r="39" s="2" customFormat="1" ht="49" customHeight="1" spans="1:14">
      <c r="A39" s="16" t="s">
        <v>99</v>
      </c>
      <c r="B39" s="16" t="s">
        <v>104</v>
      </c>
      <c r="C39" s="18">
        <v>707</v>
      </c>
      <c r="D39" s="17">
        <f>F39+I39+L39</f>
        <v>1</v>
      </c>
      <c r="E39" s="17"/>
      <c r="F39" s="17"/>
      <c r="G39" s="17"/>
      <c r="H39" s="17" t="s">
        <v>105</v>
      </c>
      <c r="I39" s="17">
        <v>1</v>
      </c>
      <c r="J39" s="17" t="s">
        <v>25</v>
      </c>
      <c r="K39" s="18"/>
      <c r="L39" s="18"/>
      <c r="M39" s="18"/>
      <c r="N39" s="17"/>
    </row>
    <row r="40" s="2" customFormat="1" ht="45" customHeight="1" spans="1:14">
      <c r="A40" s="16" t="s">
        <v>99</v>
      </c>
      <c r="B40" s="16" t="s">
        <v>106</v>
      </c>
      <c r="C40" s="18">
        <v>709</v>
      </c>
      <c r="D40" s="17">
        <f>F40+I40+L40</f>
        <v>1</v>
      </c>
      <c r="E40" s="17"/>
      <c r="F40" s="17"/>
      <c r="G40" s="17"/>
      <c r="H40" s="17" t="s">
        <v>107</v>
      </c>
      <c r="I40" s="17">
        <v>1</v>
      </c>
      <c r="J40" s="17" t="s">
        <v>25</v>
      </c>
      <c r="K40" s="18"/>
      <c r="L40" s="18"/>
      <c r="M40" s="18"/>
      <c r="N40" s="17" t="s">
        <v>108</v>
      </c>
    </row>
    <row r="41" s="3" customFormat="1" customHeight="1" spans="1:14">
      <c r="A41" s="16" t="s">
        <v>99</v>
      </c>
      <c r="B41" s="18" t="s">
        <v>109</v>
      </c>
      <c r="C41" s="18">
        <v>715</v>
      </c>
      <c r="D41" s="17">
        <f>F41+I41+L41</f>
        <v>1</v>
      </c>
      <c r="E41" s="18"/>
      <c r="F41" s="18"/>
      <c r="G41" s="18"/>
      <c r="H41" s="18" t="s">
        <v>110</v>
      </c>
      <c r="I41" s="18">
        <v>1</v>
      </c>
      <c r="J41" s="18" t="s">
        <v>18</v>
      </c>
      <c r="K41" s="18"/>
      <c r="L41" s="18"/>
      <c r="M41" s="18"/>
      <c r="N41" s="18"/>
    </row>
    <row r="42" s="3" customFormat="1" customHeight="1" spans="1:14">
      <c r="A42" s="16" t="s">
        <v>111</v>
      </c>
      <c r="B42" s="17" t="s">
        <v>112</v>
      </c>
      <c r="C42" s="18">
        <v>103</v>
      </c>
      <c r="D42" s="17">
        <f t="shared" ref="D42:D64" si="2">F42+I42+L42</f>
        <v>2</v>
      </c>
      <c r="E42" s="18" t="s">
        <v>113</v>
      </c>
      <c r="F42" s="18">
        <v>2</v>
      </c>
      <c r="G42" s="18" t="s">
        <v>114</v>
      </c>
      <c r="H42" s="17"/>
      <c r="I42" s="17"/>
      <c r="J42" s="17"/>
      <c r="K42" s="18"/>
      <c r="L42" s="18"/>
      <c r="M42" s="18"/>
      <c r="N42" s="17"/>
    </row>
    <row r="43" s="3" customFormat="1" customHeight="1" spans="1:14">
      <c r="A43" s="16" t="s">
        <v>111</v>
      </c>
      <c r="B43" s="17" t="s">
        <v>115</v>
      </c>
      <c r="C43" s="18">
        <v>105</v>
      </c>
      <c r="D43" s="17">
        <f t="shared" si="2"/>
        <v>2</v>
      </c>
      <c r="E43" s="18"/>
      <c r="F43" s="18"/>
      <c r="G43" s="18"/>
      <c r="H43" s="17" t="s">
        <v>116</v>
      </c>
      <c r="I43" s="17">
        <v>2</v>
      </c>
      <c r="J43" s="17" t="s">
        <v>114</v>
      </c>
      <c r="K43" s="18"/>
      <c r="L43" s="18"/>
      <c r="M43" s="18"/>
      <c r="N43" s="17"/>
    </row>
    <row r="44" s="3" customFormat="1" customHeight="1" spans="1:14">
      <c r="A44" s="16" t="s">
        <v>111</v>
      </c>
      <c r="B44" s="17" t="s">
        <v>117</v>
      </c>
      <c r="C44" s="18">
        <v>109</v>
      </c>
      <c r="D44" s="17">
        <f t="shared" si="2"/>
        <v>1</v>
      </c>
      <c r="E44" s="18"/>
      <c r="F44" s="18"/>
      <c r="G44" s="18"/>
      <c r="H44" s="17"/>
      <c r="I44" s="17"/>
      <c r="J44" s="17"/>
      <c r="K44" s="18" t="s">
        <v>118</v>
      </c>
      <c r="L44" s="18">
        <v>1</v>
      </c>
      <c r="M44" s="18" t="s">
        <v>119</v>
      </c>
      <c r="N44" s="17" t="s">
        <v>120</v>
      </c>
    </row>
    <row r="45" s="3" customFormat="1" customHeight="1" spans="1:14">
      <c r="A45" s="16" t="s">
        <v>111</v>
      </c>
      <c r="B45" s="17" t="s">
        <v>121</v>
      </c>
      <c r="C45" s="18">
        <v>111</v>
      </c>
      <c r="D45" s="17">
        <f t="shared" si="2"/>
        <v>1</v>
      </c>
      <c r="E45" s="18"/>
      <c r="F45" s="18"/>
      <c r="G45" s="18"/>
      <c r="H45" s="17" t="s">
        <v>122</v>
      </c>
      <c r="I45" s="17">
        <v>1</v>
      </c>
      <c r="J45" s="17" t="s">
        <v>114</v>
      </c>
      <c r="K45" s="18"/>
      <c r="L45" s="18"/>
      <c r="M45" s="18"/>
      <c r="N45" s="17"/>
    </row>
    <row r="46" s="3" customFormat="1" customHeight="1" spans="1:14">
      <c r="A46" s="16" t="s">
        <v>111</v>
      </c>
      <c r="B46" s="17" t="s">
        <v>123</v>
      </c>
      <c r="C46" s="18">
        <v>114</v>
      </c>
      <c r="D46" s="17">
        <f t="shared" si="2"/>
        <v>6</v>
      </c>
      <c r="E46" s="18" t="s">
        <v>124</v>
      </c>
      <c r="F46" s="18">
        <v>2</v>
      </c>
      <c r="G46" s="18" t="s">
        <v>114</v>
      </c>
      <c r="H46" s="17"/>
      <c r="I46" s="17"/>
      <c r="J46" s="17"/>
      <c r="K46" s="18" t="s">
        <v>125</v>
      </c>
      <c r="L46" s="18">
        <v>4</v>
      </c>
      <c r="M46" s="18" t="s">
        <v>119</v>
      </c>
      <c r="N46" s="17" t="s">
        <v>126</v>
      </c>
    </row>
    <row r="47" s="3" customFormat="1" customHeight="1" spans="1:14">
      <c r="A47" s="16" t="s">
        <v>111</v>
      </c>
      <c r="B47" s="17" t="s">
        <v>127</v>
      </c>
      <c r="C47" s="18">
        <v>116</v>
      </c>
      <c r="D47" s="17">
        <f t="shared" si="2"/>
        <v>1</v>
      </c>
      <c r="E47" s="18" t="s">
        <v>128</v>
      </c>
      <c r="F47" s="18">
        <v>1</v>
      </c>
      <c r="G47" s="18" t="s">
        <v>114</v>
      </c>
      <c r="H47" s="17"/>
      <c r="I47" s="17"/>
      <c r="J47" s="17"/>
      <c r="K47" s="18"/>
      <c r="L47" s="18"/>
      <c r="M47" s="18"/>
      <c r="N47" s="17"/>
    </row>
    <row r="48" s="3" customFormat="1" customHeight="1" spans="1:14">
      <c r="A48" s="16" t="s">
        <v>111</v>
      </c>
      <c r="B48" s="17" t="s">
        <v>129</v>
      </c>
      <c r="C48" s="18">
        <v>117</v>
      </c>
      <c r="D48" s="17">
        <f t="shared" si="2"/>
        <v>3</v>
      </c>
      <c r="E48" s="18"/>
      <c r="F48" s="18"/>
      <c r="G48" s="18"/>
      <c r="H48" s="17" t="s">
        <v>130</v>
      </c>
      <c r="I48" s="17">
        <v>3</v>
      </c>
      <c r="J48" s="17" t="s">
        <v>114</v>
      </c>
      <c r="K48" s="18"/>
      <c r="L48" s="18"/>
      <c r="M48" s="18"/>
      <c r="N48" s="17"/>
    </row>
    <row r="49" s="3" customFormat="1" customHeight="1" spans="1:14">
      <c r="A49" s="16" t="s">
        <v>111</v>
      </c>
      <c r="B49" s="17" t="s">
        <v>131</v>
      </c>
      <c r="C49" s="18">
        <v>124</v>
      </c>
      <c r="D49" s="17">
        <f t="shared" si="2"/>
        <v>2</v>
      </c>
      <c r="E49" s="18" t="s">
        <v>132</v>
      </c>
      <c r="F49" s="18">
        <v>1</v>
      </c>
      <c r="G49" s="18" t="s">
        <v>114</v>
      </c>
      <c r="H49" s="17" t="s">
        <v>132</v>
      </c>
      <c r="I49" s="17">
        <v>1</v>
      </c>
      <c r="J49" s="17" t="s">
        <v>114</v>
      </c>
      <c r="K49" s="18"/>
      <c r="L49" s="18"/>
      <c r="M49" s="18"/>
      <c r="N49" s="17"/>
    </row>
    <row r="50" s="3" customFormat="1" customHeight="1" spans="1:14">
      <c r="A50" s="16" t="s">
        <v>111</v>
      </c>
      <c r="B50" s="17" t="s">
        <v>133</v>
      </c>
      <c r="C50" s="18">
        <v>129</v>
      </c>
      <c r="D50" s="17">
        <f t="shared" si="2"/>
        <v>3</v>
      </c>
      <c r="E50" s="18"/>
      <c r="F50" s="18"/>
      <c r="G50" s="18"/>
      <c r="H50" s="17" t="s">
        <v>134</v>
      </c>
      <c r="I50" s="17">
        <v>1</v>
      </c>
      <c r="J50" s="17" t="s">
        <v>114</v>
      </c>
      <c r="K50" s="18" t="s">
        <v>135</v>
      </c>
      <c r="L50" s="18">
        <v>2</v>
      </c>
      <c r="M50" s="18" t="s">
        <v>119</v>
      </c>
      <c r="N50" s="17" t="s">
        <v>136</v>
      </c>
    </row>
    <row r="51" s="3" customFormat="1" customHeight="1" spans="1:14">
      <c r="A51" s="16" t="s">
        <v>111</v>
      </c>
      <c r="B51" s="24" t="s">
        <v>137</v>
      </c>
      <c r="C51" s="18">
        <v>134</v>
      </c>
      <c r="D51" s="17">
        <f t="shared" si="2"/>
        <v>1</v>
      </c>
      <c r="E51" s="18"/>
      <c r="F51" s="18"/>
      <c r="G51" s="18"/>
      <c r="H51" s="17" t="s">
        <v>138</v>
      </c>
      <c r="I51" s="17">
        <v>1</v>
      </c>
      <c r="J51" s="17" t="s">
        <v>114</v>
      </c>
      <c r="K51" s="18"/>
      <c r="L51" s="18"/>
      <c r="M51" s="18"/>
      <c r="N51" s="17" t="s">
        <v>139</v>
      </c>
    </row>
    <row r="52" s="3" customFormat="1" customHeight="1" spans="1:14">
      <c r="A52" s="16" t="s">
        <v>111</v>
      </c>
      <c r="B52" s="24"/>
      <c r="C52" s="18">
        <v>135</v>
      </c>
      <c r="D52" s="17">
        <f t="shared" si="2"/>
        <v>1</v>
      </c>
      <c r="E52" s="18"/>
      <c r="F52" s="18"/>
      <c r="G52" s="18"/>
      <c r="H52" s="17" t="s">
        <v>118</v>
      </c>
      <c r="I52" s="17">
        <v>1</v>
      </c>
      <c r="J52" s="17" t="s">
        <v>114</v>
      </c>
      <c r="K52" s="18"/>
      <c r="L52" s="18"/>
      <c r="M52" s="18"/>
      <c r="N52" s="17" t="s">
        <v>140</v>
      </c>
    </row>
    <row r="53" s="3" customFormat="1" customHeight="1" spans="1:14">
      <c r="A53" s="16" t="s">
        <v>111</v>
      </c>
      <c r="B53" s="17" t="s">
        <v>141</v>
      </c>
      <c r="C53" s="18">
        <v>138</v>
      </c>
      <c r="D53" s="17">
        <f t="shared" si="2"/>
        <v>1</v>
      </c>
      <c r="E53" s="18"/>
      <c r="F53" s="18"/>
      <c r="G53" s="18"/>
      <c r="H53" s="17" t="s">
        <v>142</v>
      </c>
      <c r="I53" s="17">
        <v>1</v>
      </c>
      <c r="J53" s="17" t="s">
        <v>114</v>
      </c>
      <c r="K53" s="18"/>
      <c r="L53" s="18"/>
      <c r="M53" s="18"/>
      <c r="N53" s="17" t="s">
        <v>139</v>
      </c>
    </row>
    <row r="54" s="3" customFormat="1" customHeight="1" spans="1:14">
      <c r="A54" s="16" t="s">
        <v>111</v>
      </c>
      <c r="B54" s="17" t="s">
        <v>143</v>
      </c>
      <c r="C54" s="18">
        <v>139</v>
      </c>
      <c r="D54" s="17">
        <f t="shared" si="2"/>
        <v>2</v>
      </c>
      <c r="E54" s="18"/>
      <c r="F54" s="18"/>
      <c r="G54" s="18"/>
      <c r="H54" s="17" t="s">
        <v>144</v>
      </c>
      <c r="I54" s="17">
        <v>2</v>
      </c>
      <c r="J54" s="17" t="s">
        <v>114</v>
      </c>
      <c r="K54" s="18"/>
      <c r="L54" s="18"/>
      <c r="M54" s="18"/>
      <c r="N54" s="17" t="s">
        <v>139</v>
      </c>
    </row>
    <row r="55" s="3" customFormat="1" customHeight="1" spans="1:14">
      <c r="A55" s="16" t="s">
        <v>111</v>
      </c>
      <c r="B55" s="17" t="s">
        <v>145</v>
      </c>
      <c r="C55" s="18">
        <v>140</v>
      </c>
      <c r="D55" s="17">
        <f t="shared" si="2"/>
        <v>1</v>
      </c>
      <c r="E55" s="18"/>
      <c r="F55" s="18"/>
      <c r="G55" s="18"/>
      <c r="H55" s="17" t="s">
        <v>122</v>
      </c>
      <c r="I55" s="17">
        <v>1</v>
      </c>
      <c r="J55" s="17" t="s">
        <v>114</v>
      </c>
      <c r="K55" s="18"/>
      <c r="L55" s="18"/>
      <c r="M55" s="18"/>
      <c r="N55" s="17"/>
    </row>
    <row r="56" s="3" customFormat="1" customHeight="1" spans="1:14">
      <c r="A56" s="16" t="s">
        <v>111</v>
      </c>
      <c r="B56" s="17" t="s">
        <v>146</v>
      </c>
      <c r="C56" s="18">
        <v>152</v>
      </c>
      <c r="D56" s="17">
        <f t="shared" si="2"/>
        <v>5</v>
      </c>
      <c r="E56" s="18"/>
      <c r="F56" s="18"/>
      <c r="G56" s="18"/>
      <c r="H56" s="17"/>
      <c r="I56" s="17"/>
      <c r="J56" s="17"/>
      <c r="K56" s="18" t="s">
        <v>147</v>
      </c>
      <c r="L56" s="18">
        <v>5</v>
      </c>
      <c r="M56" s="18" t="s">
        <v>119</v>
      </c>
      <c r="N56" s="17" t="s">
        <v>139</v>
      </c>
    </row>
    <row r="57" s="3" customFormat="1" customHeight="1" spans="1:14">
      <c r="A57" s="16" t="s">
        <v>111</v>
      </c>
      <c r="B57" s="17" t="s">
        <v>148</v>
      </c>
      <c r="C57" s="18">
        <v>153</v>
      </c>
      <c r="D57" s="17">
        <f t="shared" si="2"/>
        <v>1</v>
      </c>
      <c r="E57" s="18"/>
      <c r="F57" s="18"/>
      <c r="G57" s="18"/>
      <c r="H57" s="17"/>
      <c r="I57" s="17"/>
      <c r="J57" s="17"/>
      <c r="K57" s="18" t="s">
        <v>147</v>
      </c>
      <c r="L57" s="18">
        <v>1</v>
      </c>
      <c r="M57" s="18" t="s">
        <v>119</v>
      </c>
      <c r="N57" s="17" t="s">
        <v>139</v>
      </c>
    </row>
    <row r="58" s="3" customFormat="1" customHeight="1" spans="1:14">
      <c r="A58" s="16" t="s">
        <v>111</v>
      </c>
      <c r="B58" s="17" t="s">
        <v>149</v>
      </c>
      <c r="C58" s="18">
        <v>155</v>
      </c>
      <c r="D58" s="17">
        <f t="shared" si="2"/>
        <v>1</v>
      </c>
      <c r="E58" s="18"/>
      <c r="F58" s="18"/>
      <c r="G58" s="18"/>
      <c r="H58" s="17" t="s">
        <v>84</v>
      </c>
      <c r="I58" s="17">
        <v>1</v>
      </c>
      <c r="J58" s="17" t="s">
        <v>150</v>
      </c>
      <c r="K58" s="18"/>
      <c r="L58" s="18"/>
      <c r="M58" s="18"/>
      <c r="N58" s="17"/>
    </row>
    <row r="59" s="3" customFormat="1" customHeight="1" spans="1:14">
      <c r="A59" s="16" t="s">
        <v>111</v>
      </c>
      <c r="B59" s="17" t="s">
        <v>151</v>
      </c>
      <c r="C59" s="18">
        <v>166</v>
      </c>
      <c r="D59" s="17">
        <f t="shared" si="2"/>
        <v>1</v>
      </c>
      <c r="E59" s="18"/>
      <c r="F59" s="18"/>
      <c r="G59" s="18"/>
      <c r="H59" s="17" t="s">
        <v>152</v>
      </c>
      <c r="I59" s="17">
        <v>1</v>
      </c>
      <c r="J59" s="17" t="s">
        <v>86</v>
      </c>
      <c r="K59" s="18"/>
      <c r="L59" s="18"/>
      <c r="M59" s="18"/>
      <c r="N59" s="17" t="s">
        <v>153</v>
      </c>
    </row>
    <row r="60" s="3" customFormat="1" customHeight="1" spans="1:14">
      <c r="A60" s="16" t="s">
        <v>111</v>
      </c>
      <c r="B60" s="17" t="s">
        <v>154</v>
      </c>
      <c r="C60" s="18">
        <v>174</v>
      </c>
      <c r="D60" s="17">
        <f t="shared" si="2"/>
        <v>1</v>
      </c>
      <c r="E60" s="18"/>
      <c r="F60" s="18"/>
      <c r="G60" s="18"/>
      <c r="H60" s="17" t="s">
        <v>155</v>
      </c>
      <c r="I60" s="17">
        <v>1</v>
      </c>
      <c r="J60" s="17" t="s">
        <v>156</v>
      </c>
      <c r="K60" s="18"/>
      <c r="L60" s="18"/>
      <c r="M60" s="18"/>
      <c r="N60" s="17"/>
    </row>
    <row r="61" s="3" customFormat="1" customHeight="1" spans="1:14">
      <c r="A61" s="16" t="s">
        <v>111</v>
      </c>
      <c r="B61" s="17" t="s">
        <v>157</v>
      </c>
      <c r="C61" s="18">
        <v>177</v>
      </c>
      <c r="D61" s="17">
        <f t="shared" si="2"/>
        <v>3</v>
      </c>
      <c r="E61" s="18"/>
      <c r="F61" s="18"/>
      <c r="G61" s="18"/>
      <c r="H61" s="17" t="s">
        <v>158</v>
      </c>
      <c r="I61" s="17">
        <v>3</v>
      </c>
      <c r="J61" s="17" t="s">
        <v>159</v>
      </c>
      <c r="K61" s="18"/>
      <c r="L61" s="18"/>
      <c r="M61" s="18"/>
      <c r="N61" s="17"/>
    </row>
    <row r="62" s="3" customFormat="1" customHeight="1" spans="1:14">
      <c r="A62" s="16" t="s">
        <v>111</v>
      </c>
      <c r="B62" s="17" t="s">
        <v>160</v>
      </c>
      <c r="C62" s="17">
        <v>178</v>
      </c>
      <c r="D62" s="17">
        <f t="shared" si="2"/>
        <v>1</v>
      </c>
      <c r="E62" s="18"/>
      <c r="F62" s="18"/>
      <c r="G62" s="18"/>
      <c r="H62" s="17"/>
      <c r="I62" s="17"/>
      <c r="J62" s="17"/>
      <c r="K62" s="18" t="s">
        <v>161</v>
      </c>
      <c r="L62" s="18">
        <v>1</v>
      </c>
      <c r="M62" s="18" t="s">
        <v>86</v>
      </c>
      <c r="N62" s="17" t="s">
        <v>162</v>
      </c>
    </row>
    <row r="63" s="3" customFormat="1" customHeight="1" spans="1:14">
      <c r="A63" s="16" t="s">
        <v>163</v>
      </c>
      <c r="B63" s="17" t="s">
        <v>164</v>
      </c>
      <c r="C63" s="17">
        <v>203</v>
      </c>
      <c r="D63" s="17">
        <f t="shared" si="2"/>
        <v>4</v>
      </c>
      <c r="E63" s="17"/>
      <c r="F63" s="17"/>
      <c r="G63" s="17"/>
      <c r="H63" s="22" t="s">
        <v>165</v>
      </c>
      <c r="I63" s="18">
        <v>4</v>
      </c>
      <c r="J63" s="18" t="s">
        <v>114</v>
      </c>
      <c r="K63" s="18"/>
      <c r="L63" s="18"/>
      <c r="M63" s="18"/>
      <c r="N63" s="17" t="s">
        <v>166</v>
      </c>
    </row>
    <row r="64" s="3" customFormat="1" customHeight="1" spans="1:14">
      <c r="A64" s="16" t="s">
        <v>163</v>
      </c>
      <c r="B64" s="17" t="s">
        <v>112</v>
      </c>
      <c r="C64" s="17">
        <v>206</v>
      </c>
      <c r="D64" s="17">
        <f t="shared" ref="D64:D98" si="3">F64+I64+L64</f>
        <v>1</v>
      </c>
      <c r="E64" s="17" t="s">
        <v>167</v>
      </c>
      <c r="F64" s="17">
        <v>1</v>
      </c>
      <c r="G64" s="17" t="s">
        <v>114</v>
      </c>
      <c r="H64" s="22"/>
      <c r="I64" s="18"/>
      <c r="J64" s="18"/>
      <c r="K64" s="18"/>
      <c r="L64" s="18"/>
      <c r="M64" s="18"/>
      <c r="N64" s="17"/>
    </row>
    <row r="65" s="3" customFormat="1" customHeight="1" spans="1:14">
      <c r="A65" s="16" t="s">
        <v>163</v>
      </c>
      <c r="B65" s="17" t="s">
        <v>168</v>
      </c>
      <c r="C65" s="17">
        <v>207</v>
      </c>
      <c r="D65" s="17">
        <f t="shared" si="3"/>
        <v>3</v>
      </c>
      <c r="E65" s="17" t="s">
        <v>169</v>
      </c>
      <c r="F65" s="17">
        <v>3</v>
      </c>
      <c r="G65" s="17" t="s">
        <v>114</v>
      </c>
      <c r="H65" s="22"/>
      <c r="I65" s="18"/>
      <c r="J65" s="18"/>
      <c r="K65" s="18"/>
      <c r="L65" s="18"/>
      <c r="M65" s="18"/>
      <c r="N65" s="17"/>
    </row>
    <row r="66" s="3" customFormat="1" ht="47" customHeight="1" spans="1:14">
      <c r="A66" s="16" t="s">
        <v>163</v>
      </c>
      <c r="B66" s="17" t="s">
        <v>170</v>
      </c>
      <c r="C66" s="17">
        <v>209</v>
      </c>
      <c r="D66" s="17">
        <f t="shared" si="3"/>
        <v>1</v>
      </c>
      <c r="E66" s="17" t="s">
        <v>171</v>
      </c>
      <c r="F66" s="17">
        <v>1</v>
      </c>
      <c r="G66" s="17" t="s">
        <v>114</v>
      </c>
      <c r="H66" s="22"/>
      <c r="I66" s="18"/>
      <c r="J66" s="18"/>
      <c r="K66" s="18"/>
      <c r="L66" s="18"/>
      <c r="M66" s="18"/>
      <c r="N66" s="17" t="s">
        <v>172</v>
      </c>
    </row>
    <row r="67" s="3" customFormat="1" customHeight="1" spans="1:14">
      <c r="A67" s="16" t="s">
        <v>163</v>
      </c>
      <c r="B67" s="17" t="s">
        <v>173</v>
      </c>
      <c r="C67" s="17">
        <v>210</v>
      </c>
      <c r="D67" s="17">
        <f t="shared" si="3"/>
        <v>1</v>
      </c>
      <c r="E67" s="17"/>
      <c r="F67" s="17"/>
      <c r="G67" s="17"/>
      <c r="H67" s="22" t="s">
        <v>118</v>
      </c>
      <c r="I67" s="18">
        <v>1</v>
      </c>
      <c r="J67" s="18" t="s">
        <v>114</v>
      </c>
      <c r="K67" s="18"/>
      <c r="L67" s="18"/>
      <c r="M67" s="18"/>
      <c r="N67" s="17" t="s">
        <v>174</v>
      </c>
    </row>
    <row r="68" s="3" customFormat="1" customHeight="1" spans="1:14">
      <c r="A68" s="16" t="s">
        <v>163</v>
      </c>
      <c r="B68" s="17" t="s">
        <v>175</v>
      </c>
      <c r="C68" s="17">
        <v>211</v>
      </c>
      <c r="D68" s="17">
        <f t="shared" si="3"/>
        <v>1</v>
      </c>
      <c r="E68" s="17" t="s">
        <v>176</v>
      </c>
      <c r="F68" s="17">
        <v>1</v>
      </c>
      <c r="G68" s="17" t="s">
        <v>114</v>
      </c>
      <c r="H68" s="22"/>
      <c r="I68" s="18"/>
      <c r="J68" s="18"/>
      <c r="K68" s="18"/>
      <c r="L68" s="18"/>
      <c r="M68" s="18"/>
      <c r="N68" s="17"/>
    </row>
    <row r="69" s="3" customFormat="1" ht="44" customHeight="1" spans="1:14">
      <c r="A69" s="16" t="s">
        <v>163</v>
      </c>
      <c r="B69" s="17" t="s">
        <v>177</v>
      </c>
      <c r="C69" s="17">
        <v>212</v>
      </c>
      <c r="D69" s="17">
        <f t="shared" si="3"/>
        <v>1</v>
      </c>
      <c r="E69" s="17" t="s">
        <v>178</v>
      </c>
      <c r="F69" s="17">
        <v>1</v>
      </c>
      <c r="G69" s="17" t="s">
        <v>114</v>
      </c>
      <c r="H69" s="22"/>
      <c r="I69" s="18"/>
      <c r="J69" s="18"/>
      <c r="K69" s="18"/>
      <c r="L69" s="18"/>
      <c r="M69" s="18"/>
      <c r="N69" s="17" t="s">
        <v>172</v>
      </c>
    </row>
    <row r="70" s="3" customFormat="1" ht="44" customHeight="1" spans="1:14">
      <c r="A70" s="16" t="s">
        <v>163</v>
      </c>
      <c r="B70" s="17" t="s">
        <v>179</v>
      </c>
      <c r="C70" s="17">
        <v>213</v>
      </c>
      <c r="D70" s="17">
        <f t="shared" si="3"/>
        <v>4</v>
      </c>
      <c r="E70" s="17" t="s">
        <v>180</v>
      </c>
      <c r="F70" s="17">
        <v>4</v>
      </c>
      <c r="G70" s="17" t="s">
        <v>114</v>
      </c>
      <c r="H70" s="22"/>
      <c r="I70" s="18"/>
      <c r="J70" s="18"/>
      <c r="K70" s="18"/>
      <c r="L70" s="18"/>
      <c r="M70" s="18"/>
      <c r="N70" s="17" t="s">
        <v>172</v>
      </c>
    </row>
    <row r="71" s="3" customFormat="1" ht="46" customHeight="1" spans="1:14">
      <c r="A71" s="16" t="s">
        <v>163</v>
      </c>
      <c r="B71" s="17" t="s">
        <v>181</v>
      </c>
      <c r="C71" s="17">
        <v>214</v>
      </c>
      <c r="D71" s="17">
        <f t="shared" si="3"/>
        <v>1</v>
      </c>
      <c r="E71" s="17" t="s">
        <v>182</v>
      </c>
      <c r="F71" s="17">
        <v>1</v>
      </c>
      <c r="G71" s="17" t="s">
        <v>114</v>
      </c>
      <c r="H71" s="22"/>
      <c r="I71" s="18"/>
      <c r="J71" s="18"/>
      <c r="K71" s="18"/>
      <c r="L71" s="18"/>
      <c r="M71" s="18"/>
      <c r="N71" s="17" t="s">
        <v>172</v>
      </c>
    </row>
    <row r="72" s="3" customFormat="1" customHeight="1" spans="1:14">
      <c r="A72" s="16" t="s">
        <v>163</v>
      </c>
      <c r="B72" s="17" t="s">
        <v>123</v>
      </c>
      <c r="C72" s="17">
        <v>215</v>
      </c>
      <c r="D72" s="17">
        <f t="shared" si="3"/>
        <v>2</v>
      </c>
      <c r="E72" s="17" t="s">
        <v>183</v>
      </c>
      <c r="F72" s="17">
        <v>2</v>
      </c>
      <c r="G72" s="17" t="s">
        <v>114</v>
      </c>
      <c r="H72" s="22"/>
      <c r="I72" s="18"/>
      <c r="J72" s="18"/>
      <c r="K72" s="18"/>
      <c r="L72" s="18"/>
      <c r="M72" s="18"/>
      <c r="N72" s="17"/>
    </row>
    <row r="73" s="3" customFormat="1" customHeight="1" spans="1:14">
      <c r="A73" s="16" t="s">
        <v>163</v>
      </c>
      <c r="B73" s="17" t="s">
        <v>184</v>
      </c>
      <c r="C73" s="17">
        <v>217</v>
      </c>
      <c r="D73" s="17">
        <f t="shared" si="3"/>
        <v>1</v>
      </c>
      <c r="E73" s="17" t="s">
        <v>185</v>
      </c>
      <c r="F73" s="17">
        <v>1</v>
      </c>
      <c r="G73" s="17" t="s">
        <v>114</v>
      </c>
      <c r="H73" s="22"/>
      <c r="I73" s="18"/>
      <c r="J73" s="18"/>
      <c r="K73" s="18"/>
      <c r="L73" s="18"/>
      <c r="M73" s="18"/>
      <c r="N73" s="17"/>
    </row>
    <row r="74" s="3" customFormat="1" customHeight="1" spans="1:14">
      <c r="A74" s="16" t="s">
        <v>163</v>
      </c>
      <c r="B74" s="17" t="s">
        <v>186</v>
      </c>
      <c r="C74" s="17">
        <v>220</v>
      </c>
      <c r="D74" s="17">
        <f t="shared" si="3"/>
        <v>1</v>
      </c>
      <c r="E74" s="17"/>
      <c r="F74" s="17"/>
      <c r="G74" s="17"/>
      <c r="H74" s="22" t="s">
        <v>187</v>
      </c>
      <c r="I74" s="18">
        <v>1</v>
      </c>
      <c r="J74" s="18" t="s">
        <v>119</v>
      </c>
      <c r="K74" s="18"/>
      <c r="L74" s="18"/>
      <c r="M74" s="18"/>
      <c r="N74" s="17"/>
    </row>
    <row r="75" s="3" customFormat="1" customHeight="1" spans="1:14">
      <c r="A75" s="16" t="s">
        <v>163</v>
      </c>
      <c r="B75" s="17" t="s">
        <v>188</v>
      </c>
      <c r="C75" s="17">
        <v>221</v>
      </c>
      <c r="D75" s="17">
        <f t="shared" si="3"/>
        <v>1</v>
      </c>
      <c r="E75" s="17"/>
      <c r="F75" s="17"/>
      <c r="G75" s="17"/>
      <c r="H75" s="22" t="s">
        <v>189</v>
      </c>
      <c r="I75" s="18">
        <v>1</v>
      </c>
      <c r="J75" s="18" t="s">
        <v>114</v>
      </c>
      <c r="K75" s="18"/>
      <c r="L75" s="18"/>
      <c r="M75" s="18"/>
      <c r="N75" s="17" t="s">
        <v>190</v>
      </c>
    </row>
    <row r="76" s="3" customFormat="1" customHeight="1" spans="1:14">
      <c r="A76" s="16" t="s">
        <v>163</v>
      </c>
      <c r="B76" s="17" t="s">
        <v>191</v>
      </c>
      <c r="C76" s="17">
        <v>223</v>
      </c>
      <c r="D76" s="17">
        <f t="shared" si="3"/>
        <v>2</v>
      </c>
      <c r="E76" s="17" t="s">
        <v>192</v>
      </c>
      <c r="F76" s="17">
        <v>2</v>
      </c>
      <c r="G76" s="17" t="s">
        <v>114</v>
      </c>
      <c r="H76" s="22"/>
      <c r="I76" s="18"/>
      <c r="J76" s="18"/>
      <c r="K76" s="18"/>
      <c r="L76" s="18"/>
      <c r="M76" s="18"/>
      <c r="N76" s="17"/>
    </row>
    <row r="77" s="3" customFormat="1" ht="46" customHeight="1" spans="1:14">
      <c r="A77" s="16" t="s">
        <v>163</v>
      </c>
      <c r="B77" s="17" t="s">
        <v>193</v>
      </c>
      <c r="C77" s="17">
        <v>224</v>
      </c>
      <c r="D77" s="17">
        <f t="shared" si="3"/>
        <v>1</v>
      </c>
      <c r="E77" s="17" t="s">
        <v>194</v>
      </c>
      <c r="F77" s="17">
        <v>1</v>
      </c>
      <c r="G77" s="17" t="s">
        <v>114</v>
      </c>
      <c r="H77" s="22"/>
      <c r="I77" s="18"/>
      <c r="J77" s="18"/>
      <c r="K77" s="18"/>
      <c r="L77" s="18"/>
      <c r="M77" s="18"/>
      <c r="N77" s="17" t="s">
        <v>172</v>
      </c>
    </row>
    <row r="78" s="3" customFormat="1" customHeight="1" spans="1:14">
      <c r="A78" s="16" t="s">
        <v>163</v>
      </c>
      <c r="B78" s="17" t="s">
        <v>195</v>
      </c>
      <c r="C78" s="17">
        <v>226</v>
      </c>
      <c r="D78" s="17">
        <f t="shared" si="3"/>
        <v>1</v>
      </c>
      <c r="E78" s="17" t="s">
        <v>196</v>
      </c>
      <c r="F78" s="17">
        <v>1</v>
      </c>
      <c r="G78" s="17" t="s">
        <v>114</v>
      </c>
      <c r="H78" s="22"/>
      <c r="I78" s="18"/>
      <c r="J78" s="18"/>
      <c r="K78" s="18"/>
      <c r="L78" s="18"/>
      <c r="M78" s="18"/>
      <c r="N78" s="17"/>
    </row>
    <row r="79" s="3" customFormat="1" customHeight="1" spans="1:14">
      <c r="A79" s="16" t="s">
        <v>163</v>
      </c>
      <c r="B79" s="17" t="s">
        <v>197</v>
      </c>
      <c r="C79" s="17">
        <v>228</v>
      </c>
      <c r="D79" s="17">
        <f t="shared" si="3"/>
        <v>1</v>
      </c>
      <c r="E79" s="17" t="s">
        <v>118</v>
      </c>
      <c r="F79" s="17">
        <v>1</v>
      </c>
      <c r="G79" s="17" t="s">
        <v>114</v>
      </c>
      <c r="H79" s="22"/>
      <c r="I79" s="18"/>
      <c r="J79" s="18"/>
      <c r="K79" s="18"/>
      <c r="L79" s="18"/>
      <c r="M79" s="18"/>
      <c r="N79" s="17" t="s">
        <v>198</v>
      </c>
    </row>
    <row r="80" s="3" customFormat="1" customHeight="1" spans="1:14">
      <c r="A80" s="16" t="s">
        <v>163</v>
      </c>
      <c r="B80" s="17" t="s">
        <v>199</v>
      </c>
      <c r="C80" s="17">
        <v>229</v>
      </c>
      <c r="D80" s="17">
        <f t="shared" si="3"/>
        <v>1</v>
      </c>
      <c r="E80" s="17" t="s">
        <v>118</v>
      </c>
      <c r="F80" s="17">
        <v>1</v>
      </c>
      <c r="G80" s="17" t="s">
        <v>114</v>
      </c>
      <c r="H80" s="22"/>
      <c r="I80" s="18"/>
      <c r="J80" s="18"/>
      <c r="K80" s="18"/>
      <c r="L80" s="18"/>
      <c r="M80" s="18"/>
      <c r="N80" s="17"/>
    </row>
    <row r="81" s="3" customFormat="1" customHeight="1" spans="1:14">
      <c r="A81" s="16" t="s">
        <v>163</v>
      </c>
      <c r="B81" s="17" t="s">
        <v>129</v>
      </c>
      <c r="C81" s="17">
        <v>231</v>
      </c>
      <c r="D81" s="17">
        <f t="shared" si="3"/>
        <v>1</v>
      </c>
      <c r="E81" s="17"/>
      <c r="F81" s="17"/>
      <c r="G81" s="17"/>
      <c r="H81" s="22" t="s">
        <v>200</v>
      </c>
      <c r="I81" s="18">
        <v>1</v>
      </c>
      <c r="J81" s="18" t="s">
        <v>114</v>
      </c>
      <c r="K81" s="18"/>
      <c r="L81" s="18"/>
      <c r="M81" s="18"/>
      <c r="N81" s="17"/>
    </row>
    <row r="82" s="3" customFormat="1" customHeight="1" spans="1:14">
      <c r="A82" s="16" t="s">
        <v>163</v>
      </c>
      <c r="B82" s="17" t="s">
        <v>201</v>
      </c>
      <c r="C82" s="17">
        <v>233</v>
      </c>
      <c r="D82" s="17">
        <f t="shared" si="3"/>
        <v>3</v>
      </c>
      <c r="E82" s="17" t="s">
        <v>202</v>
      </c>
      <c r="F82" s="17">
        <v>1</v>
      </c>
      <c r="G82" s="17" t="s">
        <v>114</v>
      </c>
      <c r="H82" s="22" t="s">
        <v>144</v>
      </c>
      <c r="I82" s="28">
        <v>2</v>
      </c>
      <c r="J82" s="18" t="s">
        <v>114</v>
      </c>
      <c r="K82" s="18"/>
      <c r="L82" s="18"/>
      <c r="M82" s="18"/>
      <c r="N82" s="17" t="s">
        <v>203</v>
      </c>
    </row>
    <row r="83" s="3" customFormat="1" ht="52" customHeight="1" spans="1:14">
      <c r="A83" s="16" t="s">
        <v>163</v>
      </c>
      <c r="B83" s="17" t="s">
        <v>204</v>
      </c>
      <c r="C83" s="17">
        <v>235</v>
      </c>
      <c r="D83" s="17">
        <f t="shared" si="3"/>
        <v>5</v>
      </c>
      <c r="E83" s="17" t="s">
        <v>205</v>
      </c>
      <c r="F83" s="17">
        <v>3</v>
      </c>
      <c r="G83" s="17" t="s">
        <v>114</v>
      </c>
      <c r="H83" s="22" t="s">
        <v>138</v>
      </c>
      <c r="I83" s="28">
        <v>2</v>
      </c>
      <c r="J83" s="18" t="s">
        <v>114</v>
      </c>
      <c r="K83" s="18"/>
      <c r="L83" s="18"/>
      <c r="M83" s="18"/>
      <c r="N83" s="17" t="s">
        <v>206</v>
      </c>
    </row>
    <row r="84" s="3" customFormat="1" ht="44" customHeight="1" spans="1:14">
      <c r="A84" s="16" t="s">
        <v>163</v>
      </c>
      <c r="B84" s="17" t="s">
        <v>207</v>
      </c>
      <c r="C84" s="17">
        <v>236</v>
      </c>
      <c r="D84" s="17">
        <f t="shared" si="3"/>
        <v>2</v>
      </c>
      <c r="E84" s="17" t="s">
        <v>208</v>
      </c>
      <c r="F84" s="17">
        <v>2</v>
      </c>
      <c r="G84" s="17" t="s">
        <v>21</v>
      </c>
      <c r="H84" s="22"/>
      <c r="I84" s="18"/>
      <c r="J84" s="18"/>
      <c r="K84" s="18"/>
      <c r="L84" s="18"/>
      <c r="M84" s="18"/>
      <c r="N84" s="17" t="s">
        <v>172</v>
      </c>
    </row>
    <row r="85" s="3" customFormat="1" customHeight="1" spans="1:14">
      <c r="A85" s="16" t="s">
        <v>163</v>
      </c>
      <c r="B85" s="24" t="s">
        <v>209</v>
      </c>
      <c r="C85" s="17">
        <v>242</v>
      </c>
      <c r="D85" s="17">
        <f t="shared" si="3"/>
        <v>1</v>
      </c>
      <c r="E85" s="17" t="s">
        <v>210</v>
      </c>
      <c r="F85" s="17">
        <v>1</v>
      </c>
      <c r="G85" s="17" t="s">
        <v>114</v>
      </c>
      <c r="H85" s="22"/>
      <c r="I85" s="18"/>
      <c r="J85" s="18"/>
      <c r="K85" s="18"/>
      <c r="L85" s="18"/>
      <c r="M85" s="18"/>
      <c r="N85" s="17"/>
    </row>
    <row r="86" s="3" customFormat="1" customHeight="1" spans="1:14">
      <c r="A86" s="16" t="s">
        <v>163</v>
      </c>
      <c r="B86" s="24"/>
      <c r="C86" s="17">
        <v>244</v>
      </c>
      <c r="D86" s="17">
        <f t="shared" si="3"/>
        <v>1</v>
      </c>
      <c r="E86" s="17"/>
      <c r="F86" s="17"/>
      <c r="G86" s="17"/>
      <c r="H86" s="22" t="s">
        <v>211</v>
      </c>
      <c r="I86" s="18">
        <v>1</v>
      </c>
      <c r="J86" s="18" t="s">
        <v>119</v>
      </c>
      <c r="K86" s="18"/>
      <c r="L86" s="18"/>
      <c r="M86" s="18"/>
      <c r="N86" s="17" t="s">
        <v>212</v>
      </c>
    </row>
    <row r="87" s="3" customFormat="1" customHeight="1" spans="1:14">
      <c r="A87" s="16" t="s">
        <v>163</v>
      </c>
      <c r="B87" s="17" t="s">
        <v>213</v>
      </c>
      <c r="C87" s="17">
        <v>247</v>
      </c>
      <c r="D87" s="17">
        <f t="shared" si="3"/>
        <v>1</v>
      </c>
      <c r="E87" s="17"/>
      <c r="F87" s="17"/>
      <c r="G87" s="17"/>
      <c r="H87" s="22" t="s">
        <v>211</v>
      </c>
      <c r="I87" s="18">
        <v>1</v>
      </c>
      <c r="J87" s="18" t="s">
        <v>119</v>
      </c>
      <c r="K87" s="18"/>
      <c r="L87" s="18"/>
      <c r="M87" s="18"/>
      <c r="N87" s="17"/>
    </row>
    <row r="88" s="3" customFormat="1" customHeight="1" spans="1:14">
      <c r="A88" s="16" t="s">
        <v>163</v>
      </c>
      <c r="B88" s="17" t="s">
        <v>214</v>
      </c>
      <c r="C88" s="17">
        <v>249</v>
      </c>
      <c r="D88" s="17">
        <f t="shared" si="3"/>
        <v>1</v>
      </c>
      <c r="E88" s="17"/>
      <c r="F88" s="17"/>
      <c r="G88" s="17"/>
      <c r="H88" s="22" t="s">
        <v>215</v>
      </c>
      <c r="I88" s="18">
        <v>1</v>
      </c>
      <c r="J88" s="18" t="s">
        <v>119</v>
      </c>
      <c r="K88" s="18"/>
      <c r="L88" s="18"/>
      <c r="M88" s="18"/>
      <c r="N88" s="17" t="s">
        <v>216</v>
      </c>
    </row>
    <row r="89" s="3" customFormat="1" customHeight="1" spans="1:14">
      <c r="A89" s="16" t="s">
        <v>163</v>
      </c>
      <c r="B89" s="17" t="s">
        <v>217</v>
      </c>
      <c r="C89" s="17">
        <v>250</v>
      </c>
      <c r="D89" s="17">
        <f t="shared" si="3"/>
        <v>1</v>
      </c>
      <c r="E89" s="17"/>
      <c r="F89" s="17"/>
      <c r="G89" s="17"/>
      <c r="H89" s="22" t="s">
        <v>218</v>
      </c>
      <c r="I89" s="28">
        <v>1</v>
      </c>
      <c r="J89" s="18" t="s">
        <v>21</v>
      </c>
      <c r="K89" s="18"/>
      <c r="L89" s="18"/>
      <c r="M89" s="18"/>
      <c r="N89" s="17"/>
    </row>
    <row r="90" s="3" customFormat="1" customHeight="1" spans="1:14">
      <c r="A90" s="16" t="s">
        <v>163</v>
      </c>
      <c r="B90" s="24" t="s">
        <v>219</v>
      </c>
      <c r="C90" s="17">
        <v>251</v>
      </c>
      <c r="D90" s="17">
        <f t="shared" si="3"/>
        <v>2</v>
      </c>
      <c r="E90" s="17"/>
      <c r="F90" s="17"/>
      <c r="G90" s="17"/>
      <c r="H90" s="22" t="s">
        <v>118</v>
      </c>
      <c r="I90" s="18">
        <v>2</v>
      </c>
      <c r="J90" s="18" t="s">
        <v>114</v>
      </c>
      <c r="K90" s="18"/>
      <c r="L90" s="18"/>
      <c r="M90" s="18"/>
      <c r="N90" s="17"/>
    </row>
    <row r="91" s="3" customFormat="1" customHeight="1" spans="1:14">
      <c r="A91" s="16" t="s">
        <v>163</v>
      </c>
      <c r="B91" s="24"/>
      <c r="C91" s="17">
        <v>252</v>
      </c>
      <c r="D91" s="17">
        <f t="shared" si="3"/>
        <v>1</v>
      </c>
      <c r="E91" s="17"/>
      <c r="F91" s="17"/>
      <c r="G91" s="17"/>
      <c r="H91" s="22"/>
      <c r="I91" s="18"/>
      <c r="J91" s="18"/>
      <c r="K91" s="18" t="s">
        <v>118</v>
      </c>
      <c r="L91" s="18">
        <v>1</v>
      </c>
      <c r="M91" s="18" t="s">
        <v>119</v>
      </c>
      <c r="N91" s="17" t="s">
        <v>220</v>
      </c>
    </row>
    <row r="92" s="3" customFormat="1" customHeight="1" spans="1:14">
      <c r="A92" s="16" t="s">
        <v>163</v>
      </c>
      <c r="B92" s="24"/>
      <c r="C92" s="17">
        <v>253</v>
      </c>
      <c r="D92" s="17">
        <f t="shared" si="3"/>
        <v>1</v>
      </c>
      <c r="E92" s="17"/>
      <c r="F92" s="17"/>
      <c r="G92" s="17"/>
      <c r="H92" s="22"/>
      <c r="I92" s="18"/>
      <c r="J92" s="18"/>
      <c r="K92" s="18" t="s">
        <v>221</v>
      </c>
      <c r="L92" s="18">
        <v>1</v>
      </c>
      <c r="M92" s="18" t="s">
        <v>119</v>
      </c>
      <c r="N92" s="17"/>
    </row>
    <row r="93" s="3" customFormat="1" customHeight="1" spans="1:14">
      <c r="A93" s="16" t="s">
        <v>163</v>
      </c>
      <c r="B93" s="17" t="s">
        <v>222</v>
      </c>
      <c r="C93" s="17">
        <v>255</v>
      </c>
      <c r="D93" s="17">
        <f t="shared" si="3"/>
        <v>2</v>
      </c>
      <c r="E93" s="17"/>
      <c r="F93" s="17"/>
      <c r="G93" s="17"/>
      <c r="H93" s="22" t="s">
        <v>118</v>
      </c>
      <c r="I93" s="18">
        <v>2</v>
      </c>
      <c r="J93" s="18" t="s">
        <v>86</v>
      </c>
      <c r="K93" s="18"/>
      <c r="L93" s="18"/>
      <c r="M93" s="18"/>
      <c r="N93" s="17"/>
    </row>
    <row r="94" s="3" customFormat="1" customHeight="1" spans="1:18">
      <c r="A94" s="16" t="s">
        <v>163</v>
      </c>
      <c r="B94" s="17" t="s">
        <v>223</v>
      </c>
      <c r="C94" s="17">
        <v>257</v>
      </c>
      <c r="D94" s="17">
        <f t="shared" si="3"/>
        <v>2</v>
      </c>
      <c r="E94" s="17"/>
      <c r="F94" s="17"/>
      <c r="G94" s="17"/>
      <c r="H94" s="22" t="s">
        <v>118</v>
      </c>
      <c r="I94" s="18">
        <v>2</v>
      </c>
      <c r="J94" s="18" t="s">
        <v>86</v>
      </c>
      <c r="K94" s="18"/>
      <c r="L94" s="18"/>
      <c r="M94" s="18"/>
      <c r="N94" s="17"/>
      <c r="R94" s="3">
        <v>65</v>
      </c>
    </row>
    <row r="95" s="3" customFormat="1" customHeight="1" spans="1:18">
      <c r="A95" s="16" t="s">
        <v>163</v>
      </c>
      <c r="B95" s="17" t="s">
        <v>224</v>
      </c>
      <c r="C95" s="17">
        <v>259</v>
      </c>
      <c r="D95" s="17">
        <f t="shared" si="3"/>
        <v>1</v>
      </c>
      <c r="E95" s="17"/>
      <c r="F95" s="17"/>
      <c r="G95" s="17"/>
      <c r="H95" s="22" t="s">
        <v>118</v>
      </c>
      <c r="I95" s="18">
        <v>1</v>
      </c>
      <c r="J95" s="18" t="s">
        <v>86</v>
      </c>
      <c r="K95" s="18"/>
      <c r="L95" s="18"/>
      <c r="M95" s="18"/>
      <c r="N95" s="17" t="s">
        <v>153</v>
      </c>
      <c r="R95" s="3">
        <v>104</v>
      </c>
    </row>
    <row r="96" s="3" customFormat="1" customHeight="1" spans="1:18">
      <c r="A96" s="16" t="s">
        <v>163</v>
      </c>
      <c r="B96" s="17" t="s">
        <v>225</v>
      </c>
      <c r="C96" s="17">
        <v>261</v>
      </c>
      <c r="D96" s="17">
        <f t="shared" si="3"/>
        <v>1</v>
      </c>
      <c r="E96" s="17"/>
      <c r="F96" s="17"/>
      <c r="G96" s="17"/>
      <c r="H96" s="22" t="s">
        <v>118</v>
      </c>
      <c r="I96" s="18">
        <v>1</v>
      </c>
      <c r="J96" s="18" t="s">
        <v>86</v>
      </c>
      <c r="K96" s="18"/>
      <c r="L96" s="18"/>
      <c r="M96" s="18"/>
      <c r="N96" s="17"/>
      <c r="R96" s="3">
        <v>23</v>
      </c>
    </row>
    <row r="97" s="3" customFormat="1" customHeight="1" spans="1:18">
      <c r="A97" s="16" t="s">
        <v>163</v>
      </c>
      <c r="B97" s="24" t="s">
        <v>226</v>
      </c>
      <c r="C97" s="17">
        <v>264</v>
      </c>
      <c r="D97" s="17">
        <f t="shared" si="3"/>
        <v>3</v>
      </c>
      <c r="E97" s="17"/>
      <c r="F97" s="17"/>
      <c r="G97" s="17"/>
      <c r="H97" s="22" t="s">
        <v>227</v>
      </c>
      <c r="I97" s="18">
        <v>2</v>
      </c>
      <c r="J97" s="18" t="s">
        <v>119</v>
      </c>
      <c r="K97" s="18" t="s">
        <v>228</v>
      </c>
      <c r="L97" s="18">
        <v>1</v>
      </c>
      <c r="M97" s="18" t="s">
        <v>119</v>
      </c>
      <c r="N97" s="17"/>
      <c r="R97" s="3">
        <v>54</v>
      </c>
    </row>
    <row r="98" s="3" customFormat="1" customHeight="1" spans="1:18">
      <c r="A98" s="16" t="s">
        <v>163</v>
      </c>
      <c r="B98" s="24"/>
      <c r="C98" s="17">
        <v>265</v>
      </c>
      <c r="D98" s="17">
        <f t="shared" si="3"/>
        <v>1</v>
      </c>
      <c r="E98" s="17"/>
      <c r="F98" s="17"/>
      <c r="G98" s="17"/>
      <c r="H98" s="22"/>
      <c r="I98" s="18"/>
      <c r="J98" s="18"/>
      <c r="K98" s="18" t="s">
        <v>229</v>
      </c>
      <c r="L98" s="18">
        <v>1</v>
      </c>
      <c r="M98" s="18" t="s">
        <v>119</v>
      </c>
      <c r="N98" s="17"/>
      <c r="R98" s="3">
        <v>2</v>
      </c>
    </row>
    <row r="99" s="3" customFormat="1" ht="46" customHeight="1" spans="1:15">
      <c r="A99" s="26" t="s">
        <v>230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9"/>
    </row>
    <row r="100" s="3" customFormat="1" customHeight="1" spans="1:15">
      <c r="A100" s="16" t="s">
        <v>231</v>
      </c>
      <c r="B100" s="17" t="s">
        <v>123</v>
      </c>
      <c r="C100" s="17">
        <v>302</v>
      </c>
      <c r="D100" s="17">
        <f t="shared" ref="D100:D116" si="4">F100+I100+L100</f>
        <v>2</v>
      </c>
      <c r="E100" s="17" t="s">
        <v>232</v>
      </c>
      <c r="F100" s="17">
        <v>1</v>
      </c>
      <c r="G100" s="17" t="s">
        <v>114</v>
      </c>
      <c r="H100" s="22" t="s">
        <v>232</v>
      </c>
      <c r="I100" s="18">
        <v>1</v>
      </c>
      <c r="J100" s="18" t="s">
        <v>114</v>
      </c>
      <c r="K100" s="18"/>
      <c r="L100" s="18"/>
      <c r="M100" s="18"/>
      <c r="N100" s="17"/>
      <c r="O100" s="30"/>
    </row>
    <row r="101" s="3" customFormat="1" customHeight="1" spans="1:15">
      <c r="A101" s="16" t="s">
        <v>231</v>
      </c>
      <c r="B101" s="17" t="s">
        <v>233</v>
      </c>
      <c r="C101" s="17">
        <v>315</v>
      </c>
      <c r="D101" s="17">
        <f t="shared" si="4"/>
        <v>1</v>
      </c>
      <c r="E101" s="17" t="s">
        <v>234</v>
      </c>
      <c r="F101" s="17">
        <v>1</v>
      </c>
      <c r="G101" s="17" t="s">
        <v>114</v>
      </c>
      <c r="H101" s="22"/>
      <c r="I101" s="18"/>
      <c r="J101" s="18"/>
      <c r="K101" s="18"/>
      <c r="L101" s="18"/>
      <c r="M101" s="18"/>
      <c r="N101" s="17"/>
      <c r="O101" s="30"/>
    </row>
    <row r="102" s="3" customFormat="1" customHeight="1" spans="1:15">
      <c r="A102" s="16" t="s">
        <v>231</v>
      </c>
      <c r="B102" s="17" t="s">
        <v>235</v>
      </c>
      <c r="C102" s="17">
        <v>317</v>
      </c>
      <c r="D102" s="17">
        <f t="shared" si="4"/>
        <v>1</v>
      </c>
      <c r="E102" s="17" t="s">
        <v>236</v>
      </c>
      <c r="F102" s="17">
        <v>1</v>
      </c>
      <c r="G102" s="17" t="s">
        <v>114</v>
      </c>
      <c r="H102" s="22"/>
      <c r="I102" s="18"/>
      <c r="J102" s="18"/>
      <c r="K102" s="18"/>
      <c r="L102" s="18"/>
      <c r="M102" s="18"/>
      <c r="N102" s="17"/>
      <c r="O102" s="30"/>
    </row>
    <row r="103" s="3" customFormat="1" customHeight="1" spans="1:15">
      <c r="A103" s="16" t="s">
        <v>231</v>
      </c>
      <c r="B103" s="17" t="s">
        <v>164</v>
      </c>
      <c r="C103" s="17">
        <v>318</v>
      </c>
      <c r="D103" s="17">
        <f t="shared" si="4"/>
        <v>3</v>
      </c>
      <c r="E103" s="17"/>
      <c r="F103" s="17"/>
      <c r="G103" s="17"/>
      <c r="H103" s="22" t="s">
        <v>200</v>
      </c>
      <c r="I103" s="18">
        <v>3</v>
      </c>
      <c r="J103" s="18" t="s">
        <v>114</v>
      </c>
      <c r="K103" s="18"/>
      <c r="L103" s="18"/>
      <c r="M103" s="18"/>
      <c r="N103" s="17"/>
      <c r="O103" s="30"/>
    </row>
    <row r="104" s="3" customFormat="1" customHeight="1" spans="1:15">
      <c r="A104" s="16" t="s">
        <v>231</v>
      </c>
      <c r="B104" s="17" t="s">
        <v>237</v>
      </c>
      <c r="C104" s="17">
        <v>319</v>
      </c>
      <c r="D104" s="17">
        <f t="shared" si="4"/>
        <v>1</v>
      </c>
      <c r="E104" s="17" t="s">
        <v>238</v>
      </c>
      <c r="F104" s="17">
        <v>1</v>
      </c>
      <c r="G104" s="17" t="s">
        <v>114</v>
      </c>
      <c r="H104" s="22"/>
      <c r="I104" s="18"/>
      <c r="J104" s="18"/>
      <c r="K104" s="18"/>
      <c r="L104" s="18"/>
      <c r="M104" s="18"/>
      <c r="N104" s="17"/>
      <c r="O104" s="30"/>
    </row>
    <row r="105" s="3" customFormat="1" customHeight="1" spans="1:15">
      <c r="A105" s="16" t="s">
        <v>231</v>
      </c>
      <c r="B105" s="17" t="s">
        <v>239</v>
      </c>
      <c r="C105" s="17">
        <v>321</v>
      </c>
      <c r="D105" s="17">
        <f t="shared" si="4"/>
        <v>1</v>
      </c>
      <c r="E105" s="17" t="s">
        <v>240</v>
      </c>
      <c r="F105" s="17">
        <v>1</v>
      </c>
      <c r="G105" s="17" t="s">
        <v>114</v>
      </c>
      <c r="H105" s="22"/>
      <c r="I105" s="18"/>
      <c r="J105" s="18"/>
      <c r="K105" s="18"/>
      <c r="L105" s="18"/>
      <c r="M105" s="18"/>
      <c r="N105" s="17"/>
      <c r="O105" s="30"/>
    </row>
    <row r="106" s="3" customFormat="1" customHeight="1" spans="1:15">
      <c r="A106" s="16" t="s">
        <v>231</v>
      </c>
      <c r="B106" s="17" t="s">
        <v>241</v>
      </c>
      <c r="C106" s="17">
        <v>324</v>
      </c>
      <c r="D106" s="17">
        <f t="shared" si="4"/>
        <v>1</v>
      </c>
      <c r="E106" s="17"/>
      <c r="F106" s="17"/>
      <c r="G106" s="17"/>
      <c r="H106" s="22" t="s">
        <v>200</v>
      </c>
      <c r="I106" s="18">
        <v>1</v>
      </c>
      <c r="J106" s="18" t="s">
        <v>114</v>
      </c>
      <c r="K106" s="18"/>
      <c r="L106" s="18"/>
      <c r="M106" s="18"/>
      <c r="N106" s="17"/>
      <c r="O106" s="30"/>
    </row>
    <row r="107" s="3" customFormat="1" customHeight="1" spans="1:15">
      <c r="A107" s="16" t="s">
        <v>231</v>
      </c>
      <c r="B107" s="17" t="s">
        <v>204</v>
      </c>
      <c r="C107" s="17">
        <v>325</v>
      </c>
      <c r="D107" s="17">
        <f t="shared" si="4"/>
        <v>1</v>
      </c>
      <c r="E107" s="17" t="s">
        <v>118</v>
      </c>
      <c r="F107" s="17">
        <v>1</v>
      </c>
      <c r="G107" s="17" t="s">
        <v>114</v>
      </c>
      <c r="H107" s="22"/>
      <c r="I107" s="18"/>
      <c r="J107" s="18"/>
      <c r="K107" s="18"/>
      <c r="L107" s="18"/>
      <c r="M107" s="18"/>
      <c r="N107" s="17"/>
      <c r="O107" s="30"/>
    </row>
    <row r="108" s="3" customFormat="1" ht="35" customHeight="1" spans="1:15">
      <c r="A108" s="16" t="s">
        <v>231</v>
      </c>
      <c r="B108" s="17" t="s">
        <v>242</v>
      </c>
      <c r="C108" s="17">
        <v>327</v>
      </c>
      <c r="D108" s="17">
        <f t="shared" si="4"/>
        <v>2</v>
      </c>
      <c r="E108" s="17" t="s">
        <v>243</v>
      </c>
      <c r="F108" s="17">
        <v>1</v>
      </c>
      <c r="G108" s="17" t="s">
        <v>119</v>
      </c>
      <c r="H108" s="22" t="s">
        <v>243</v>
      </c>
      <c r="I108" s="18">
        <v>1</v>
      </c>
      <c r="J108" s="18" t="s">
        <v>119</v>
      </c>
      <c r="K108" s="18"/>
      <c r="L108" s="18"/>
      <c r="M108" s="18"/>
      <c r="N108" s="17"/>
      <c r="O108" s="30"/>
    </row>
    <row r="109" s="3" customFormat="1" ht="34" customHeight="1" spans="1:15">
      <c r="A109" s="16" t="s">
        <v>231</v>
      </c>
      <c r="B109" s="17" t="s">
        <v>244</v>
      </c>
      <c r="C109" s="17">
        <v>329</v>
      </c>
      <c r="D109" s="17">
        <f t="shared" si="4"/>
        <v>2</v>
      </c>
      <c r="E109" s="17"/>
      <c r="F109" s="17"/>
      <c r="G109" s="17"/>
      <c r="H109" s="22" t="s">
        <v>245</v>
      </c>
      <c r="I109" s="18">
        <v>1</v>
      </c>
      <c r="J109" s="18" t="s">
        <v>246</v>
      </c>
      <c r="K109" s="18" t="s">
        <v>245</v>
      </c>
      <c r="L109" s="18">
        <v>1</v>
      </c>
      <c r="M109" s="18" t="s">
        <v>246</v>
      </c>
      <c r="N109" s="17"/>
      <c r="O109" s="30"/>
    </row>
    <row r="110" s="3" customFormat="1" customHeight="1" spans="1:15">
      <c r="A110" s="16" t="s">
        <v>231</v>
      </c>
      <c r="B110" s="17" t="s">
        <v>247</v>
      </c>
      <c r="C110" s="17">
        <v>340</v>
      </c>
      <c r="D110" s="17">
        <f t="shared" si="4"/>
        <v>1</v>
      </c>
      <c r="E110" s="17" t="s">
        <v>248</v>
      </c>
      <c r="F110" s="17">
        <v>1</v>
      </c>
      <c r="G110" s="17" t="s">
        <v>21</v>
      </c>
      <c r="H110" s="22"/>
      <c r="I110" s="18"/>
      <c r="J110" s="18"/>
      <c r="K110" s="18"/>
      <c r="L110" s="18"/>
      <c r="M110" s="18"/>
      <c r="N110" s="17"/>
      <c r="O110" s="30"/>
    </row>
    <row r="111" s="3" customFormat="1" customHeight="1" spans="1:15">
      <c r="A111" s="16" t="s">
        <v>231</v>
      </c>
      <c r="B111" s="17" t="s">
        <v>249</v>
      </c>
      <c r="C111" s="17">
        <v>348</v>
      </c>
      <c r="D111" s="17">
        <f t="shared" si="4"/>
        <v>1</v>
      </c>
      <c r="E111" s="17"/>
      <c r="F111" s="17"/>
      <c r="G111" s="17"/>
      <c r="H111" s="22" t="s">
        <v>250</v>
      </c>
      <c r="I111" s="18">
        <v>1</v>
      </c>
      <c r="J111" s="18" t="s">
        <v>86</v>
      </c>
      <c r="K111" s="18"/>
      <c r="L111" s="18"/>
      <c r="M111" s="18"/>
      <c r="N111" s="17"/>
      <c r="O111" s="30"/>
    </row>
    <row r="112" s="3" customFormat="1" ht="36" customHeight="1" spans="1:15">
      <c r="A112" s="16" t="s">
        <v>231</v>
      </c>
      <c r="B112" s="24" t="s">
        <v>154</v>
      </c>
      <c r="C112" s="17">
        <v>353</v>
      </c>
      <c r="D112" s="17">
        <f t="shared" si="4"/>
        <v>2</v>
      </c>
      <c r="E112" s="17"/>
      <c r="F112" s="17"/>
      <c r="G112" s="17"/>
      <c r="H112" s="22"/>
      <c r="I112" s="18"/>
      <c r="J112" s="18"/>
      <c r="K112" s="18" t="s">
        <v>251</v>
      </c>
      <c r="L112" s="18">
        <v>2</v>
      </c>
      <c r="M112" s="18" t="s">
        <v>86</v>
      </c>
      <c r="N112" s="17"/>
      <c r="O112" s="30"/>
    </row>
    <row r="113" s="3" customFormat="1" customHeight="1" spans="1:15">
      <c r="A113" s="16" t="s">
        <v>231</v>
      </c>
      <c r="B113" s="24"/>
      <c r="C113" s="17">
        <v>354</v>
      </c>
      <c r="D113" s="17">
        <f t="shared" si="4"/>
        <v>1</v>
      </c>
      <c r="E113" s="17"/>
      <c r="F113" s="17"/>
      <c r="G113" s="17"/>
      <c r="H113" s="22"/>
      <c r="I113" s="18"/>
      <c r="J113" s="18"/>
      <c r="K113" s="18" t="s">
        <v>118</v>
      </c>
      <c r="L113" s="18">
        <v>1</v>
      </c>
      <c r="M113" s="18" t="s">
        <v>86</v>
      </c>
      <c r="N113" s="17"/>
      <c r="O113" s="30"/>
    </row>
    <row r="114" s="3" customFormat="1" customHeight="1" spans="1:15">
      <c r="A114" s="16" t="s">
        <v>231</v>
      </c>
      <c r="B114" s="17" t="s">
        <v>252</v>
      </c>
      <c r="C114" s="17">
        <v>355</v>
      </c>
      <c r="D114" s="17">
        <f t="shared" si="4"/>
        <v>1</v>
      </c>
      <c r="E114" s="17"/>
      <c r="F114" s="17"/>
      <c r="G114" s="17"/>
      <c r="H114" s="22" t="s">
        <v>253</v>
      </c>
      <c r="I114" s="18">
        <v>1</v>
      </c>
      <c r="J114" s="18" t="s">
        <v>86</v>
      </c>
      <c r="K114" s="18"/>
      <c r="L114" s="18"/>
      <c r="M114" s="18"/>
      <c r="N114" s="17"/>
      <c r="O114" s="30"/>
    </row>
    <row r="115" s="3" customFormat="1" customHeight="1" spans="1:15">
      <c r="A115" s="16" t="s">
        <v>231</v>
      </c>
      <c r="B115" s="17" t="s">
        <v>254</v>
      </c>
      <c r="C115" s="17">
        <v>356</v>
      </c>
      <c r="D115" s="17">
        <f t="shared" si="4"/>
        <v>1</v>
      </c>
      <c r="E115" s="17"/>
      <c r="F115" s="17"/>
      <c r="G115" s="17"/>
      <c r="H115" s="22"/>
      <c r="I115" s="18"/>
      <c r="J115" s="18"/>
      <c r="K115" s="18" t="s">
        <v>255</v>
      </c>
      <c r="L115" s="18">
        <v>1</v>
      </c>
      <c r="M115" s="18" t="s">
        <v>86</v>
      </c>
      <c r="N115" s="17"/>
      <c r="O115" s="30"/>
    </row>
    <row r="116" s="3" customFormat="1" customHeight="1" spans="1:15">
      <c r="A116" s="16" t="s">
        <v>231</v>
      </c>
      <c r="B116" s="17" t="s">
        <v>256</v>
      </c>
      <c r="C116" s="17">
        <v>357</v>
      </c>
      <c r="D116" s="17">
        <f t="shared" si="4"/>
        <v>1</v>
      </c>
      <c r="E116" s="17"/>
      <c r="F116" s="17"/>
      <c r="G116" s="17"/>
      <c r="H116" s="22"/>
      <c r="I116" s="18"/>
      <c r="J116" s="18"/>
      <c r="K116" s="18" t="s">
        <v>257</v>
      </c>
      <c r="L116" s="18">
        <v>1</v>
      </c>
      <c r="M116" s="18" t="s">
        <v>86</v>
      </c>
      <c r="N116" s="17"/>
      <c r="O116" s="30"/>
    </row>
    <row r="117" s="3" customFormat="1" customHeight="1" spans="1:15">
      <c r="A117" s="26" t="s">
        <v>258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30"/>
    </row>
    <row r="118" s="3" customFormat="1" customHeight="1" spans="1:14">
      <c r="A118" s="16" t="s">
        <v>259</v>
      </c>
      <c r="B118" s="17" t="s">
        <v>235</v>
      </c>
      <c r="C118" s="17">
        <v>403</v>
      </c>
      <c r="D118" s="17">
        <f t="shared" ref="D118:D129" si="5">F118+I118+L118</f>
        <v>1</v>
      </c>
      <c r="E118" s="18" t="s">
        <v>236</v>
      </c>
      <c r="F118" s="18">
        <v>1</v>
      </c>
      <c r="G118" s="18" t="s">
        <v>114</v>
      </c>
      <c r="H118" s="17"/>
      <c r="I118" s="17"/>
      <c r="J118" s="17"/>
      <c r="K118" s="18"/>
      <c r="L118" s="18"/>
      <c r="M118" s="18"/>
      <c r="N118" s="17"/>
    </row>
    <row r="119" s="3" customFormat="1" customHeight="1" spans="1:14">
      <c r="A119" s="16" t="s">
        <v>259</v>
      </c>
      <c r="B119" s="17" t="s">
        <v>168</v>
      </c>
      <c r="C119" s="17">
        <v>405</v>
      </c>
      <c r="D119" s="17">
        <f t="shared" si="5"/>
        <v>1</v>
      </c>
      <c r="E119" s="18"/>
      <c r="F119" s="18"/>
      <c r="G119" s="18"/>
      <c r="H119" s="17" t="s">
        <v>260</v>
      </c>
      <c r="I119" s="17">
        <v>1</v>
      </c>
      <c r="J119" s="17" t="s">
        <v>114</v>
      </c>
      <c r="K119" s="18"/>
      <c r="L119" s="18"/>
      <c r="M119" s="18"/>
      <c r="N119" s="17"/>
    </row>
    <row r="120" s="3" customFormat="1" customHeight="1" spans="1:14">
      <c r="A120" s="16" t="s">
        <v>259</v>
      </c>
      <c r="B120" s="17" t="s">
        <v>179</v>
      </c>
      <c r="C120" s="17">
        <v>410</v>
      </c>
      <c r="D120" s="17">
        <f t="shared" si="5"/>
        <v>2</v>
      </c>
      <c r="E120" s="18" t="s">
        <v>180</v>
      </c>
      <c r="F120" s="18">
        <v>2</v>
      </c>
      <c r="G120" s="18" t="s">
        <v>114</v>
      </c>
      <c r="H120" s="17"/>
      <c r="I120" s="17"/>
      <c r="J120" s="17"/>
      <c r="K120" s="18"/>
      <c r="L120" s="18"/>
      <c r="M120" s="18"/>
      <c r="N120" s="17"/>
    </row>
    <row r="121" s="3" customFormat="1" customHeight="1" spans="1:14">
      <c r="A121" s="16" t="s">
        <v>259</v>
      </c>
      <c r="B121" s="17" t="s">
        <v>261</v>
      </c>
      <c r="C121" s="17">
        <v>412</v>
      </c>
      <c r="D121" s="17">
        <f t="shared" si="5"/>
        <v>1</v>
      </c>
      <c r="E121" s="18"/>
      <c r="F121" s="18"/>
      <c r="G121" s="18"/>
      <c r="H121" s="17" t="s">
        <v>262</v>
      </c>
      <c r="I121" s="17">
        <v>1</v>
      </c>
      <c r="J121" s="17" t="s">
        <v>114</v>
      </c>
      <c r="K121" s="18"/>
      <c r="L121" s="18"/>
      <c r="M121" s="18"/>
      <c r="N121" s="17"/>
    </row>
    <row r="122" s="3" customFormat="1" customHeight="1" spans="1:14">
      <c r="A122" s="16" t="s">
        <v>259</v>
      </c>
      <c r="B122" s="17" t="s">
        <v>123</v>
      </c>
      <c r="C122" s="17">
        <v>414</v>
      </c>
      <c r="D122" s="17">
        <f t="shared" si="5"/>
        <v>1</v>
      </c>
      <c r="E122" s="18"/>
      <c r="F122" s="18"/>
      <c r="G122" s="18"/>
      <c r="H122" s="17" t="s">
        <v>183</v>
      </c>
      <c r="I122" s="17">
        <v>1</v>
      </c>
      <c r="J122" s="17" t="s">
        <v>114</v>
      </c>
      <c r="K122" s="18"/>
      <c r="L122" s="18"/>
      <c r="M122" s="18"/>
      <c r="N122" s="17"/>
    </row>
    <row r="123" s="3" customFormat="1" customHeight="1" spans="1:14">
      <c r="A123" s="16" t="s">
        <v>259</v>
      </c>
      <c r="B123" s="17" t="s">
        <v>129</v>
      </c>
      <c r="C123" s="17">
        <v>415</v>
      </c>
      <c r="D123" s="17">
        <f t="shared" si="5"/>
        <v>1</v>
      </c>
      <c r="E123" s="18"/>
      <c r="F123" s="18"/>
      <c r="G123" s="18"/>
      <c r="H123" s="17" t="s">
        <v>263</v>
      </c>
      <c r="I123" s="17">
        <v>1</v>
      </c>
      <c r="J123" s="17" t="s">
        <v>114</v>
      </c>
      <c r="K123" s="18"/>
      <c r="L123" s="18"/>
      <c r="M123" s="18"/>
      <c r="N123" s="17"/>
    </row>
    <row r="124" s="3" customFormat="1" customHeight="1" spans="1:14">
      <c r="A124" s="16" t="s">
        <v>259</v>
      </c>
      <c r="B124" s="17" t="s">
        <v>131</v>
      </c>
      <c r="C124" s="17">
        <v>418</v>
      </c>
      <c r="D124" s="17">
        <f t="shared" si="5"/>
        <v>1</v>
      </c>
      <c r="E124" s="18"/>
      <c r="F124" s="18"/>
      <c r="G124" s="18"/>
      <c r="H124" s="17" t="s">
        <v>132</v>
      </c>
      <c r="I124" s="17">
        <v>1</v>
      </c>
      <c r="J124" s="17" t="s">
        <v>114</v>
      </c>
      <c r="K124" s="18"/>
      <c r="L124" s="18"/>
      <c r="M124" s="18"/>
      <c r="N124" s="17"/>
    </row>
    <row r="125" s="3" customFormat="1" customHeight="1" spans="1:14">
      <c r="A125" s="16" t="s">
        <v>259</v>
      </c>
      <c r="B125" s="17" t="s">
        <v>133</v>
      </c>
      <c r="C125" s="17">
        <v>420</v>
      </c>
      <c r="D125" s="17">
        <f t="shared" si="5"/>
        <v>1</v>
      </c>
      <c r="E125" s="18"/>
      <c r="F125" s="18"/>
      <c r="G125" s="18"/>
      <c r="H125" s="17"/>
      <c r="I125" s="17"/>
      <c r="J125" s="17"/>
      <c r="K125" s="18" t="s">
        <v>118</v>
      </c>
      <c r="L125" s="18">
        <v>1</v>
      </c>
      <c r="M125" s="18" t="s">
        <v>119</v>
      </c>
      <c r="N125" s="17"/>
    </row>
    <row r="126" s="3" customFormat="1" customHeight="1" spans="1:14">
      <c r="A126" s="16" t="s">
        <v>259</v>
      </c>
      <c r="B126" s="17" t="s">
        <v>264</v>
      </c>
      <c r="C126" s="17">
        <v>425</v>
      </c>
      <c r="D126" s="17">
        <f t="shared" si="5"/>
        <v>1</v>
      </c>
      <c r="E126" s="18"/>
      <c r="F126" s="18"/>
      <c r="G126" s="18"/>
      <c r="H126" s="17"/>
      <c r="I126" s="17"/>
      <c r="J126" s="17"/>
      <c r="K126" s="18" t="s">
        <v>265</v>
      </c>
      <c r="L126" s="18">
        <v>1</v>
      </c>
      <c r="M126" s="18" t="s">
        <v>266</v>
      </c>
      <c r="N126" s="17"/>
    </row>
    <row r="127" s="3" customFormat="1" customHeight="1" spans="1:14">
      <c r="A127" s="16" t="s">
        <v>259</v>
      </c>
      <c r="B127" s="17" t="s">
        <v>267</v>
      </c>
      <c r="C127" s="17">
        <v>426</v>
      </c>
      <c r="D127" s="17">
        <f t="shared" si="5"/>
        <v>2</v>
      </c>
      <c r="E127" s="18"/>
      <c r="F127" s="18"/>
      <c r="G127" s="18"/>
      <c r="H127" s="17" t="s">
        <v>268</v>
      </c>
      <c r="I127" s="17">
        <v>2</v>
      </c>
      <c r="J127" s="17" t="s">
        <v>114</v>
      </c>
      <c r="K127" s="18"/>
      <c r="L127" s="18"/>
      <c r="M127" s="18"/>
      <c r="N127" s="17"/>
    </row>
    <row r="128" s="3" customFormat="1" customHeight="1" spans="1:14">
      <c r="A128" s="27" t="s">
        <v>259</v>
      </c>
      <c r="B128" s="24" t="s">
        <v>269</v>
      </c>
      <c r="C128" s="24">
        <v>432</v>
      </c>
      <c r="D128" s="17">
        <f t="shared" si="5"/>
        <v>1</v>
      </c>
      <c r="E128" s="18"/>
      <c r="F128" s="18"/>
      <c r="G128" s="18"/>
      <c r="H128" s="17" t="s">
        <v>270</v>
      </c>
      <c r="I128" s="17">
        <v>1</v>
      </c>
      <c r="J128" s="17" t="s">
        <v>114</v>
      </c>
      <c r="K128" s="18"/>
      <c r="L128" s="18"/>
      <c r="M128" s="18"/>
      <c r="N128" s="17"/>
    </row>
    <row r="129" s="3" customFormat="1" customHeight="1" spans="1:14">
      <c r="A129" s="27"/>
      <c r="B129" s="24"/>
      <c r="C129" s="24"/>
      <c r="D129" s="17">
        <f t="shared" si="5"/>
        <v>1</v>
      </c>
      <c r="E129" s="18"/>
      <c r="F129" s="18"/>
      <c r="G129" s="18"/>
      <c r="H129" s="17" t="s">
        <v>200</v>
      </c>
      <c r="I129" s="17">
        <v>1</v>
      </c>
      <c r="J129" s="17" t="s">
        <v>114</v>
      </c>
      <c r="K129" s="18"/>
      <c r="L129" s="18"/>
      <c r="M129" s="18"/>
      <c r="N129" s="17"/>
    </row>
    <row r="130" s="3" customFormat="1" customHeight="1" spans="1:14">
      <c r="A130" s="16" t="s">
        <v>259</v>
      </c>
      <c r="B130" s="17" t="s">
        <v>157</v>
      </c>
      <c r="C130" s="17">
        <v>434</v>
      </c>
      <c r="D130" s="17">
        <f t="shared" ref="D130:D148" si="6">F130+I130+L130</f>
        <v>17</v>
      </c>
      <c r="E130" s="18"/>
      <c r="F130" s="18"/>
      <c r="G130" s="18"/>
      <c r="H130" s="17" t="s">
        <v>158</v>
      </c>
      <c r="I130" s="17">
        <v>1</v>
      </c>
      <c r="J130" s="17" t="s">
        <v>159</v>
      </c>
      <c r="K130" s="18" t="s">
        <v>158</v>
      </c>
      <c r="L130" s="18">
        <v>16</v>
      </c>
      <c r="M130" s="18" t="s">
        <v>159</v>
      </c>
      <c r="N130" s="17"/>
    </row>
    <row r="131" s="3" customFormat="1" customHeight="1" spans="1:14">
      <c r="A131" s="16" t="s">
        <v>259</v>
      </c>
      <c r="B131" s="17" t="s">
        <v>271</v>
      </c>
      <c r="C131" s="17">
        <v>438</v>
      </c>
      <c r="D131" s="17">
        <f t="shared" si="6"/>
        <v>2</v>
      </c>
      <c r="E131" s="18"/>
      <c r="F131" s="18"/>
      <c r="G131" s="18"/>
      <c r="H131" s="17"/>
      <c r="I131" s="17"/>
      <c r="J131" s="17"/>
      <c r="K131" s="18" t="s">
        <v>118</v>
      </c>
      <c r="L131" s="18">
        <v>2</v>
      </c>
      <c r="M131" s="18" t="s">
        <v>86</v>
      </c>
      <c r="N131" s="17"/>
    </row>
    <row r="132" s="3" customFormat="1" customHeight="1" spans="1:14">
      <c r="A132" s="16" t="s">
        <v>259</v>
      </c>
      <c r="B132" s="17" t="s">
        <v>272</v>
      </c>
      <c r="C132" s="17">
        <v>440</v>
      </c>
      <c r="D132" s="17">
        <f t="shared" si="6"/>
        <v>1</v>
      </c>
      <c r="E132" s="18"/>
      <c r="F132" s="18"/>
      <c r="G132" s="18"/>
      <c r="H132" s="17"/>
      <c r="I132" s="17"/>
      <c r="J132" s="17"/>
      <c r="K132" s="18" t="s">
        <v>273</v>
      </c>
      <c r="L132" s="18">
        <v>1</v>
      </c>
      <c r="M132" s="18" t="s">
        <v>86</v>
      </c>
      <c r="N132" s="17"/>
    </row>
    <row r="133" s="3" customFormat="1" customHeight="1" spans="1:14">
      <c r="A133" s="16" t="s">
        <v>259</v>
      </c>
      <c r="B133" s="17" t="s">
        <v>274</v>
      </c>
      <c r="C133" s="17">
        <v>443</v>
      </c>
      <c r="D133" s="17">
        <f t="shared" si="6"/>
        <v>1</v>
      </c>
      <c r="E133" s="18"/>
      <c r="F133" s="18"/>
      <c r="G133" s="18"/>
      <c r="H133" s="17"/>
      <c r="I133" s="17"/>
      <c r="J133" s="17"/>
      <c r="K133" s="18" t="s">
        <v>275</v>
      </c>
      <c r="L133" s="18">
        <v>1</v>
      </c>
      <c r="M133" s="18" t="s">
        <v>276</v>
      </c>
      <c r="N133" s="17"/>
    </row>
    <row r="134" s="3" customFormat="1" customHeight="1" spans="1:14">
      <c r="A134" s="16" t="s">
        <v>259</v>
      </c>
      <c r="B134" s="17" t="s">
        <v>277</v>
      </c>
      <c r="C134" s="17">
        <v>445</v>
      </c>
      <c r="D134" s="17">
        <f t="shared" si="6"/>
        <v>2</v>
      </c>
      <c r="E134" s="18"/>
      <c r="F134" s="18"/>
      <c r="G134" s="18"/>
      <c r="H134" s="17" t="s">
        <v>200</v>
      </c>
      <c r="I134" s="17">
        <v>2</v>
      </c>
      <c r="J134" s="17" t="s">
        <v>114</v>
      </c>
      <c r="K134" s="18"/>
      <c r="L134" s="18"/>
      <c r="M134" s="18"/>
      <c r="N134" s="17"/>
    </row>
    <row r="135" s="3" customFormat="1" customHeight="1" spans="1:14">
      <c r="A135" s="16" t="s">
        <v>259</v>
      </c>
      <c r="B135" s="17" t="s">
        <v>278</v>
      </c>
      <c r="C135" s="17">
        <v>448</v>
      </c>
      <c r="D135" s="17">
        <f t="shared" si="6"/>
        <v>1</v>
      </c>
      <c r="E135" s="18"/>
      <c r="F135" s="18"/>
      <c r="G135" s="18"/>
      <c r="H135" s="17" t="s">
        <v>178</v>
      </c>
      <c r="I135" s="17">
        <v>1</v>
      </c>
      <c r="J135" s="17" t="s">
        <v>114</v>
      </c>
      <c r="K135" s="18"/>
      <c r="L135" s="18"/>
      <c r="M135" s="18"/>
      <c r="N135" s="17"/>
    </row>
    <row r="136" s="3" customFormat="1" customHeight="1" spans="1:14">
      <c r="A136" s="16" t="s">
        <v>259</v>
      </c>
      <c r="B136" s="17" t="s">
        <v>279</v>
      </c>
      <c r="C136" s="17">
        <v>449</v>
      </c>
      <c r="D136" s="17">
        <f t="shared" si="6"/>
        <v>1</v>
      </c>
      <c r="E136" s="18"/>
      <c r="F136" s="18"/>
      <c r="G136" s="18"/>
      <c r="H136" s="17" t="s">
        <v>134</v>
      </c>
      <c r="I136" s="17">
        <v>1</v>
      </c>
      <c r="J136" s="17" t="s">
        <v>114</v>
      </c>
      <c r="K136" s="18"/>
      <c r="L136" s="18"/>
      <c r="M136" s="18"/>
      <c r="N136" s="17" t="s">
        <v>280</v>
      </c>
    </row>
    <row r="137" s="3" customFormat="1" customHeight="1" spans="1:16">
      <c r="A137" s="16" t="s">
        <v>259</v>
      </c>
      <c r="B137" s="17" t="s">
        <v>281</v>
      </c>
      <c r="C137" s="17">
        <v>451</v>
      </c>
      <c r="D137" s="17">
        <f t="shared" si="6"/>
        <v>1</v>
      </c>
      <c r="E137" s="18"/>
      <c r="F137" s="18"/>
      <c r="G137" s="18"/>
      <c r="H137" s="17" t="s">
        <v>282</v>
      </c>
      <c r="I137" s="17">
        <v>1</v>
      </c>
      <c r="J137" s="17" t="s">
        <v>114</v>
      </c>
      <c r="K137" s="18"/>
      <c r="L137" s="18"/>
      <c r="M137" s="18"/>
      <c r="N137" s="17"/>
      <c r="P137" s="3">
        <v>23</v>
      </c>
    </row>
    <row r="138" s="3" customFormat="1" customHeight="1" spans="1:16">
      <c r="A138" s="16" t="s">
        <v>259</v>
      </c>
      <c r="B138" s="17" t="s">
        <v>283</v>
      </c>
      <c r="C138" s="17">
        <v>453</v>
      </c>
      <c r="D138" s="17">
        <f t="shared" si="6"/>
        <v>2</v>
      </c>
      <c r="E138" s="18"/>
      <c r="F138" s="18"/>
      <c r="G138" s="18"/>
      <c r="H138" s="17" t="s">
        <v>268</v>
      </c>
      <c r="I138" s="17">
        <v>2</v>
      </c>
      <c r="J138" s="17" t="s">
        <v>114</v>
      </c>
      <c r="K138" s="18"/>
      <c r="L138" s="18"/>
      <c r="M138" s="18"/>
      <c r="N138" s="17"/>
      <c r="P138" s="3">
        <v>1</v>
      </c>
    </row>
    <row r="139" s="3" customFormat="1" customHeight="1" spans="1:16">
      <c r="A139" s="16" t="s">
        <v>259</v>
      </c>
      <c r="B139" s="17" t="s">
        <v>284</v>
      </c>
      <c r="C139" s="17">
        <v>454</v>
      </c>
      <c r="D139" s="17">
        <f t="shared" si="6"/>
        <v>1</v>
      </c>
      <c r="E139" s="18"/>
      <c r="F139" s="18"/>
      <c r="G139" s="18"/>
      <c r="H139" s="17"/>
      <c r="I139" s="17"/>
      <c r="J139" s="17"/>
      <c r="K139" s="18" t="s">
        <v>285</v>
      </c>
      <c r="L139" s="18">
        <v>1</v>
      </c>
      <c r="M139" s="18" t="s">
        <v>119</v>
      </c>
      <c r="N139" s="17"/>
      <c r="P139" s="3">
        <v>54</v>
      </c>
    </row>
    <row r="140" s="3" customFormat="1" customHeight="1" spans="1:14">
      <c r="A140" s="16" t="s">
        <v>259</v>
      </c>
      <c r="B140" s="17" t="s">
        <v>286</v>
      </c>
      <c r="C140" s="17">
        <v>455</v>
      </c>
      <c r="D140" s="17">
        <f t="shared" si="6"/>
        <v>1</v>
      </c>
      <c r="E140" s="18"/>
      <c r="F140" s="18"/>
      <c r="G140" s="18"/>
      <c r="H140" s="17"/>
      <c r="I140" s="17"/>
      <c r="J140" s="17"/>
      <c r="K140" s="18" t="s">
        <v>84</v>
      </c>
      <c r="L140" s="18">
        <v>1</v>
      </c>
      <c r="M140" s="18" t="s">
        <v>266</v>
      </c>
      <c r="N140" s="17"/>
    </row>
    <row r="141" s="3" customFormat="1" customHeight="1" spans="1:14">
      <c r="A141" s="16" t="s">
        <v>259</v>
      </c>
      <c r="B141" s="17" t="s">
        <v>287</v>
      </c>
      <c r="C141" s="17">
        <v>456</v>
      </c>
      <c r="D141" s="17">
        <f t="shared" si="6"/>
        <v>1</v>
      </c>
      <c r="E141" s="18" t="s">
        <v>138</v>
      </c>
      <c r="F141" s="18">
        <v>1</v>
      </c>
      <c r="G141" s="18" t="s">
        <v>114</v>
      </c>
      <c r="H141" s="17"/>
      <c r="I141" s="17"/>
      <c r="J141" s="17"/>
      <c r="K141" s="18"/>
      <c r="L141" s="18"/>
      <c r="M141" s="18"/>
      <c r="N141" s="17"/>
    </row>
    <row r="142" s="3" customFormat="1" customHeight="1" spans="1:14">
      <c r="A142" s="16" t="s">
        <v>259</v>
      </c>
      <c r="B142" s="17" t="s">
        <v>288</v>
      </c>
      <c r="C142" s="17">
        <v>460</v>
      </c>
      <c r="D142" s="17">
        <f t="shared" si="6"/>
        <v>1</v>
      </c>
      <c r="E142" s="18"/>
      <c r="F142" s="18"/>
      <c r="G142" s="18"/>
      <c r="H142" s="17"/>
      <c r="I142" s="17"/>
      <c r="J142" s="17"/>
      <c r="K142" s="18" t="s">
        <v>118</v>
      </c>
      <c r="L142" s="18">
        <v>1</v>
      </c>
      <c r="M142" s="18" t="s">
        <v>86</v>
      </c>
      <c r="N142" s="17"/>
    </row>
    <row r="143" s="3" customFormat="1" customHeight="1" spans="1:14">
      <c r="A143" s="16" t="s">
        <v>259</v>
      </c>
      <c r="B143" s="17" t="s">
        <v>289</v>
      </c>
      <c r="C143" s="17">
        <v>461</v>
      </c>
      <c r="D143" s="17">
        <f t="shared" si="6"/>
        <v>1</v>
      </c>
      <c r="E143" s="18"/>
      <c r="F143" s="18"/>
      <c r="G143" s="18"/>
      <c r="H143" s="17"/>
      <c r="I143" s="17"/>
      <c r="J143" s="17"/>
      <c r="K143" s="18" t="s">
        <v>118</v>
      </c>
      <c r="L143" s="18">
        <v>1</v>
      </c>
      <c r="M143" s="18" t="s">
        <v>86</v>
      </c>
      <c r="N143" s="17"/>
    </row>
    <row r="144" s="3" customFormat="1" customHeight="1" spans="1:14">
      <c r="A144" s="16" t="s">
        <v>259</v>
      </c>
      <c r="B144" s="17" t="s">
        <v>290</v>
      </c>
      <c r="C144" s="17">
        <v>462</v>
      </c>
      <c r="D144" s="17">
        <f t="shared" si="6"/>
        <v>7</v>
      </c>
      <c r="E144" s="18"/>
      <c r="F144" s="18"/>
      <c r="G144" s="18"/>
      <c r="H144" s="17"/>
      <c r="I144" s="17"/>
      <c r="J144" s="17"/>
      <c r="K144" s="18" t="s">
        <v>158</v>
      </c>
      <c r="L144" s="18">
        <v>7</v>
      </c>
      <c r="M144" s="18" t="s">
        <v>159</v>
      </c>
      <c r="N144" s="17"/>
    </row>
    <row r="145" s="3" customFormat="1" customHeight="1" spans="1:14">
      <c r="A145" s="26" t="s">
        <v>291</v>
      </c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="3" customFormat="1" customHeight="1" spans="1:14">
      <c r="A146" s="16" t="s">
        <v>292</v>
      </c>
      <c r="B146" s="17" t="s">
        <v>293</v>
      </c>
      <c r="C146" s="17">
        <v>609</v>
      </c>
      <c r="D146" s="17">
        <f>F146+I146+L146</f>
        <v>1</v>
      </c>
      <c r="E146" s="17"/>
      <c r="F146" s="17"/>
      <c r="G146" s="17"/>
      <c r="H146" s="22" t="s">
        <v>215</v>
      </c>
      <c r="I146" s="18">
        <v>1</v>
      </c>
      <c r="J146" s="18" t="s">
        <v>114</v>
      </c>
      <c r="K146" s="18"/>
      <c r="L146" s="18"/>
      <c r="M146" s="18"/>
      <c r="N146" s="17"/>
    </row>
    <row r="147" s="3" customFormat="1" ht="28" customHeight="1" spans="1:14">
      <c r="A147" s="16" t="s">
        <v>292</v>
      </c>
      <c r="B147" s="17" t="s">
        <v>219</v>
      </c>
      <c r="C147" s="17">
        <v>611</v>
      </c>
      <c r="D147" s="17">
        <f>F147+I147+L147</f>
        <v>1</v>
      </c>
      <c r="E147" s="17"/>
      <c r="F147" s="17"/>
      <c r="G147" s="17"/>
      <c r="H147" s="22" t="s">
        <v>294</v>
      </c>
      <c r="I147" s="18">
        <v>1</v>
      </c>
      <c r="J147" s="18" t="s">
        <v>114</v>
      </c>
      <c r="K147" s="18"/>
      <c r="L147" s="18"/>
      <c r="M147" s="18"/>
      <c r="N147" s="17"/>
    </row>
  </sheetData>
  <mergeCells count="20">
    <mergeCell ref="E1:G1"/>
    <mergeCell ref="H1:J1"/>
    <mergeCell ref="K1:M1"/>
    <mergeCell ref="A36:N36"/>
    <mergeCell ref="A99:N99"/>
    <mergeCell ref="A117:N117"/>
    <mergeCell ref="A145:N145"/>
    <mergeCell ref="A1:A2"/>
    <mergeCell ref="A128:A129"/>
    <mergeCell ref="B1:B2"/>
    <mergeCell ref="B51:B52"/>
    <mergeCell ref="B85:B86"/>
    <mergeCell ref="B90:B92"/>
    <mergeCell ref="B97:B98"/>
    <mergeCell ref="B112:B113"/>
    <mergeCell ref="B128:B129"/>
    <mergeCell ref="C1:C2"/>
    <mergeCell ref="C128:C129"/>
    <mergeCell ref="D1:D2"/>
    <mergeCell ref="N1:N2"/>
  </mergeCells>
  <dataValidations count="1">
    <dataValidation allowBlank="1" showInputMessage="1" showErrorMessage="1" sqref="B42 E42:G42 H42:J42 K42:M42 N42 B43 E43:G43 H43:J43 K43:M43 N43 B44 E44:G44 H44:J44 K44:M44 N44 B45 E45:G45 H45:J45 K45:M45 N45 B46 E46:G46 H46:J46 K46:M46 N46 B47 E47:G47 H47:J47 K47:M47 N47 B48 E48:G48 H48:J48 K48:M48 N48 B49 E49:G49 H49:J49 K49:M49 N49 B50 E50:G50 H50:J50 K50:M50 N50 N53 K56 L56:M56 N56 K57:M57 N57 B58 E58:G58 H58:J58 K58:M58 N58 B59 E59:G59 H59:J59 K59:M59 N59 B60 E60:G60 H60:J60 K60:M60 N60 B61 E61:G61 H61:J61 K61:M61 N61 B51:B52 B53:B55 B56:B57 N51:N52 N54:N55 E53:G55 H53:J55 K53:M55 E51:G52 H51:J52 K51:M52 E56:G57 H56:J57"/>
  </dataValidations>
  <printOptions horizontalCentered="1" gridLines="1"/>
  <pageMargins left="0.118055555555556" right="0.156944444444444" top="1.10208333333333" bottom="0.511805555555556" header="0.590277777777778" footer="0.156944444444444"/>
  <pageSetup paperSize="9" orientation="landscape" horizontalDpi="300" verticalDpi="300"/>
  <headerFooter alignWithMargins="0">
    <oddHeader>&amp;C&amp;"楷体"&amp;18&amp;B哈尔滨医科大学2023年公开招聘空岗情况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hyd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chbr</dc:creator>
  <cp:lastModifiedBy>Lenovo</cp:lastModifiedBy>
  <dcterms:created xsi:type="dcterms:W3CDTF">2004-11-12T17:20:00Z</dcterms:created>
  <cp:lastPrinted>2021-06-15T08:29:00Z</cp:lastPrinted>
  <dcterms:modified xsi:type="dcterms:W3CDTF">2023-06-15T01:09:02Z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3F6033EE2F2941CA8140C7F054C9A405_13</vt:lpwstr>
  </property>
</Properties>
</file>