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0" yWindow="110" windowWidth="19130" windowHeight="6800"/>
  </bookViews>
  <sheets>
    <sheet name="合并到一表结果" sheetId="4" r:id="rId1"/>
  </sheets>
  <calcPr calcId="124519"/>
</workbook>
</file>

<file path=xl/calcChain.xml><?xml version="1.0" encoding="utf-8"?>
<calcChain xmlns="http://schemas.openxmlformats.org/spreadsheetml/2006/main">
  <c r="A1478" i="4"/>
  <c r="A1477"/>
  <c r="C1477" s="1"/>
  <c r="F1476"/>
  <c r="C1476"/>
  <c r="A1424"/>
  <c r="A1423"/>
  <c r="C1423" s="1"/>
  <c r="F1422"/>
  <c r="C1422"/>
  <c r="A1340"/>
  <c r="A1339"/>
  <c r="F1338"/>
  <c r="A1338"/>
  <c r="C1338" s="1"/>
  <c r="F1337"/>
  <c r="C1337"/>
  <c r="A1234"/>
  <c r="C1234" s="1"/>
  <c r="F1233"/>
  <c r="A1233"/>
  <c r="C1233" s="1"/>
  <c r="F1232"/>
  <c r="C1232"/>
  <c r="A1097"/>
  <c r="C1097" s="1"/>
  <c r="A1096"/>
  <c r="C1096" s="1"/>
  <c r="F1095"/>
  <c r="A1095"/>
  <c r="C1095" s="1"/>
  <c r="F1094"/>
  <c r="C1094"/>
  <c r="A970"/>
  <c r="C970" s="1"/>
  <c r="F969"/>
  <c r="C969"/>
  <c r="F616"/>
  <c r="A616"/>
  <c r="A617" s="1"/>
  <c r="F615"/>
  <c r="C615"/>
  <c r="C616" s="1"/>
  <c r="A503"/>
  <c r="C503" s="1"/>
  <c r="F502"/>
  <c r="A502"/>
  <c r="F501"/>
  <c r="C501"/>
  <c r="C502" s="1"/>
  <c r="A442"/>
  <c r="C442" s="1"/>
  <c r="F441"/>
  <c r="A441"/>
  <c r="C441" s="1"/>
  <c r="F440"/>
  <c r="C440"/>
  <c r="A400"/>
  <c r="C400" s="1"/>
  <c r="F399"/>
  <c r="C399"/>
  <c r="A399"/>
  <c r="F398"/>
  <c r="C398"/>
  <c r="A398"/>
  <c r="F397"/>
  <c r="C397"/>
  <c r="A373"/>
  <c r="C373" s="1"/>
  <c r="F372"/>
  <c r="A372"/>
  <c r="C372" s="1"/>
  <c r="F371"/>
  <c r="C371"/>
  <c r="A319"/>
  <c r="C319" s="1"/>
  <c r="F318"/>
  <c r="C318"/>
  <c r="A318"/>
  <c r="F317"/>
  <c r="C317"/>
  <c r="A8"/>
  <c r="F7"/>
  <c r="A7"/>
  <c r="F6"/>
  <c r="A6"/>
  <c r="F5"/>
  <c r="C5"/>
  <c r="C6" s="1"/>
  <c r="C7" s="1"/>
  <c r="C1339" l="1"/>
  <c r="C1340" s="1"/>
  <c r="C1424"/>
  <c r="A618"/>
  <c r="C617"/>
  <c r="F617"/>
  <c r="C8"/>
  <c r="A504"/>
  <c r="A401"/>
  <c r="C1478"/>
  <c r="F8"/>
  <c r="F319"/>
  <c r="F400"/>
  <c r="F503"/>
  <c r="A971"/>
  <c r="F1096"/>
  <c r="F1339"/>
  <c r="A1425"/>
  <c r="F1477"/>
  <c r="A9"/>
  <c r="A320"/>
  <c r="F970"/>
  <c r="F1424"/>
  <c r="A443"/>
  <c r="A374"/>
  <c r="A1235"/>
  <c r="A1098"/>
  <c r="F1234"/>
  <c r="A1341"/>
  <c r="F1423"/>
  <c r="F373"/>
  <c r="F442"/>
  <c r="F1097"/>
  <c r="F1340"/>
  <c r="A1479"/>
  <c r="F1478"/>
  <c r="C374" l="1"/>
  <c r="F374"/>
  <c r="A375"/>
  <c r="F401"/>
  <c r="A402"/>
  <c r="C401"/>
  <c r="C1235"/>
  <c r="F1235"/>
  <c r="A1236"/>
  <c r="F1425"/>
  <c r="A1426"/>
  <c r="C1425"/>
  <c r="C1098"/>
  <c r="F1098"/>
  <c r="A1099"/>
  <c r="C9"/>
  <c r="F9"/>
  <c r="A10"/>
  <c r="C618"/>
  <c r="F618"/>
  <c r="A619"/>
  <c r="C1341"/>
  <c r="F1341"/>
  <c r="A1342"/>
  <c r="F320"/>
  <c r="A321"/>
  <c r="C320"/>
  <c r="A972"/>
  <c r="F971"/>
  <c r="C971"/>
  <c r="C443"/>
  <c r="F443"/>
  <c r="A444"/>
  <c r="F504"/>
  <c r="A505"/>
  <c r="C504"/>
  <c r="C1479"/>
  <c r="F1479"/>
  <c r="A1480"/>
  <c r="A1343" l="1"/>
  <c r="F1342"/>
  <c r="C1342"/>
  <c r="A445"/>
  <c r="F444"/>
  <c r="C444"/>
  <c r="F1236"/>
  <c r="A1237"/>
  <c r="C1236"/>
  <c r="C505"/>
  <c r="F505"/>
  <c r="A506"/>
  <c r="F1426"/>
  <c r="C1426"/>
  <c r="A1427"/>
  <c r="A376"/>
  <c r="C375"/>
  <c r="F375"/>
  <c r="C321"/>
  <c r="F321"/>
  <c r="A322"/>
  <c r="C10"/>
  <c r="F10"/>
  <c r="A11"/>
  <c r="C972"/>
  <c r="F972"/>
  <c r="A973"/>
  <c r="C619"/>
  <c r="F619"/>
  <c r="A620"/>
  <c r="F402"/>
  <c r="C402"/>
  <c r="A403"/>
  <c r="A1100"/>
  <c r="C1099"/>
  <c r="F1099"/>
  <c r="C1480"/>
  <c r="F1480"/>
  <c r="A1481"/>
  <c r="C403" l="1"/>
  <c r="F403"/>
  <c r="A404"/>
  <c r="C1343"/>
  <c r="A1344"/>
  <c r="F1343"/>
  <c r="C973"/>
  <c r="F973"/>
  <c r="A974"/>
  <c r="A507"/>
  <c r="C506"/>
  <c r="F506"/>
  <c r="C445"/>
  <c r="F445"/>
  <c r="A446"/>
  <c r="A621"/>
  <c r="F620"/>
  <c r="C620"/>
  <c r="C1100"/>
  <c r="F1100"/>
  <c r="A1101"/>
  <c r="F322"/>
  <c r="C322"/>
  <c r="A323"/>
  <c r="C1427"/>
  <c r="F1427"/>
  <c r="A1428"/>
  <c r="A12"/>
  <c r="F11"/>
  <c r="C11"/>
  <c r="C376"/>
  <c r="A377"/>
  <c r="F376"/>
  <c r="C1237"/>
  <c r="F1237"/>
  <c r="A1238"/>
  <c r="C1481"/>
  <c r="F1481"/>
  <c r="A1482"/>
  <c r="F974" l="1"/>
  <c r="A975"/>
  <c r="C974"/>
  <c r="A1429"/>
  <c r="C1428"/>
  <c r="F1428"/>
  <c r="C404"/>
  <c r="F404"/>
  <c r="A405"/>
  <c r="C507"/>
  <c r="F507"/>
  <c r="A508"/>
  <c r="C1238"/>
  <c r="A1239"/>
  <c r="F1238"/>
  <c r="C12"/>
  <c r="F12"/>
  <c r="A13"/>
  <c r="C1101"/>
  <c r="F1101"/>
  <c r="A1102"/>
  <c r="C1344"/>
  <c r="F1344"/>
  <c r="A1345"/>
  <c r="C446"/>
  <c r="F446"/>
  <c r="A447"/>
  <c r="C377"/>
  <c r="F377"/>
  <c r="A378"/>
  <c r="C323"/>
  <c r="F323"/>
  <c r="A324"/>
  <c r="C621"/>
  <c r="F621"/>
  <c r="A622"/>
  <c r="A1483"/>
  <c r="C1482"/>
  <c r="F1482"/>
  <c r="C324" l="1"/>
  <c r="F324"/>
  <c r="A325"/>
  <c r="C405"/>
  <c r="F405"/>
  <c r="A406"/>
  <c r="C13"/>
  <c r="F13"/>
  <c r="A14"/>
  <c r="C975"/>
  <c r="F975"/>
  <c r="A976"/>
  <c r="F447"/>
  <c r="A448"/>
  <c r="C447"/>
  <c r="C508"/>
  <c r="F508"/>
  <c r="A509"/>
  <c r="A1430"/>
  <c r="F1429"/>
  <c r="C1429"/>
  <c r="C622"/>
  <c r="F622"/>
  <c r="A623"/>
  <c r="F1102"/>
  <c r="A1103"/>
  <c r="C1102"/>
  <c r="F378"/>
  <c r="A379"/>
  <c r="C378"/>
  <c r="C1239"/>
  <c r="F1239"/>
  <c r="A1240"/>
  <c r="F1345"/>
  <c r="A1346"/>
  <c r="C1345"/>
  <c r="C1483"/>
  <c r="F1483"/>
  <c r="A1484"/>
  <c r="F14" l="1"/>
  <c r="A15"/>
  <c r="C14"/>
  <c r="C1103"/>
  <c r="F1103"/>
  <c r="A1104"/>
  <c r="A510"/>
  <c r="F509"/>
  <c r="C509"/>
  <c r="A326"/>
  <c r="C325"/>
  <c r="F325"/>
  <c r="A977"/>
  <c r="C976"/>
  <c r="F976"/>
  <c r="F379"/>
  <c r="C379"/>
  <c r="A380"/>
  <c r="F1346"/>
  <c r="C1346"/>
  <c r="A1347"/>
  <c r="F1430"/>
  <c r="C1430"/>
  <c r="A1431"/>
  <c r="C448"/>
  <c r="F448"/>
  <c r="A449"/>
  <c r="A407"/>
  <c r="C406"/>
  <c r="F406"/>
  <c r="C1240"/>
  <c r="F1240"/>
  <c r="A1241"/>
  <c r="F623"/>
  <c r="A624"/>
  <c r="C623"/>
  <c r="C1484"/>
  <c r="F1484"/>
  <c r="A1485"/>
  <c r="A1242" l="1"/>
  <c r="F1241"/>
  <c r="C1241"/>
  <c r="C380"/>
  <c r="F380"/>
  <c r="A381"/>
  <c r="C326"/>
  <c r="F326"/>
  <c r="A327"/>
  <c r="C15"/>
  <c r="F15"/>
  <c r="A16"/>
  <c r="C624"/>
  <c r="F624"/>
  <c r="A625"/>
  <c r="C449"/>
  <c r="A450"/>
  <c r="F449"/>
  <c r="C407"/>
  <c r="A408"/>
  <c r="F407"/>
  <c r="C1347"/>
  <c r="A1348"/>
  <c r="F1347"/>
  <c r="C1104"/>
  <c r="F1104"/>
  <c r="A1105"/>
  <c r="C977"/>
  <c r="F977"/>
  <c r="A978"/>
  <c r="C510"/>
  <c r="F510"/>
  <c r="A511"/>
  <c r="C1431"/>
  <c r="A1432"/>
  <c r="F1431"/>
  <c r="F1485"/>
  <c r="A1486"/>
  <c r="C1485"/>
  <c r="C511" l="1"/>
  <c r="F511"/>
  <c r="A512"/>
  <c r="C450"/>
  <c r="F450"/>
  <c r="A451"/>
  <c r="C327"/>
  <c r="A328"/>
  <c r="F327"/>
  <c r="C1242"/>
  <c r="F1242"/>
  <c r="A1243"/>
  <c r="A1433"/>
  <c r="F1432"/>
  <c r="C1432"/>
  <c r="C1105"/>
  <c r="F1105"/>
  <c r="A1106"/>
  <c r="C408"/>
  <c r="F408"/>
  <c r="A409"/>
  <c r="C16"/>
  <c r="A17"/>
  <c r="F16"/>
  <c r="C381"/>
  <c r="F381"/>
  <c r="A382"/>
  <c r="C978"/>
  <c r="F978"/>
  <c r="A979"/>
  <c r="C1348"/>
  <c r="F1348"/>
  <c r="A1349"/>
  <c r="A626"/>
  <c r="C625"/>
  <c r="F625"/>
  <c r="C1486"/>
  <c r="F1486"/>
  <c r="A1487"/>
  <c r="C382" l="1"/>
  <c r="F382"/>
  <c r="A383"/>
  <c r="C1349"/>
  <c r="F1349"/>
  <c r="A1350"/>
  <c r="C626"/>
  <c r="F626"/>
  <c r="A627"/>
  <c r="C1106"/>
  <c r="F1106"/>
  <c r="A1107"/>
  <c r="F512"/>
  <c r="A513"/>
  <c r="C512"/>
  <c r="C1243"/>
  <c r="F1243"/>
  <c r="A1244"/>
  <c r="F409"/>
  <c r="A410"/>
  <c r="C409"/>
  <c r="C1433"/>
  <c r="A1434"/>
  <c r="F1433"/>
  <c r="C451"/>
  <c r="F451"/>
  <c r="A452"/>
  <c r="A980"/>
  <c r="F979"/>
  <c r="C979"/>
  <c r="C17"/>
  <c r="F17"/>
  <c r="A18"/>
  <c r="F328"/>
  <c r="A329"/>
  <c r="C328"/>
  <c r="C1487"/>
  <c r="F1487"/>
  <c r="A1488"/>
  <c r="C627" l="1"/>
  <c r="F627"/>
  <c r="A628"/>
  <c r="C18"/>
  <c r="F18"/>
  <c r="A19"/>
  <c r="A384"/>
  <c r="C383"/>
  <c r="F383"/>
  <c r="F1244"/>
  <c r="A1245"/>
  <c r="C1244"/>
  <c r="C329"/>
  <c r="F329"/>
  <c r="A330"/>
  <c r="A453"/>
  <c r="F452"/>
  <c r="C452"/>
  <c r="C980"/>
  <c r="F980"/>
  <c r="A981"/>
  <c r="F410"/>
  <c r="C410"/>
  <c r="A411"/>
  <c r="A1108"/>
  <c r="C1107"/>
  <c r="F1107"/>
  <c r="C513"/>
  <c r="F513"/>
  <c r="A514"/>
  <c r="A1351"/>
  <c r="F1350"/>
  <c r="C1350"/>
  <c r="A1435"/>
  <c r="F1434"/>
  <c r="C1434"/>
  <c r="C1488"/>
  <c r="F1488"/>
  <c r="A1489"/>
  <c r="C1245" l="1"/>
  <c r="F1245"/>
  <c r="A1246"/>
  <c r="A629"/>
  <c r="F628"/>
  <c r="C628"/>
  <c r="F514"/>
  <c r="C514"/>
  <c r="A515"/>
  <c r="C1108"/>
  <c r="F1108"/>
  <c r="A1109"/>
  <c r="A1436"/>
  <c r="F1435"/>
  <c r="C1435"/>
  <c r="C981"/>
  <c r="F981"/>
  <c r="A982"/>
  <c r="A20"/>
  <c r="F19"/>
  <c r="C19"/>
  <c r="F1351"/>
  <c r="A1352"/>
  <c r="C1351"/>
  <c r="F330"/>
  <c r="C330"/>
  <c r="A331"/>
  <c r="C384"/>
  <c r="A385"/>
  <c r="F384"/>
  <c r="C411"/>
  <c r="F411"/>
  <c r="A412"/>
  <c r="C453"/>
  <c r="F453"/>
  <c r="A454"/>
  <c r="C1489"/>
  <c r="F1489"/>
  <c r="A1490"/>
  <c r="C515" l="1"/>
  <c r="F515"/>
  <c r="A516"/>
  <c r="F1246"/>
  <c r="C1246"/>
  <c r="A1247"/>
  <c r="C412"/>
  <c r="F412"/>
  <c r="A413"/>
  <c r="C331"/>
  <c r="F331"/>
  <c r="A332"/>
  <c r="C20"/>
  <c r="F20"/>
  <c r="A21"/>
  <c r="C454"/>
  <c r="F454"/>
  <c r="A455"/>
  <c r="C1109"/>
  <c r="F1109"/>
  <c r="A1110"/>
  <c r="C629"/>
  <c r="F629"/>
  <c r="A630"/>
  <c r="F982"/>
  <c r="A983"/>
  <c r="C982"/>
  <c r="C385"/>
  <c r="F385"/>
  <c r="A386"/>
  <c r="A1437"/>
  <c r="F1436"/>
  <c r="C1436"/>
  <c r="C1352"/>
  <c r="A1353"/>
  <c r="F1352"/>
  <c r="A1491"/>
  <c r="C1490"/>
  <c r="F1490"/>
  <c r="C413" l="1"/>
  <c r="F413"/>
  <c r="A414"/>
  <c r="C983"/>
  <c r="F983"/>
  <c r="A984"/>
  <c r="F455"/>
  <c r="A456"/>
  <c r="C455"/>
  <c r="A1354"/>
  <c r="F1353"/>
  <c r="C1353"/>
  <c r="A517"/>
  <c r="F516"/>
  <c r="C516"/>
  <c r="F1110"/>
  <c r="A1111"/>
  <c r="C1110"/>
  <c r="C332"/>
  <c r="F332"/>
  <c r="A333"/>
  <c r="F386"/>
  <c r="A387"/>
  <c r="C386"/>
  <c r="F1247"/>
  <c r="C1247"/>
  <c r="A1248"/>
  <c r="F1437"/>
  <c r="A1438"/>
  <c r="C1437"/>
  <c r="C21"/>
  <c r="F21"/>
  <c r="A22"/>
  <c r="C630"/>
  <c r="F630"/>
  <c r="A631"/>
  <c r="C1491"/>
  <c r="F1491"/>
  <c r="A1492"/>
  <c r="C1111" l="1"/>
  <c r="F1111"/>
  <c r="A1112"/>
  <c r="A1249"/>
  <c r="F1248"/>
  <c r="C1248"/>
  <c r="F631"/>
  <c r="A632"/>
  <c r="C631"/>
  <c r="A1439"/>
  <c r="F1438"/>
  <c r="C1438"/>
  <c r="A334"/>
  <c r="C333"/>
  <c r="F333"/>
  <c r="A518"/>
  <c r="F517"/>
  <c r="C517"/>
  <c r="F22"/>
  <c r="A23"/>
  <c r="C22"/>
  <c r="A1355"/>
  <c r="C1354"/>
  <c r="F1354"/>
  <c r="A415"/>
  <c r="C414"/>
  <c r="F414"/>
  <c r="A985"/>
  <c r="C984"/>
  <c r="F984"/>
  <c r="F387"/>
  <c r="C387"/>
  <c r="A388"/>
  <c r="C456"/>
  <c r="F456"/>
  <c r="A457"/>
  <c r="C1492"/>
  <c r="F1492"/>
  <c r="A1493"/>
  <c r="A1440" l="1"/>
  <c r="F1439"/>
  <c r="C1439"/>
  <c r="C388"/>
  <c r="F388"/>
  <c r="A389"/>
  <c r="C415"/>
  <c r="A416"/>
  <c r="F415"/>
  <c r="C1112"/>
  <c r="F1112"/>
  <c r="A1113"/>
  <c r="C457"/>
  <c r="A458"/>
  <c r="F457"/>
  <c r="C985"/>
  <c r="F985"/>
  <c r="A986"/>
  <c r="A24"/>
  <c r="C23"/>
  <c r="F23"/>
  <c r="A1250"/>
  <c r="F1249"/>
  <c r="C1249"/>
  <c r="C334"/>
  <c r="F334"/>
  <c r="A335"/>
  <c r="A1356"/>
  <c r="C1355"/>
  <c r="F1355"/>
  <c r="A519"/>
  <c r="F518"/>
  <c r="C518"/>
  <c r="C632"/>
  <c r="F632"/>
  <c r="A633"/>
  <c r="F1493"/>
  <c r="A1494"/>
  <c r="C1493"/>
  <c r="C1440" l="1"/>
  <c r="A1441"/>
  <c r="F1440"/>
  <c r="C335"/>
  <c r="A336"/>
  <c r="F335"/>
  <c r="C24"/>
  <c r="A25"/>
  <c r="F24"/>
  <c r="A634"/>
  <c r="C633"/>
  <c r="F633"/>
  <c r="A1357"/>
  <c r="F1356"/>
  <c r="C1356"/>
  <c r="C1113"/>
  <c r="A1114"/>
  <c r="F1113"/>
  <c r="F519"/>
  <c r="C519"/>
  <c r="A520"/>
  <c r="C986"/>
  <c r="F986"/>
  <c r="A987"/>
  <c r="A1251"/>
  <c r="C1250"/>
  <c r="F1250"/>
  <c r="C458"/>
  <c r="F458"/>
  <c r="A459"/>
  <c r="C389"/>
  <c r="F389"/>
  <c r="A390"/>
  <c r="F416"/>
  <c r="C416"/>
  <c r="A417"/>
  <c r="C1494"/>
  <c r="F1494"/>
  <c r="A1495"/>
  <c r="C634" l="1"/>
  <c r="F634"/>
  <c r="A635"/>
  <c r="F1441"/>
  <c r="A1442"/>
  <c r="C1441"/>
  <c r="C520"/>
  <c r="F520"/>
  <c r="A521"/>
  <c r="C1357"/>
  <c r="A1358"/>
  <c r="F1357"/>
  <c r="F336"/>
  <c r="A337"/>
  <c r="C336"/>
  <c r="C390"/>
  <c r="F390"/>
  <c r="A391"/>
  <c r="F1251"/>
  <c r="A1252"/>
  <c r="C1251"/>
  <c r="A1115"/>
  <c r="C1114"/>
  <c r="F1114"/>
  <c r="A418"/>
  <c r="C417"/>
  <c r="F417"/>
  <c r="C459"/>
  <c r="F459"/>
  <c r="A460"/>
  <c r="A988"/>
  <c r="F987"/>
  <c r="C987"/>
  <c r="C25"/>
  <c r="F25"/>
  <c r="A26"/>
  <c r="C1495"/>
  <c r="F1495"/>
  <c r="A1496"/>
  <c r="C418" l="1"/>
  <c r="F418"/>
  <c r="A419"/>
  <c r="F521"/>
  <c r="C521"/>
  <c r="A522"/>
  <c r="A392"/>
  <c r="C391"/>
  <c r="F391"/>
  <c r="A1359"/>
  <c r="F1358"/>
  <c r="C1358"/>
  <c r="C635"/>
  <c r="F635"/>
  <c r="A636"/>
  <c r="A1443"/>
  <c r="F1442"/>
  <c r="C1442"/>
  <c r="F26"/>
  <c r="C26"/>
  <c r="A27"/>
  <c r="F1252"/>
  <c r="A1253"/>
  <c r="C1252"/>
  <c r="C1115"/>
  <c r="A1116"/>
  <c r="F1115"/>
  <c r="C337"/>
  <c r="F337"/>
  <c r="A338"/>
  <c r="F460"/>
  <c r="C460"/>
  <c r="A461"/>
  <c r="C988"/>
  <c r="F988"/>
  <c r="A989"/>
  <c r="C1496"/>
  <c r="F1496"/>
  <c r="A1497"/>
  <c r="F461" l="1"/>
  <c r="A462"/>
  <c r="C461"/>
  <c r="A1117"/>
  <c r="F1116"/>
  <c r="C1116"/>
  <c r="F1359"/>
  <c r="A1360"/>
  <c r="C1359"/>
  <c r="C419"/>
  <c r="A420"/>
  <c r="F419"/>
  <c r="C989"/>
  <c r="F989"/>
  <c r="A990"/>
  <c r="A28"/>
  <c r="F27"/>
  <c r="C27"/>
  <c r="F522"/>
  <c r="A523"/>
  <c r="C522"/>
  <c r="F338"/>
  <c r="C338"/>
  <c r="A339"/>
  <c r="C1253"/>
  <c r="A1254"/>
  <c r="F1253"/>
  <c r="A637"/>
  <c r="F636"/>
  <c r="C636"/>
  <c r="C392"/>
  <c r="F392"/>
  <c r="F1443"/>
  <c r="C1443"/>
  <c r="A1444"/>
  <c r="C1497"/>
  <c r="F1497"/>
  <c r="A1498"/>
  <c r="A1255" l="1"/>
  <c r="F1254"/>
  <c r="C1254"/>
  <c r="F462"/>
  <c r="C462"/>
  <c r="A463"/>
  <c r="A421"/>
  <c r="F420"/>
  <c r="C420"/>
  <c r="C1444"/>
  <c r="A1445"/>
  <c r="F1444"/>
  <c r="A638"/>
  <c r="C637"/>
  <c r="F637"/>
  <c r="F523"/>
  <c r="C523"/>
  <c r="A524"/>
  <c r="A1118"/>
  <c r="F1117"/>
  <c r="C1117"/>
  <c r="F990"/>
  <c r="A991"/>
  <c r="C990"/>
  <c r="C339"/>
  <c r="F339"/>
  <c r="A340"/>
  <c r="C28"/>
  <c r="F28"/>
  <c r="A29"/>
  <c r="C1360"/>
  <c r="A1361"/>
  <c r="F1360"/>
  <c r="A1499"/>
  <c r="C1498"/>
  <c r="F1498"/>
  <c r="C1255" l="1"/>
  <c r="A1256"/>
  <c r="F1255"/>
  <c r="A525"/>
  <c r="F524"/>
  <c r="C524"/>
  <c r="C340"/>
  <c r="F340"/>
  <c r="A341"/>
  <c r="C1118"/>
  <c r="A1119"/>
  <c r="F1118"/>
  <c r="A1446"/>
  <c r="C1445"/>
  <c r="F1445"/>
  <c r="A639"/>
  <c r="C638"/>
  <c r="F638"/>
  <c r="C463"/>
  <c r="A464"/>
  <c r="F463"/>
  <c r="C1361"/>
  <c r="A1362"/>
  <c r="F1361"/>
  <c r="C29"/>
  <c r="F29"/>
  <c r="A30"/>
  <c r="C991"/>
  <c r="F991"/>
  <c r="A992"/>
  <c r="F421"/>
  <c r="C421"/>
  <c r="A422"/>
  <c r="C1499"/>
  <c r="F1499"/>
  <c r="A1500"/>
  <c r="A1257" l="1"/>
  <c r="F1256"/>
  <c r="C1256"/>
  <c r="F30"/>
  <c r="A31"/>
  <c r="C30"/>
  <c r="F1119"/>
  <c r="A1120"/>
  <c r="C1119"/>
  <c r="A526"/>
  <c r="F525"/>
  <c r="C525"/>
  <c r="A423"/>
  <c r="F422"/>
  <c r="C422"/>
  <c r="A342"/>
  <c r="C341"/>
  <c r="F341"/>
  <c r="F464"/>
  <c r="C464"/>
  <c r="A465"/>
  <c r="F1446"/>
  <c r="C1446"/>
  <c r="A1447"/>
  <c r="C992"/>
  <c r="F992"/>
  <c r="A993"/>
  <c r="C1362"/>
  <c r="A1363"/>
  <c r="F1362"/>
  <c r="C639"/>
  <c r="A640"/>
  <c r="F639"/>
  <c r="C1500"/>
  <c r="F1500"/>
  <c r="A1501"/>
  <c r="A1258" l="1"/>
  <c r="F1257"/>
  <c r="C1257"/>
  <c r="F526"/>
  <c r="C526"/>
  <c r="A527"/>
  <c r="F993"/>
  <c r="C993"/>
  <c r="A994"/>
  <c r="F1363"/>
  <c r="C1363"/>
  <c r="A1364"/>
  <c r="F465"/>
  <c r="C465"/>
  <c r="A466"/>
  <c r="F423"/>
  <c r="C423"/>
  <c r="A424"/>
  <c r="C31"/>
  <c r="F31"/>
  <c r="A32"/>
  <c r="F640"/>
  <c r="A641"/>
  <c r="C640"/>
  <c r="A1448"/>
  <c r="F1447"/>
  <c r="C1447"/>
  <c r="C342"/>
  <c r="F342"/>
  <c r="A343"/>
  <c r="C1120"/>
  <c r="A1121"/>
  <c r="F1120"/>
  <c r="F1501"/>
  <c r="A1502"/>
  <c r="C1501"/>
  <c r="F1448" l="1"/>
  <c r="C1448"/>
  <c r="A1449"/>
  <c r="A995"/>
  <c r="F994"/>
  <c r="C994"/>
  <c r="A1259"/>
  <c r="C1258"/>
  <c r="F1258"/>
  <c r="C1364"/>
  <c r="A1365"/>
  <c r="F1364"/>
  <c r="A425"/>
  <c r="F424"/>
  <c r="C424"/>
  <c r="A528"/>
  <c r="F527"/>
  <c r="C527"/>
  <c r="C32"/>
  <c r="A33"/>
  <c r="F32"/>
  <c r="C343"/>
  <c r="A344"/>
  <c r="F343"/>
  <c r="C641"/>
  <c r="F641"/>
  <c r="A642"/>
  <c r="A467"/>
  <c r="F466"/>
  <c r="C466"/>
  <c r="A1122"/>
  <c r="F1121"/>
  <c r="C1121"/>
  <c r="C1502"/>
  <c r="F1502"/>
  <c r="A1503"/>
  <c r="C642" l="1"/>
  <c r="A643"/>
  <c r="F642"/>
  <c r="C1365"/>
  <c r="A1366"/>
  <c r="F1365"/>
  <c r="A1450"/>
  <c r="F1449"/>
  <c r="C1449"/>
  <c r="F995"/>
  <c r="C995"/>
  <c r="A996"/>
  <c r="C467"/>
  <c r="F467"/>
  <c r="A468"/>
  <c r="C33"/>
  <c r="F33"/>
  <c r="A34"/>
  <c r="F425"/>
  <c r="A426"/>
  <c r="C425"/>
  <c r="A1123"/>
  <c r="F1122"/>
  <c r="C1122"/>
  <c r="F344"/>
  <c r="A345"/>
  <c r="C344"/>
  <c r="F1259"/>
  <c r="A1260"/>
  <c r="C1259"/>
  <c r="F528"/>
  <c r="C528"/>
  <c r="A529"/>
  <c r="C1503"/>
  <c r="F1503"/>
  <c r="A1504"/>
  <c r="A1124" l="1"/>
  <c r="C1123"/>
  <c r="F1123"/>
  <c r="A530"/>
  <c r="C529"/>
  <c r="F529"/>
  <c r="C345"/>
  <c r="F345"/>
  <c r="A346"/>
  <c r="C34"/>
  <c r="F34"/>
  <c r="A35"/>
  <c r="A644"/>
  <c r="F643"/>
  <c r="C643"/>
  <c r="A427"/>
  <c r="F426"/>
  <c r="C426"/>
  <c r="C996"/>
  <c r="A997"/>
  <c r="F996"/>
  <c r="A1261"/>
  <c r="F1260"/>
  <c r="C1260"/>
  <c r="F1366"/>
  <c r="C1366"/>
  <c r="A1367"/>
  <c r="F468"/>
  <c r="C468"/>
  <c r="A469"/>
  <c r="A1451"/>
  <c r="F1450"/>
  <c r="C1450"/>
  <c r="C1504"/>
  <c r="F1504"/>
  <c r="A1505"/>
  <c r="C469" l="1"/>
  <c r="A470"/>
  <c r="F469"/>
  <c r="A1262"/>
  <c r="F1261"/>
  <c r="C1261"/>
  <c r="F1451"/>
  <c r="C1451"/>
  <c r="A1452"/>
  <c r="F346"/>
  <c r="C346"/>
  <c r="A347"/>
  <c r="C1124"/>
  <c r="A1125"/>
  <c r="F1124"/>
  <c r="F1367"/>
  <c r="A1368"/>
  <c r="C1367"/>
  <c r="A998"/>
  <c r="F997"/>
  <c r="C997"/>
  <c r="A36"/>
  <c r="F35"/>
  <c r="C35"/>
  <c r="F530"/>
  <c r="C530"/>
  <c r="A531"/>
  <c r="F644"/>
  <c r="C644"/>
  <c r="A645"/>
  <c r="A428"/>
  <c r="F427"/>
  <c r="C427"/>
  <c r="C1505"/>
  <c r="F1505"/>
  <c r="A1506"/>
  <c r="A471" l="1"/>
  <c r="F470"/>
  <c r="C470"/>
  <c r="C531"/>
  <c r="A532"/>
  <c r="F531"/>
  <c r="F998"/>
  <c r="C998"/>
  <c r="A999"/>
  <c r="C347"/>
  <c r="F347"/>
  <c r="A348"/>
  <c r="A1263"/>
  <c r="F1262"/>
  <c r="C1262"/>
  <c r="F1368"/>
  <c r="C1368"/>
  <c r="A1369"/>
  <c r="A1453"/>
  <c r="F1452"/>
  <c r="C1452"/>
  <c r="A646"/>
  <c r="F645"/>
  <c r="C645"/>
  <c r="C36"/>
  <c r="F36"/>
  <c r="A37"/>
  <c r="A1126"/>
  <c r="C1125"/>
  <c r="F1125"/>
  <c r="A429"/>
  <c r="C428"/>
  <c r="F428"/>
  <c r="A1507"/>
  <c r="C1506"/>
  <c r="F1506"/>
  <c r="F999" l="1"/>
  <c r="C999"/>
  <c r="A1000"/>
  <c r="F471"/>
  <c r="C471"/>
  <c r="A472"/>
  <c r="A1370"/>
  <c r="F1369"/>
  <c r="C1369"/>
  <c r="C348"/>
  <c r="F348"/>
  <c r="A349"/>
  <c r="C37"/>
  <c r="F37"/>
  <c r="A38"/>
  <c r="A1454"/>
  <c r="F1453"/>
  <c r="C1453"/>
  <c r="F1126"/>
  <c r="C1126"/>
  <c r="A1127"/>
  <c r="C1263"/>
  <c r="A1264"/>
  <c r="F1263"/>
  <c r="A533"/>
  <c r="F532"/>
  <c r="C532"/>
  <c r="C646"/>
  <c r="F646"/>
  <c r="A647"/>
  <c r="C429"/>
  <c r="F429"/>
  <c r="A430"/>
  <c r="C1507"/>
  <c r="F1507"/>
  <c r="A1508"/>
  <c r="A1001" l="1"/>
  <c r="C1000"/>
  <c r="F1000"/>
  <c r="F1454"/>
  <c r="C1454"/>
  <c r="A1455"/>
  <c r="A534"/>
  <c r="F533"/>
  <c r="C533"/>
  <c r="C430"/>
  <c r="A431"/>
  <c r="F430"/>
  <c r="C1127"/>
  <c r="F1127"/>
  <c r="A1128"/>
  <c r="A350"/>
  <c r="C349"/>
  <c r="F349"/>
  <c r="F472"/>
  <c r="C472"/>
  <c r="A473"/>
  <c r="C647"/>
  <c r="A648"/>
  <c r="F647"/>
  <c r="F1264"/>
  <c r="A1265"/>
  <c r="C1264"/>
  <c r="F38"/>
  <c r="A39"/>
  <c r="C38"/>
  <c r="A1371"/>
  <c r="C1370"/>
  <c r="F1370"/>
  <c r="C1508"/>
  <c r="F1508"/>
  <c r="A1509"/>
  <c r="F1001" l="1"/>
  <c r="A1002"/>
  <c r="C1001"/>
  <c r="C1265"/>
  <c r="A1266"/>
  <c r="F1265"/>
  <c r="A40"/>
  <c r="C39"/>
  <c r="F39"/>
  <c r="F473"/>
  <c r="C473"/>
  <c r="A474"/>
  <c r="A1456"/>
  <c r="F1455"/>
  <c r="C1455"/>
  <c r="C431"/>
  <c r="F431"/>
  <c r="A432"/>
  <c r="A1372"/>
  <c r="F1371"/>
  <c r="C1371"/>
  <c r="F648"/>
  <c r="C648"/>
  <c r="A649"/>
  <c r="F1128"/>
  <c r="C1128"/>
  <c r="A1129"/>
  <c r="F534"/>
  <c r="C534"/>
  <c r="A535"/>
  <c r="C350"/>
  <c r="F350"/>
  <c r="A351"/>
  <c r="F1509"/>
  <c r="A1510"/>
  <c r="C1509"/>
  <c r="A1003" l="1"/>
  <c r="F1002"/>
  <c r="C1002"/>
  <c r="A433"/>
  <c r="F432"/>
  <c r="C432"/>
  <c r="C1129"/>
  <c r="A1130"/>
  <c r="F1129"/>
  <c r="A1373"/>
  <c r="F1372"/>
  <c r="C1372"/>
  <c r="F474"/>
  <c r="C474"/>
  <c r="A475"/>
  <c r="A1457"/>
  <c r="F1456"/>
  <c r="C1456"/>
  <c r="F1266"/>
  <c r="C1266"/>
  <c r="A1267"/>
  <c r="C40"/>
  <c r="A41"/>
  <c r="F40"/>
  <c r="C351"/>
  <c r="A352"/>
  <c r="F351"/>
  <c r="F535"/>
  <c r="C535"/>
  <c r="A536"/>
  <c r="F649"/>
  <c r="A650"/>
  <c r="C649"/>
  <c r="C1510"/>
  <c r="F1510"/>
  <c r="A1511"/>
  <c r="A1004" l="1"/>
  <c r="C1003"/>
  <c r="F1003"/>
  <c r="A434"/>
  <c r="C433"/>
  <c r="F433"/>
  <c r="F352"/>
  <c r="A353"/>
  <c r="C352"/>
  <c r="A1374"/>
  <c r="F1373"/>
  <c r="C1373"/>
  <c r="F536"/>
  <c r="C536"/>
  <c r="A537"/>
  <c r="C41"/>
  <c r="F41"/>
  <c r="A42"/>
  <c r="A476"/>
  <c r="C475"/>
  <c r="F475"/>
  <c r="A1268"/>
  <c r="C1267"/>
  <c r="F1267"/>
  <c r="A651"/>
  <c r="F650"/>
  <c r="C650"/>
  <c r="A1458"/>
  <c r="F1457"/>
  <c r="C1457"/>
  <c r="C1130"/>
  <c r="F1130"/>
  <c r="A1131"/>
  <c r="C1511"/>
  <c r="F1511"/>
  <c r="A1512"/>
  <c r="C1131" l="1"/>
  <c r="F1131"/>
  <c r="A1132"/>
  <c r="F651"/>
  <c r="C651"/>
  <c r="A652"/>
  <c r="C42"/>
  <c r="F42"/>
  <c r="A43"/>
  <c r="C1374"/>
  <c r="A1375"/>
  <c r="F1374"/>
  <c r="A1459"/>
  <c r="F1458"/>
  <c r="C1458"/>
  <c r="A435"/>
  <c r="F434"/>
  <c r="C434"/>
  <c r="A1005"/>
  <c r="C1004"/>
  <c r="F1004"/>
  <c r="F476"/>
  <c r="A477"/>
  <c r="C476"/>
  <c r="C1268"/>
  <c r="F1268"/>
  <c r="A1269"/>
  <c r="C537"/>
  <c r="A538"/>
  <c r="F537"/>
  <c r="C353"/>
  <c r="F353"/>
  <c r="A354"/>
  <c r="C1512"/>
  <c r="F1512"/>
  <c r="A1513"/>
  <c r="F1269" l="1"/>
  <c r="C1269"/>
  <c r="A1270"/>
  <c r="A1006"/>
  <c r="F1005"/>
  <c r="C1005"/>
  <c r="C1375"/>
  <c r="F1375"/>
  <c r="A1376"/>
  <c r="A1133"/>
  <c r="F1132"/>
  <c r="C1132"/>
  <c r="A44"/>
  <c r="F43"/>
  <c r="C43"/>
  <c r="A1460"/>
  <c r="C1459"/>
  <c r="F1459"/>
  <c r="C652"/>
  <c r="F652"/>
  <c r="A653"/>
  <c r="A539"/>
  <c r="C538"/>
  <c r="F538"/>
  <c r="A478"/>
  <c r="C477"/>
  <c r="F477"/>
  <c r="C354"/>
  <c r="C355" s="1"/>
  <c r="A355"/>
  <c r="F354"/>
  <c r="C435"/>
  <c r="F435"/>
  <c r="C1513"/>
  <c r="F1513"/>
  <c r="A1514"/>
  <c r="A1134" l="1"/>
  <c r="C1133"/>
  <c r="F1133"/>
  <c r="A1271"/>
  <c r="F1270"/>
  <c r="C1270"/>
  <c r="C1460"/>
  <c r="A1461"/>
  <c r="F1460"/>
  <c r="A479"/>
  <c r="F478"/>
  <c r="C478"/>
  <c r="C1376"/>
  <c r="F1376"/>
  <c r="A1377"/>
  <c r="A1007"/>
  <c r="F1006"/>
  <c r="C1006"/>
  <c r="A356"/>
  <c r="F355"/>
  <c r="A654"/>
  <c r="F653"/>
  <c r="C653"/>
  <c r="C44"/>
  <c r="F44"/>
  <c r="A45"/>
  <c r="F539"/>
  <c r="C539"/>
  <c r="A540"/>
  <c r="C1514"/>
  <c r="F1514"/>
  <c r="A1135" l="1"/>
  <c r="C1134"/>
  <c r="F1134"/>
  <c r="C45"/>
  <c r="F45"/>
  <c r="A46"/>
  <c r="A480"/>
  <c r="F479"/>
  <c r="C479"/>
  <c r="C1271"/>
  <c r="A1272"/>
  <c r="F1271"/>
  <c r="F1377"/>
  <c r="A1378"/>
  <c r="C1377"/>
  <c r="F356"/>
  <c r="A357"/>
  <c r="C356"/>
  <c r="C357" s="1"/>
  <c r="C540"/>
  <c r="A541"/>
  <c r="F540"/>
  <c r="F654"/>
  <c r="A655"/>
  <c r="C654"/>
  <c r="A1008"/>
  <c r="C1007"/>
  <c r="F1007"/>
  <c r="A1462"/>
  <c r="F1461"/>
  <c r="C1461"/>
  <c r="A1273" l="1"/>
  <c r="F1272"/>
  <c r="C1272"/>
  <c r="A1463"/>
  <c r="F1462"/>
  <c r="C1462"/>
  <c r="C541"/>
  <c r="A542"/>
  <c r="F541"/>
  <c r="F1008"/>
  <c r="A1009"/>
  <c r="C1008"/>
  <c r="A358"/>
  <c r="F357"/>
  <c r="F1135"/>
  <c r="A1136"/>
  <c r="C1135"/>
  <c r="C1378"/>
  <c r="F1378"/>
  <c r="A1379"/>
  <c r="F46"/>
  <c r="A47"/>
  <c r="C46"/>
  <c r="A656"/>
  <c r="F655"/>
  <c r="C655"/>
  <c r="A481"/>
  <c r="F480"/>
  <c r="C480"/>
  <c r="F1273" l="1"/>
  <c r="A1274"/>
  <c r="C1273"/>
  <c r="A1010"/>
  <c r="C1009"/>
  <c r="F1009"/>
  <c r="C1379"/>
  <c r="A1380"/>
  <c r="F1379"/>
  <c r="A1464"/>
  <c r="F1463"/>
  <c r="C1463"/>
  <c r="F481"/>
  <c r="A482"/>
  <c r="C481"/>
  <c r="A359"/>
  <c r="F358"/>
  <c r="C358"/>
  <c r="C47"/>
  <c r="F47"/>
  <c r="A48"/>
  <c r="A657"/>
  <c r="C656"/>
  <c r="F656"/>
  <c r="C1136"/>
  <c r="F1136"/>
  <c r="A1137"/>
  <c r="C542"/>
  <c r="F542"/>
  <c r="A543"/>
  <c r="A1465" l="1"/>
  <c r="F1464"/>
  <c r="C1464"/>
  <c r="F1274"/>
  <c r="C1274"/>
  <c r="A1275"/>
  <c r="A1138"/>
  <c r="F1137"/>
  <c r="C1137"/>
  <c r="A1011"/>
  <c r="F1010"/>
  <c r="C1010"/>
  <c r="C48"/>
  <c r="A49"/>
  <c r="F48"/>
  <c r="F543"/>
  <c r="C543"/>
  <c r="A544"/>
  <c r="F657"/>
  <c r="A658"/>
  <c r="C657"/>
  <c r="F482"/>
  <c r="A483"/>
  <c r="C482"/>
  <c r="A360"/>
  <c r="F359"/>
  <c r="C359"/>
  <c r="F1380"/>
  <c r="A1381"/>
  <c r="C1380"/>
  <c r="F544" l="1"/>
  <c r="C544"/>
  <c r="A545"/>
  <c r="C1011"/>
  <c r="A1012"/>
  <c r="F1011"/>
  <c r="C360"/>
  <c r="F360"/>
  <c r="A361"/>
  <c r="C1465"/>
  <c r="A1466"/>
  <c r="F1465"/>
  <c r="A659"/>
  <c r="C658"/>
  <c r="F658"/>
  <c r="C1381"/>
  <c r="F1381"/>
  <c r="A1382"/>
  <c r="C49"/>
  <c r="C50" s="1"/>
  <c r="F49"/>
  <c r="A50"/>
  <c r="F1275"/>
  <c r="A1276"/>
  <c r="C1275"/>
  <c r="C483"/>
  <c r="A484"/>
  <c r="F483"/>
  <c r="C1138"/>
  <c r="F1138"/>
  <c r="A1139"/>
  <c r="C1139" l="1"/>
  <c r="A1140"/>
  <c r="F1139"/>
  <c r="F361"/>
  <c r="C361"/>
  <c r="A362"/>
  <c r="C484"/>
  <c r="F484"/>
  <c r="A485"/>
  <c r="F1382"/>
  <c r="C1382"/>
  <c r="A1383"/>
  <c r="A1467"/>
  <c r="C1466"/>
  <c r="F1466"/>
  <c r="C545"/>
  <c r="A546"/>
  <c r="F545"/>
  <c r="C51"/>
  <c r="A51"/>
  <c r="F50"/>
  <c r="F659"/>
  <c r="C659"/>
  <c r="A660"/>
  <c r="A1013"/>
  <c r="C1012"/>
  <c r="F1012"/>
  <c r="A1277"/>
  <c r="F1276"/>
  <c r="C1276"/>
  <c r="A661" l="1"/>
  <c r="F660"/>
  <c r="C660"/>
  <c r="A1014"/>
  <c r="F1013"/>
  <c r="C1013"/>
  <c r="A547"/>
  <c r="C546"/>
  <c r="F546"/>
  <c r="C485"/>
  <c r="A486"/>
  <c r="F485"/>
  <c r="C1140"/>
  <c r="F1140"/>
  <c r="A1141"/>
  <c r="F1277"/>
  <c r="C1277"/>
  <c r="A1278"/>
  <c r="F51"/>
  <c r="A52"/>
  <c r="F1383"/>
  <c r="C1383"/>
  <c r="A1384"/>
  <c r="A1468"/>
  <c r="F1467"/>
  <c r="C1467"/>
  <c r="A363"/>
  <c r="F362"/>
  <c r="C362"/>
  <c r="A53" l="1"/>
  <c r="C52"/>
  <c r="F52"/>
  <c r="C1468"/>
  <c r="A1469"/>
  <c r="F1468"/>
  <c r="A662"/>
  <c r="F661"/>
  <c r="C661"/>
  <c r="A1279"/>
  <c r="C1278"/>
  <c r="F1278"/>
  <c r="F363"/>
  <c r="A364"/>
  <c r="C363"/>
  <c r="A487"/>
  <c r="F486"/>
  <c r="C486"/>
  <c r="A1015"/>
  <c r="F1014"/>
  <c r="C1014"/>
  <c r="F1384"/>
  <c r="A1385"/>
  <c r="C1384"/>
  <c r="A1142"/>
  <c r="F1141"/>
  <c r="C1141"/>
  <c r="C547"/>
  <c r="A548"/>
  <c r="F547"/>
  <c r="A54" l="1"/>
  <c r="F53"/>
  <c r="C53"/>
  <c r="C1279"/>
  <c r="F1279"/>
  <c r="A1280"/>
  <c r="A488"/>
  <c r="C487"/>
  <c r="F487"/>
  <c r="F1142"/>
  <c r="A1143"/>
  <c r="C1142"/>
  <c r="A1016"/>
  <c r="F1015"/>
  <c r="C1015"/>
  <c r="F548"/>
  <c r="C548"/>
  <c r="A549"/>
  <c r="A1470"/>
  <c r="F1469"/>
  <c r="C1469"/>
  <c r="F364"/>
  <c r="C364"/>
  <c r="A1386"/>
  <c r="F1385"/>
  <c r="C1385"/>
  <c r="A663"/>
  <c r="C662"/>
  <c r="F662"/>
  <c r="F54" l="1"/>
  <c r="A55"/>
  <c r="C54"/>
  <c r="A550"/>
  <c r="F549"/>
  <c r="C549"/>
  <c r="C663"/>
  <c r="A664"/>
  <c r="F663"/>
  <c r="A1471"/>
  <c r="F1470"/>
  <c r="C1470"/>
  <c r="F1143"/>
  <c r="C1143"/>
  <c r="A1144"/>
  <c r="F1280"/>
  <c r="C1280"/>
  <c r="A1281"/>
  <c r="F1016"/>
  <c r="A1017"/>
  <c r="C1016"/>
  <c r="F488"/>
  <c r="C488"/>
  <c r="A489"/>
  <c r="A1387"/>
  <c r="C1386"/>
  <c r="F1386"/>
  <c r="F489" l="1"/>
  <c r="C489"/>
  <c r="A490"/>
  <c r="C1387"/>
  <c r="A1388"/>
  <c r="F1387"/>
  <c r="A1282"/>
  <c r="F1281"/>
  <c r="C1281"/>
  <c r="F1471"/>
  <c r="C1471"/>
  <c r="A56"/>
  <c r="C55"/>
  <c r="F55"/>
  <c r="A1018"/>
  <c r="F1017"/>
  <c r="C1017"/>
  <c r="F550"/>
  <c r="C550"/>
  <c r="A551"/>
  <c r="F1144"/>
  <c r="A1145"/>
  <c r="C1144"/>
  <c r="A665"/>
  <c r="F664"/>
  <c r="C664"/>
  <c r="F490" l="1"/>
  <c r="A491"/>
  <c r="C490"/>
  <c r="A666"/>
  <c r="F665"/>
  <c r="C665"/>
  <c r="F551"/>
  <c r="A552"/>
  <c r="C551"/>
  <c r="F56"/>
  <c r="A57"/>
  <c r="C56"/>
  <c r="A1389"/>
  <c r="F1388"/>
  <c r="C1388"/>
  <c r="F1145"/>
  <c r="A1146"/>
  <c r="C1145"/>
  <c r="F1018"/>
  <c r="C1018"/>
  <c r="A1019"/>
  <c r="C1282"/>
  <c r="A1283"/>
  <c r="F1282"/>
  <c r="A1020" l="1"/>
  <c r="C1019"/>
  <c r="F1019"/>
  <c r="A1390"/>
  <c r="F1389"/>
  <c r="C1389"/>
  <c r="A1284"/>
  <c r="C1283"/>
  <c r="F1283"/>
  <c r="F491"/>
  <c r="A492"/>
  <c r="C491"/>
  <c r="A58"/>
  <c r="C57"/>
  <c r="F57"/>
  <c r="A1147"/>
  <c r="C1146"/>
  <c r="F1146"/>
  <c r="A667"/>
  <c r="F666"/>
  <c r="C666"/>
  <c r="F552"/>
  <c r="A553"/>
  <c r="C552"/>
  <c r="C1020" l="1"/>
  <c r="A1021"/>
  <c r="F1020"/>
  <c r="A1391"/>
  <c r="C1390"/>
  <c r="F1390"/>
  <c r="A1285"/>
  <c r="F1284"/>
  <c r="C1284"/>
  <c r="C667"/>
  <c r="A668"/>
  <c r="F667"/>
  <c r="F492"/>
  <c r="C492"/>
  <c r="A493"/>
  <c r="C58"/>
  <c r="A59"/>
  <c r="F58"/>
  <c r="C553"/>
  <c r="A554"/>
  <c r="F553"/>
  <c r="C1147"/>
  <c r="A1148"/>
  <c r="F1147"/>
  <c r="A60" l="1"/>
  <c r="F59"/>
  <c r="C59"/>
  <c r="F668"/>
  <c r="A669"/>
  <c r="C668"/>
  <c r="C554"/>
  <c r="A555"/>
  <c r="F554"/>
  <c r="F1021"/>
  <c r="C1021"/>
  <c r="A1022"/>
  <c r="F1391"/>
  <c r="A1392"/>
  <c r="C1391"/>
  <c r="F1148"/>
  <c r="A1149"/>
  <c r="C1148"/>
  <c r="C493"/>
  <c r="F493"/>
  <c r="A1286"/>
  <c r="F1285"/>
  <c r="C1285"/>
  <c r="A61" l="1"/>
  <c r="C60"/>
  <c r="F60"/>
  <c r="F1149"/>
  <c r="C1149"/>
  <c r="A1150"/>
  <c r="F669"/>
  <c r="C669"/>
  <c r="A670"/>
  <c r="A1393"/>
  <c r="F1392"/>
  <c r="C1392"/>
  <c r="A1023"/>
  <c r="F1022"/>
  <c r="C1022"/>
  <c r="F1286"/>
  <c r="A1287"/>
  <c r="C1286"/>
  <c r="C555"/>
  <c r="F555"/>
  <c r="A556"/>
  <c r="A1288" l="1"/>
  <c r="F1287"/>
  <c r="C1287"/>
  <c r="C670"/>
  <c r="A671"/>
  <c r="F670"/>
  <c r="A62"/>
  <c r="C61"/>
  <c r="F61"/>
  <c r="A1394"/>
  <c r="F1393"/>
  <c r="C1393"/>
  <c r="A557"/>
  <c r="F556"/>
  <c r="C556"/>
  <c r="F1023"/>
  <c r="A1024"/>
  <c r="C1023"/>
  <c r="A1151"/>
  <c r="F1150"/>
  <c r="C1150"/>
  <c r="C1288" l="1"/>
  <c r="A1289"/>
  <c r="F1288"/>
  <c r="F1024"/>
  <c r="C1024"/>
  <c r="A1025"/>
  <c r="F1394"/>
  <c r="A1395"/>
  <c r="C1394"/>
  <c r="C1151"/>
  <c r="F1151"/>
  <c r="A1152"/>
  <c r="A558"/>
  <c r="F557"/>
  <c r="C557"/>
  <c r="F671"/>
  <c r="A672"/>
  <c r="C671"/>
  <c r="F62"/>
  <c r="A63"/>
  <c r="C62"/>
  <c r="C672" l="1"/>
  <c r="F672"/>
  <c r="A673"/>
  <c r="F1289"/>
  <c r="A1290"/>
  <c r="C1289"/>
  <c r="A64"/>
  <c r="C63"/>
  <c r="F63"/>
  <c r="C1152"/>
  <c r="F1152"/>
  <c r="A1153"/>
  <c r="A559"/>
  <c r="F558"/>
  <c r="C558"/>
  <c r="C1025"/>
  <c r="F1025"/>
  <c r="A1026"/>
  <c r="F1395"/>
  <c r="C1395"/>
  <c r="A1396"/>
  <c r="C1026" l="1"/>
  <c r="F1026"/>
  <c r="A1027"/>
  <c r="F673"/>
  <c r="A674"/>
  <c r="C673"/>
  <c r="C1396"/>
  <c r="F1396"/>
  <c r="A1397"/>
  <c r="F559"/>
  <c r="C559"/>
  <c r="A560"/>
  <c r="A1291"/>
  <c r="F1290"/>
  <c r="C1290"/>
  <c r="A1154"/>
  <c r="F1153"/>
  <c r="C1153"/>
  <c r="A65"/>
  <c r="F64"/>
  <c r="C64"/>
  <c r="C1397" l="1"/>
  <c r="F1397"/>
  <c r="A1398"/>
  <c r="C1154"/>
  <c r="A1155"/>
  <c r="F1154"/>
  <c r="A1028"/>
  <c r="C1027"/>
  <c r="F1027"/>
  <c r="C65"/>
  <c r="A66"/>
  <c r="F65"/>
  <c r="C560"/>
  <c r="F560"/>
  <c r="A561"/>
  <c r="F1291"/>
  <c r="A1292"/>
  <c r="C1291"/>
  <c r="C674"/>
  <c r="F674"/>
  <c r="A675"/>
  <c r="F1292" l="1"/>
  <c r="C1292"/>
  <c r="A1293"/>
  <c r="A67"/>
  <c r="C66"/>
  <c r="F66"/>
  <c r="F1398"/>
  <c r="C1398"/>
  <c r="A1399"/>
  <c r="F675"/>
  <c r="C675"/>
  <c r="A676"/>
  <c r="A1156"/>
  <c r="C1155"/>
  <c r="F1155"/>
  <c r="F561"/>
  <c r="A562"/>
  <c r="C561"/>
  <c r="C1028"/>
  <c r="A1029"/>
  <c r="F1028"/>
  <c r="A563" l="1"/>
  <c r="C562"/>
  <c r="F562"/>
  <c r="F1399"/>
  <c r="A1400"/>
  <c r="C1399"/>
  <c r="A1294"/>
  <c r="F1293"/>
  <c r="C1293"/>
  <c r="A1030"/>
  <c r="F1029"/>
  <c r="C1029"/>
  <c r="F676"/>
  <c r="C676"/>
  <c r="A677"/>
  <c r="A68"/>
  <c r="C67"/>
  <c r="F67"/>
  <c r="C1156"/>
  <c r="F1156"/>
  <c r="A1157"/>
  <c r="A69" l="1"/>
  <c r="C68"/>
  <c r="F68"/>
  <c r="C563"/>
  <c r="A564"/>
  <c r="F563"/>
  <c r="A1031"/>
  <c r="F1030"/>
  <c r="C1030"/>
  <c r="A1401"/>
  <c r="C1400"/>
  <c r="F1400"/>
  <c r="F1157"/>
  <c r="C1157"/>
  <c r="A1158"/>
  <c r="F677"/>
  <c r="A678"/>
  <c r="C677"/>
  <c r="A1295"/>
  <c r="C1294"/>
  <c r="F1294"/>
  <c r="F678" l="1"/>
  <c r="A679"/>
  <c r="C678"/>
  <c r="A70"/>
  <c r="F69"/>
  <c r="C69"/>
  <c r="C1295"/>
  <c r="A1296"/>
  <c r="F1295"/>
  <c r="F1401"/>
  <c r="C1401"/>
  <c r="A1402"/>
  <c r="A565"/>
  <c r="F564"/>
  <c r="C564"/>
  <c r="A1159"/>
  <c r="F1158"/>
  <c r="C1158"/>
  <c r="C1031"/>
  <c r="F1031"/>
  <c r="A1032"/>
  <c r="F679" l="1"/>
  <c r="C679"/>
  <c r="A680"/>
  <c r="C70"/>
  <c r="A71"/>
  <c r="F70"/>
  <c r="A1033"/>
  <c r="C1032"/>
  <c r="F1032"/>
  <c r="C1402"/>
  <c r="A1403"/>
  <c r="F1402"/>
  <c r="A566"/>
  <c r="F565"/>
  <c r="C565"/>
  <c r="F1159"/>
  <c r="A1160"/>
  <c r="C1159"/>
  <c r="C1296"/>
  <c r="A1297"/>
  <c r="F1296"/>
  <c r="A1298" l="1"/>
  <c r="F1297"/>
  <c r="C1297"/>
  <c r="F1160"/>
  <c r="C1160"/>
  <c r="A1161"/>
  <c r="C1403"/>
  <c r="F1403"/>
  <c r="A1404"/>
  <c r="C680"/>
  <c r="A681"/>
  <c r="F680"/>
  <c r="C566"/>
  <c r="A567"/>
  <c r="F566"/>
  <c r="C71"/>
  <c r="F71"/>
  <c r="A72"/>
  <c r="C1033"/>
  <c r="A1034"/>
  <c r="F1033"/>
  <c r="F1404" l="1"/>
  <c r="C1404"/>
  <c r="A1405"/>
  <c r="A1299"/>
  <c r="F1298"/>
  <c r="C1298"/>
  <c r="A1035"/>
  <c r="F1034"/>
  <c r="C1034"/>
  <c r="A73"/>
  <c r="F72"/>
  <c r="C72"/>
  <c r="C681"/>
  <c r="F681"/>
  <c r="A682"/>
  <c r="C567"/>
  <c r="A568"/>
  <c r="F567"/>
  <c r="C1161"/>
  <c r="A1162"/>
  <c r="F1161"/>
  <c r="A74" l="1"/>
  <c r="F73"/>
  <c r="C73"/>
  <c r="A1406"/>
  <c r="F1405"/>
  <c r="C1405"/>
  <c r="C568"/>
  <c r="F568"/>
  <c r="A569"/>
  <c r="A1163"/>
  <c r="C1162"/>
  <c r="F1162"/>
  <c r="C1299"/>
  <c r="F1299"/>
  <c r="A1300"/>
  <c r="F682"/>
  <c r="C682"/>
  <c r="A683"/>
  <c r="A1036"/>
  <c r="F1035"/>
  <c r="C1035"/>
  <c r="F569" l="1"/>
  <c r="C569"/>
  <c r="A570"/>
  <c r="A75"/>
  <c r="F74"/>
  <c r="C74"/>
  <c r="F683"/>
  <c r="A684"/>
  <c r="C683"/>
  <c r="C1163"/>
  <c r="F1163"/>
  <c r="A1164"/>
  <c r="C1036"/>
  <c r="A1037"/>
  <c r="F1036"/>
  <c r="A1407"/>
  <c r="F1406"/>
  <c r="C1406"/>
  <c r="C1300"/>
  <c r="A1301"/>
  <c r="F1300"/>
  <c r="A571" l="1"/>
  <c r="F570"/>
  <c r="C570"/>
  <c r="A1302"/>
  <c r="F1301"/>
  <c r="C1301"/>
  <c r="A1165"/>
  <c r="F1164"/>
  <c r="C1164"/>
  <c r="F75"/>
  <c r="C75"/>
  <c r="A76"/>
  <c r="A1038"/>
  <c r="F1037"/>
  <c r="C1037"/>
  <c r="F1407"/>
  <c r="A1408"/>
  <c r="C1407"/>
  <c r="F684"/>
  <c r="A685"/>
  <c r="C684"/>
  <c r="A1409" l="1"/>
  <c r="F1408"/>
  <c r="C1408"/>
  <c r="C571"/>
  <c r="A572"/>
  <c r="F571"/>
  <c r="A686"/>
  <c r="F685"/>
  <c r="C685"/>
  <c r="A77"/>
  <c r="F76"/>
  <c r="C76"/>
  <c r="F1302"/>
  <c r="C1302"/>
  <c r="A1303"/>
  <c r="A1039"/>
  <c r="F1038"/>
  <c r="C1038"/>
  <c r="C1165"/>
  <c r="F1165"/>
  <c r="A1166"/>
  <c r="C1409" l="1"/>
  <c r="A1410"/>
  <c r="F1409"/>
  <c r="A573"/>
  <c r="C572"/>
  <c r="F572"/>
  <c r="C1039"/>
  <c r="A1040"/>
  <c r="F1039"/>
  <c r="A78"/>
  <c r="F77"/>
  <c r="C77"/>
  <c r="A1167"/>
  <c r="F1166"/>
  <c r="C1166"/>
  <c r="A1304"/>
  <c r="F1303"/>
  <c r="C1303"/>
  <c r="A687"/>
  <c r="F686"/>
  <c r="C686"/>
  <c r="A79" l="1"/>
  <c r="F78"/>
  <c r="C78"/>
  <c r="F1410"/>
  <c r="A1411"/>
  <c r="C1410"/>
  <c r="F573"/>
  <c r="A574"/>
  <c r="C573"/>
  <c r="F1167"/>
  <c r="A1168"/>
  <c r="C1167"/>
  <c r="C687"/>
  <c r="A688"/>
  <c r="F687"/>
  <c r="F1304"/>
  <c r="C1304"/>
  <c r="A1305"/>
  <c r="F1040"/>
  <c r="A1041"/>
  <c r="C1040"/>
  <c r="F79" l="1"/>
  <c r="C79"/>
  <c r="A80"/>
  <c r="A1306"/>
  <c r="F1305"/>
  <c r="C1305"/>
  <c r="F1168"/>
  <c r="C1168"/>
  <c r="A1169"/>
  <c r="F1411"/>
  <c r="A1412"/>
  <c r="C1411"/>
  <c r="C1041"/>
  <c r="F1041"/>
  <c r="A1042"/>
  <c r="F688"/>
  <c r="C688"/>
  <c r="A689"/>
  <c r="A575"/>
  <c r="F574"/>
  <c r="C574"/>
  <c r="C575" l="1"/>
  <c r="A576"/>
  <c r="F575"/>
  <c r="C1412"/>
  <c r="A1413"/>
  <c r="F1412"/>
  <c r="A81"/>
  <c r="F80"/>
  <c r="C80"/>
  <c r="A1307"/>
  <c r="F1306"/>
  <c r="C1306"/>
  <c r="A1170"/>
  <c r="F1169"/>
  <c r="C1169"/>
  <c r="A690"/>
  <c r="F689"/>
  <c r="C689"/>
  <c r="F1042"/>
  <c r="A1043"/>
  <c r="C1042"/>
  <c r="A1308" l="1"/>
  <c r="F1307"/>
  <c r="C1307"/>
  <c r="F576"/>
  <c r="C576"/>
  <c r="A577"/>
  <c r="A1044"/>
  <c r="F1043"/>
  <c r="C1043"/>
  <c r="F1170"/>
  <c r="A1171"/>
  <c r="C1170"/>
  <c r="A1414"/>
  <c r="F1413"/>
  <c r="C1413"/>
  <c r="A82"/>
  <c r="F81"/>
  <c r="C81"/>
  <c r="C690"/>
  <c r="A691"/>
  <c r="F690"/>
  <c r="C1171" l="1"/>
  <c r="A1172"/>
  <c r="F1171"/>
  <c r="F82"/>
  <c r="C82"/>
  <c r="A83"/>
  <c r="F1308"/>
  <c r="C1308"/>
  <c r="A1309"/>
  <c r="F691"/>
  <c r="A692"/>
  <c r="C691"/>
  <c r="A578"/>
  <c r="F577"/>
  <c r="C577"/>
  <c r="F1414"/>
  <c r="C1414"/>
  <c r="F1044"/>
  <c r="A1045"/>
  <c r="C1044"/>
  <c r="A1173" l="1"/>
  <c r="C1172"/>
  <c r="F1172"/>
  <c r="F1045"/>
  <c r="A1046"/>
  <c r="C1045"/>
  <c r="C692"/>
  <c r="A693"/>
  <c r="F692"/>
  <c r="A579"/>
  <c r="C578"/>
  <c r="F578"/>
  <c r="F1309"/>
  <c r="C1309"/>
  <c r="A1310"/>
  <c r="F83"/>
  <c r="A84"/>
  <c r="C83"/>
  <c r="A1047" l="1"/>
  <c r="C1046"/>
  <c r="F1046"/>
  <c r="A1174"/>
  <c r="F1173"/>
  <c r="C1173"/>
  <c r="A580"/>
  <c r="F579"/>
  <c r="C579"/>
  <c r="A1311"/>
  <c r="C1310"/>
  <c r="F1310"/>
  <c r="A85"/>
  <c r="C84"/>
  <c r="F84"/>
  <c r="A694"/>
  <c r="F693"/>
  <c r="C693"/>
  <c r="C694" l="1"/>
  <c r="A695"/>
  <c r="F694"/>
  <c r="C1174"/>
  <c r="A1175"/>
  <c r="F1174"/>
  <c r="C1047"/>
  <c r="A1048"/>
  <c r="F1047"/>
  <c r="F1311"/>
  <c r="C1311"/>
  <c r="A1312"/>
  <c r="F85"/>
  <c r="C85"/>
  <c r="A86"/>
  <c r="F580"/>
  <c r="C580"/>
  <c r="A581"/>
  <c r="A696" l="1"/>
  <c r="F695"/>
  <c r="C695"/>
  <c r="C1312"/>
  <c r="F1312"/>
  <c r="A1313"/>
  <c r="F1175"/>
  <c r="A1176"/>
  <c r="C1175"/>
  <c r="A582"/>
  <c r="F581"/>
  <c r="C581"/>
  <c r="A87"/>
  <c r="F86"/>
  <c r="C86"/>
  <c r="F1048"/>
  <c r="A1049"/>
  <c r="C1048"/>
  <c r="C87" l="1"/>
  <c r="A88"/>
  <c r="F87"/>
  <c r="F1049"/>
  <c r="A1050"/>
  <c r="C1049"/>
  <c r="F696"/>
  <c r="C696"/>
  <c r="A697"/>
  <c r="A583"/>
  <c r="F582"/>
  <c r="C582"/>
  <c r="A1314"/>
  <c r="C1313"/>
  <c r="F1313"/>
  <c r="C1176"/>
  <c r="A1177"/>
  <c r="F1176"/>
  <c r="F1177" l="1"/>
  <c r="A1178"/>
  <c r="C1177"/>
  <c r="A698"/>
  <c r="F697"/>
  <c r="C697"/>
  <c r="C583"/>
  <c r="A584"/>
  <c r="F583"/>
  <c r="F88"/>
  <c r="C88"/>
  <c r="A89"/>
  <c r="C1314"/>
  <c r="F1314"/>
  <c r="A1315"/>
  <c r="C1050"/>
  <c r="F1050"/>
  <c r="A1051"/>
  <c r="F1178" l="1"/>
  <c r="A1179"/>
  <c r="C1178"/>
  <c r="A90"/>
  <c r="C89"/>
  <c r="F89"/>
  <c r="C698"/>
  <c r="A699"/>
  <c r="F698"/>
  <c r="A1052"/>
  <c r="C1051"/>
  <c r="F1051"/>
  <c r="F1315"/>
  <c r="A1316"/>
  <c r="C1315"/>
  <c r="F584"/>
  <c r="C584"/>
  <c r="A585"/>
  <c r="C585" l="1"/>
  <c r="F585"/>
  <c r="A586"/>
  <c r="C1179"/>
  <c r="A1180"/>
  <c r="F1179"/>
  <c r="A91"/>
  <c r="C90"/>
  <c r="F90"/>
  <c r="C1052"/>
  <c r="F1052"/>
  <c r="A1053"/>
  <c r="C1316"/>
  <c r="F1316"/>
  <c r="A1317"/>
  <c r="F699"/>
  <c r="C699"/>
  <c r="A700"/>
  <c r="F700" l="1"/>
  <c r="A701"/>
  <c r="C700"/>
  <c r="A587"/>
  <c r="C586"/>
  <c r="F586"/>
  <c r="F1053"/>
  <c r="C1053"/>
  <c r="A1054"/>
  <c r="A1181"/>
  <c r="F1180"/>
  <c r="C1180"/>
  <c r="A1318"/>
  <c r="F1317"/>
  <c r="C1317"/>
  <c r="C91"/>
  <c r="F91"/>
  <c r="A92"/>
  <c r="C701" l="1"/>
  <c r="A702"/>
  <c r="F701"/>
  <c r="A93"/>
  <c r="C92"/>
  <c r="F92"/>
  <c r="C587"/>
  <c r="F587"/>
  <c r="A588"/>
  <c r="A1055"/>
  <c r="F1054"/>
  <c r="C1054"/>
  <c r="A1182"/>
  <c r="F1181"/>
  <c r="C1181"/>
  <c r="A1319"/>
  <c r="F1318"/>
  <c r="C1318"/>
  <c r="F588" l="1"/>
  <c r="C588"/>
  <c r="A589"/>
  <c r="F1055"/>
  <c r="C1055"/>
  <c r="A1056"/>
  <c r="A703"/>
  <c r="C702"/>
  <c r="F702"/>
  <c r="C1319"/>
  <c r="A1320"/>
  <c r="F1319"/>
  <c r="C93"/>
  <c r="F93"/>
  <c r="A94"/>
  <c r="C1182"/>
  <c r="A1183"/>
  <c r="F1182"/>
  <c r="A1184" l="1"/>
  <c r="F1183"/>
  <c r="C1183"/>
  <c r="C589"/>
  <c r="F589"/>
  <c r="A590"/>
  <c r="F1056"/>
  <c r="C1056"/>
  <c r="A1057"/>
  <c r="F94"/>
  <c r="C94"/>
  <c r="A95"/>
  <c r="C703"/>
  <c r="F703"/>
  <c r="A704"/>
  <c r="A1321"/>
  <c r="C1320"/>
  <c r="F1320"/>
  <c r="F1057" l="1"/>
  <c r="C1057"/>
  <c r="A1058"/>
  <c r="C1184"/>
  <c r="A1185"/>
  <c r="F1184"/>
  <c r="F95"/>
  <c r="C95"/>
  <c r="A96"/>
  <c r="A591"/>
  <c r="F590"/>
  <c r="C590"/>
  <c r="A705"/>
  <c r="F704"/>
  <c r="C704"/>
  <c r="F1321"/>
  <c r="C1321"/>
  <c r="A1322"/>
  <c r="F1058" l="1"/>
  <c r="A1059"/>
  <c r="C1058"/>
  <c r="F1322"/>
  <c r="A1323"/>
  <c r="C1322"/>
  <c r="C96"/>
  <c r="A97"/>
  <c r="F96"/>
  <c r="F591"/>
  <c r="C591"/>
  <c r="A592"/>
  <c r="C705"/>
  <c r="F705"/>
  <c r="A706"/>
  <c r="A1186"/>
  <c r="F1185"/>
  <c r="C1185"/>
  <c r="C1059" l="1"/>
  <c r="F1059"/>
  <c r="A1060"/>
  <c r="F1323"/>
  <c r="A1324"/>
  <c r="C1323"/>
  <c r="A707"/>
  <c r="F706"/>
  <c r="C706"/>
  <c r="A593"/>
  <c r="F592"/>
  <c r="C592"/>
  <c r="F1186"/>
  <c r="A1187"/>
  <c r="C1186"/>
  <c r="A98"/>
  <c r="C97"/>
  <c r="F97"/>
  <c r="C1060" l="1"/>
  <c r="A1061"/>
  <c r="F1060"/>
  <c r="F1324"/>
  <c r="C1324"/>
  <c r="A1325"/>
  <c r="F1187"/>
  <c r="C1187"/>
  <c r="A1188"/>
  <c r="C98"/>
  <c r="A99"/>
  <c r="F98"/>
  <c r="A594"/>
  <c r="F593"/>
  <c r="C593"/>
  <c r="A708"/>
  <c r="F707"/>
  <c r="C707"/>
  <c r="F1188" l="1"/>
  <c r="C1188"/>
  <c r="A1189"/>
  <c r="A1062"/>
  <c r="F1061"/>
  <c r="C1061"/>
  <c r="A100"/>
  <c r="C99"/>
  <c r="F99"/>
  <c r="A595"/>
  <c r="C594"/>
  <c r="F594"/>
  <c r="F1325"/>
  <c r="C1325"/>
  <c r="A1326"/>
  <c r="C708"/>
  <c r="A709"/>
  <c r="F708"/>
  <c r="F709" l="1"/>
  <c r="C709"/>
  <c r="A710"/>
  <c r="C1189"/>
  <c r="F1189"/>
  <c r="A1190"/>
  <c r="A1063"/>
  <c r="C1062"/>
  <c r="F1062"/>
  <c r="C595"/>
  <c r="F595"/>
  <c r="A596"/>
  <c r="A1327"/>
  <c r="F1326"/>
  <c r="C1326"/>
  <c r="F100"/>
  <c r="A101"/>
  <c r="C100"/>
  <c r="A711" l="1"/>
  <c r="C710"/>
  <c r="F710"/>
  <c r="A102"/>
  <c r="F101"/>
  <c r="C101"/>
  <c r="A597"/>
  <c r="F596"/>
  <c r="C596"/>
  <c r="A1191"/>
  <c r="F1190"/>
  <c r="C1190"/>
  <c r="C1327"/>
  <c r="A1328"/>
  <c r="F1327"/>
  <c r="A1064"/>
  <c r="F1063"/>
  <c r="C1063"/>
  <c r="A712" l="1"/>
  <c r="C711"/>
  <c r="F711"/>
  <c r="A103"/>
  <c r="F102"/>
  <c r="C102"/>
  <c r="F1064"/>
  <c r="A1065"/>
  <c r="C1064"/>
  <c r="F1191"/>
  <c r="A1192"/>
  <c r="C1191"/>
  <c r="F1328"/>
  <c r="A1329"/>
  <c r="C1328"/>
  <c r="F597"/>
  <c r="A598"/>
  <c r="C597"/>
  <c r="F598" l="1"/>
  <c r="C598"/>
  <c r="A599"/>
  <c r="A713"/>
  <c r="F712"/>
  <c r="C712"/>
  <c r="A1193"/>
  <c r="F1192"/>
  <c r="C1192"/>
  <c r="F103"/>
  <c r="A104"/>
  <c r="C103"/>
  <c r="A1330"/>
  <c r="F1329"/>
  <c r="C1329"/>
  <c r="F1065"/>
  <c r="C1065"/>
  <c r="A1066"/>
  <c r="F599" l="1"/>
  <c r="C599"/>
  <c r="A600"/>
  <c r="A1067"/>
  <c r="F1066"/>
  <c r="C1066"/>
  <c r="A714"/>
  <c r="F713"/>
  <c r="C713"/>
  <c r="F104"/>
  <c r="A105"/>
  <c r="C104"/>
  <c r="A1331"/>
  <c r="F1330"/>
  <c r="C1330"/>
  <c r="F1193"/>
  <c r="A1194"/>
  <c r="C1193"/>
  <c r="A1195" l="1"/>
  <c r="F1194"/>
  <c r="C1194"/>
  <c r="F600"/>
  <c r="C600"/>
  <c r="A601"/>
  <c r="A1068"/>
  <c r="C1067"/>
  <c r="F1067"/>
  <c r="C105"/>
  <c r="F105"/>
  <c r="A106"/>
  <c r="C1331"/>
  <c r="F1331"/>
  <c r="A1332"/>
  <c r="A715"/>
  <c r="F714"/>
  <c r="C714"/>
  <c r="A1196" l="1"/>
  <c r="F1195"/>
  <c r="C1195"/>
  <c r="F601"/>
  <c r="C601"/>
  <c r="A602"/>
  <c r="C106"/>
  <c r="A107"/>
  <c r="F106"/>
  <c r="C1332"/>
  <c r="F1332"/>
  <c r="C1068"/>
  <c r="A1069"/>
  <c r="F1068"/>
  <c r="F715"/>
  <c r="C715"/>
  <c r="A716"/>
  <c r="C1196" l="1"/>
  <c r="A1197"/>
  <c r="F1196"/>
  <c r="C716"/>
  <c r="F716"/>
  <c r="A717"/>
  <c r="C602"/>
  <c r="F602"/>
  <c r="A603"/>
  <c r="A1070"/>
  <c r="F1069"/>
  <c r="C1069"/>
  <c r="A108"/>
  <c r="F107"/>
  <c r="C107"/>
  <c r="A604" l="1"/>
  <c r="F603"/>
  <c r="C603"/>
  <c r="A1198"/>
  <c r="F1197"/>
  <c r="C1197"/>
  <c r="A1071"/>
  <c r="F1070"/>
  <c r="C1070"/>
  <c r="F717"/>
  <c r="C717"/>
  <c r="A718"/>
  <c r="F108"/>
  <c r="C108"/>
  <c r="A109"/>
  <c r="F604" l="1"/>
  <c r="A605"/>
  <c r="C604"/>
  <c r="A1199"/>
  <c r="F1198"/>
  <c r="C1198"/>
  <c r="C718"/>
  <c r="F718"/>
  <c r="A719"/>
  <c r="C109"/>
  <c r="A110"/>
  <c r="F109"/>
  <c r="A1072"/>
  <c r="F1071"/>
  <c r="C1071"/>
  <c r="A606" l="1"/>
  <c r="C605"/>
  <c r="F605"/>
  <c r="C719"/>
  <c r="F719"/>
  <c r="A720"/>
  <c r="C1199"/>
  <c r="F1199"/>
  <c r="A1200"/>
  <c r="A111"/>
  <c r="F110"/>
  <c r="C110"/>
  <c r="C1072"/>
  <c r="F1072"/>
  <c r="A1073"/>
  <c r="F1200" l="1"/>
  <c r="C1200"/>
  <c r="A1201"/>
  <c r="A607"/>
  <c r="C606"/>
  <c r="F606"/>
  <c r="A721"/>
  <c r="F720"/>
  <c r="C720"/>
  <c r="A112"/>
  <c r="C111"/>
  <c r="F111"/>
  <c r="F1073"/>
  <c r="C1073"/>
  <c r="A1074"/>
  <c r="F112" l="1"/>
  <c r="A113"/>
  <c r="C112"/>
  <c r="A1202"/>
  <c r="F1201"/>
  <c r="C1201"/>
  <c r="C607"/>
  <c r="A608"/>
  <c r="F607"/>
  <c r="A1075"/>
  <c r="F1074"/>
  <c r="C1074"/>
  <c r="A722"/>
  <c r="C721"/>
  <c r="F721"/>
  <c r="C1202" l="1"/>
  <c r="A1203"/>
  <c r="F1202"/>
  <c r="A1076"/>
  <c r="F1075"/>
  <c r="C1075"/>
  <c r="F113"/>
  <c r="C113"/>
  <c r="A114"/>
  <c r="A723"/>
  <c r="C722"/>
  <c r="F722"/>
  <c r="A609"/>
  <c r="F608"/>
  <c r="C608"/>
  <c r="F114" l="1"/>
  <c r="A115"/>
  <c r="C114"/>
  <c r="C1203"/>
  <c r="A1204"/>
  <c r="F1203"/>
  <c r="C1076"/>
  <c r="F1076"/>
  <c r="A1077"/>
  <c r="F723"/>
  <c r="C723"/>
  <c r="A724"/>
  <c r="F609"/>
  <c r="C609"/>
  <c r="A610"/>
  <c r="A116" l="1"/>
  <c r="F115"/>
  <c r="C115"/>
  <c r="A1078"/>
  <c r="C1077"/>
  <c r="F1077"/>
  <c r="F1204"/>
  <c r="C1204"/>
  <c r="A1205"/>
  <c r="F724"/>
  <c r="C724"/>
  <c r="A725"/>
  <c r="C610"/>
  <c r="F610"/>
  <c r="C1205" l="1"/>
  <c r="A1206"/>
  <c r="F1205"/>
  <c r="A117"/>
  <c r="F116"/>
  <c r="C116"/>
  <c r="A1079"/>
  <c r="F1078"/>
  <c r="C1078"/>
  <c r="A726"/>
  <c r="F725"/>
  <c r="C725"/>
  <c r="C1206" l="1"/>
  <c r="A1207"/>
  <c r="F1206"/>
  <c r="A727"/>
  <c r="C726"/>
  <c r="F726"/>
  <c r="F117"/>
  <c r="A118"/>
  <c r="C117"/>
  <c r="A1080"/>
  <c r="F1079"/>
  <c r="C1079"/>
  <c r="F1207" l="1"/>
  <c r="A1208"/>
  <c r="C1207"/>
  <c r="F1080"/>
  <c r="A1081"/>
  <c r="C1080"/>
  <c r="C727"/>
  <c r="A728"/>
  <c r="F727"/>
  <c r="A119"/>
  <c r="F118"/>
  <c r="C118"/>
  <c r="F1208" l="1"/>
  <c r="C1208"/>
  <c r="A1209"/>
  <c r="A120"/>
  <c r="F119"/>
  <c r="C119"/>
  <c r="A1082"/>
  <c r="F1081"/>
  <c r="C1081"/>
  <c r="A729"/>
  <c r="F728"/>
  <c r="C728"/>
  <c r="F120" l="1"/>
  <c r="A121"/>
  <c r="C120"/>
  <c r="A730"/>
  <c r="F729"/>
  <c r="C729"/>
  <c r="C1209"/>
  <c r="A1210"/>
  <c r="F1209"/>
  <c r="A1083"/>
  <c r="F1082"/>
  <c r="C1082"/>
  <c r="F121" l="1"/>
  <c r="A122"/>
  <c r="C121"/>
  <c r="A731"/>
  <c r="F730"/>
  <c r="C730"/>
  <c r="A1084"/>
  <c r="C1083"/>
  <c r="F1083"/>
  <c r="A1211"/>
  <c r="F1210"/>
  <c r="C1210"/>
  <c r="C1211" l="1"/>
  <c r="A1212"/>
  <c r="F1211"/>
  <c r="C122"/>
  <c r="A123"/>
  <c r="F122"/>
  <c r="A732"/>
  <c r="F731"/>
  <c r="C731"/>
  <c r="C1084"/>
  <c r="A1085"/>
  <c r="F1084"/>
  <c r="A1213" l="1"/>
  <c r="F1212"/>
  <c r="C1212"/>
  <c r="A1086"/>
  <c r="C1085"/>
  <c r="F1085"/>
  <c r="F123"/>
  <c r="A124"/>
  <c r="C123"/>
  <c r="F732"/>
  <c r="C732"/>
  <c r="A733"/>
  <c r="A1214" l="1"/>
  <c r="C1213"/>
  <c r="F1213"/>
  <c r="C1086"/>
  <c r="F1086"/>
  <c r="C733"/>
  <c r="F733"/>
  <c r="A734"/>
  <c r="F124"/>
  <c r="A125"/>
  <c r="C124"/>
  <c r="F1214" l="1"/>
  <c r="C1214"/>
  <c r="A1215"/>
  <c r="F125"/>
  <c r="C125"/>
  <c r="A126"/>
  <c r="A735"/>
  <c r="C734"/>
  <c r="F734"/>
  <c r="A1216" l="1"/>
  <c r="C1215"/>
  <c r="F1215"/>
  <c r="A736"/>
  <c r="C735"/>
  <c r="F735"/>
  <c r="F126"/>
  <c r="A127"/>
  <c r="C126"/>
  <c r="C1216" l="1"/>
  <c r="F1216"/>
  <c r="A1217"/>
  <c r="C736"/>
  <c r="F736"/>
  <c r="A737"/>
  <c r="A128"/>
  <c r="F127"/>
  <c r="C127"/>
  <c r="F1217" l="1"/>
  <c r="C1217"/>
  <c r="A1218"/>
  <c r="A738"/>
  <c r="C737"/>
  <c r="F737"/>
  <c r="C128"/>
  <c r="A129"/>
  <c r="F128"/>
  <c r="F738" l="1"/>
  <c r="C738"/>
  <c r="A739"/>
  <c r="A1219"/>
  <c r="F1218"/>
  <c r="C1218"/>
  <c r="F129"/>
  <c r="C129"/>
  <c r="A130"/>
  <c r="F739" l="1"/>
  <c r="A740"/>
  <c r="C739"/>
  <c r="F130"/>
  <c r="A131"/>
  <c r="C130"/>
  <c r="A1220"/>
  <c r="F1219"/>
  <c r="C1219"/>
  <c r="F740" l="1"/>
  <c r="C740"/>
  <c r="A741"/>
  <c r="A132"/>
  <c r="C131"/>
  <c r="F131"/>
  <c r="A1221"/>
  <c r="F1220"/>
  <c r="C1220"/>
  <c r="A742" l="1"/>
  <c r="C741"/>
  <c r="F741"/>
  <c r="A133"/>
  <c r="F132"/>
  <c r="C132"/>
  <c r="A1222"/>
  <c r="F1221"/>
  <c r="C1221"/>
  <c r="F742" l="1"/>
  <c r="C742"/>
  <c r="A743"/>
  <c r="A134"/>
  <c r="F133"/>
  <c r="C133"/>
  <c r="A1223"/>
  <c r="C1222"/>
  <c r="F1222"/>
  <c r="F134" l="1"/>
  <c r="C134"/>
  <c r="A135"/>
  <c r="A744"/>
  <c r="C743"/>
  <c r="F743"/>
  <c r="C1223"/>
  <c r="F1223"/>
  <c r="A1224"/>
  <c r="F1224" l="1"/>
  <c r="C1224"/>
  <c r="A1225"/>
  <c r="A136"/>
  <c r="F135"/>
  <c r="C135"/>
  <c r="A745"/>
  <c r="F744"/>
  <c r="C744"/>
  <c r="F136" l="1"/>
  <c r="A137"/>
  <c r="C136"/>
  <c r="A1226"/>
  <c r="F1225"/>
  <c r="C1225"/>
  <c r="A746"/>
  <c r="F745"/>
  <c r="C745"/>
  <c r="F137" l="1"/>
  <c r="C137"/>
  <c r="A138"/>
  <c r="F1226"/>
  <c r="A1227"/>
  <c r="C1226"/>
  <c r="C746"/>
  <c r="F746"/>
  <c r="A747"/>
  <c r="C747" l="1"/>
  <c r="F747"/>
  <c r="A748"/>
  <c r="A139"/>
  <c r="F138"/>
  <c r="C138"/>
  <c r="C1227"/>
  <c r="F1227"/>
  <c r="C748" l="1"/>
  <c r="A749"/>
  <c r="F748"/>
  <c r="F139"/>
  <c r="C139"/>
  <c r="A140"/>
  <c r="C749" l="1"/>
  <c r="A750"/>
  <c r="F749"/>
  <c r="C140"/>
  <c r="A141"/>
  <c r="F140"/>
  <c r="C750" l="1"/>
  <c r="F750"/>
  <c r="A751"/>
  <c r="F141"/>
  <c r="C141"/>
  <c r="A142"/>
  <c r="A752" l="1"/>
  <c r="C751"/>
  <c r="F751"/>
  <c r="F142"/>
  <c r="C142"/>
  <c r="A143"/>
  <c r="A144" l="1"/>
  <c r="C143"/>
  <c r="F143"/>
  <c r="A753"/>
  <c r="C752"/>
  <c r="F752"/>
  <c r="A145" l="1"/>
  <c r="F144"/>
  <c r="C144"/>
  <c r="A754"/>
  <c r="C753"/>
  <c r="F753"/>
  <c r="A755" l="1"/>
  <c r="F754"/>
  <c r="C754"/>
  <c r="F145"/>
  <c r="A146"/>
  <c r="C145"/>
  <c r="F755" l="1"/>
  <c r="A756"/>
  <c r="C755"/>
  <c r="F146"/>
  <c r="A147"/>
  <c r="C146"/>
  <c r="F756" l="1"/>
  <c r="C756"/>
  <c r="A757"/>
  <c r="A148"/>
  <c r="F147"/>
  <c r="C147"/>
  <c r="F757" l="1"/>
  <c r="C757"/>
  <c r="A758"/>
  <c r="C148"/>
  <c r="F148"/>
  <c r="A149"/>
  <c r="A759" l="1"/>
  <c r="C758"/>
  <c r="F758"/>
  <c r="F149"/>
  <c r="C149"/>
  <c r="A150"/>
  <c r="C759" l="1"/>
  <c r="A760"/>
  <c r="F759"/>
  <c r="A151"/>
  <c r="F150"/>
  <c r="C150"/>
  <c r="C760" l="1"/>
  <c r="F760"/>
  <c r="A761"/>
  <c r="A152"/>
  <c r="F151"/>
  <c r="C151"/>
  <c r="A762" l="1"/>
  <c r="F761"/>
  <c r="C761"/>
  <c r="F152"/>
  <c r="A153"/>
  <c r="C152"/>
  <c r="F762" l="1"/>
  <c r="A763"/>
  <c r="C762"/>
  <c r="C153"/>
  <c r="A154"/>
  <c r="F153"/>
  <c r="A764" l="1"/>
  <c r="C763"/>
  <c r="F763"/>
  <c r="C154"/>
  <c r="F154"/>
  <c r="A155"/>
  <c r="F764" l="1"/>
  <c r="C764"/>
  <c r="A765"/>
  <c r="F155"/>
  <c r="C155"/>
  <c r="A156"/>
  <c r="F765" l="1"/>
  <c r="A766"/>
  <c r="C765"/>
  <c r="A157"/>
  <c r="C156"/>
  <c r="F156"/>
  <c r="C766" l="1"/>
  <c r="A767"/>
  <c r="F766"/>
  <c r="A158"/>
  <c r="C157"/>
  <c r="F157"/>
  <c r="F158" l="1"/>
  <c r="C158"/>
  <c r="A159"/>
  <c r="A768"/>
  <c r="C767"/>
  <c r="F767"/>
  <c r="C768" l="1"/>
  <c r="F768"/>
  <c r="A769"/>
  <c r="C159"/>
  <c r="A160"/>
  <c r="F159"/>
  <c r="F769" l="1"/>
  <c r="C769"/>
  <c r="A770"/>
  <c r="A161"/>
  <c r="C160"/>
  <c r="F160"/>
  <c r="A771" l="1"/>
  <c r="C770"/>
  <c r="F770"/>
  <c r="C161"/>
  <c r="F161"/>
  <c r="A162"/>
  <c r="A772" l="1"/>
  <c r="F771"/>
  <c r="C771"/>
  <c r="A163"/>
  <c r="F162"/>
  <c r="C162"/>
  <c r="C772" l="1"/>
  <c r="F772"/>
  <c r="A773"/>
  <c r="A164"/>
  <c r="C163"/>
  <c r="F163"/>
  <c r="F773" l="1"/>
  <c r="C773"/>
  <c r="A774"/>
  <c r="C164"/>
  <c r="F164"/>
  <c r="A165"/>
  <c r="F774" l="1"/>
  <c r="C774"/>
  <c r="A775"/>
  <c r="C165"/>
  <c r="A166"/>
  <c r="F165"/>
  <c r="A776" l="1"/>
  <c r="C775"/>
  <c r="F775"/>
  <c r="F166"/>
  <c r="A167"/>
  <c r="C166"/>
  <c r="A777" l="1"/>
  <c r="C776"/>
  <c r="F776"/>
  <c r="A168"/>
  <c r="F167"/>
  <c r="C167"/>
  <c r="A778" l="1"/>
  <c r="F777"/>
  <c r="C777"/>
  <c r="C168"/>
  <c r="F168"/>
  <c r="A169"/>
  <c r="F778" l="1"/>
  <c r="A779"/>
  <c r="C778"/>
  <c r="F169"/>
  <c r="C169"/>
  <c r="A170"/>
  <c r="F779" l="1"/>
  <c r="A780"/>
  <c r="C779"/>
  <c r="C170"/>
  <c r="F170"/>
  <c r="A171"/>
  <c r="F780" l="1"/>
  <c r="C780"/>
  <c r="A781"/>
  <c r="C171"/>
  <c r="A172"/>
  <c r="F171"/>
  <c r="C781" l="1"/>
  <c r="A782"/>
  <c r="F781"/>
  <c r="A173"/>
  <c r="C172"/>
  <c r="F172"/>
  <c r="F173" l="1"/>
  <c r="A174"/>
  <c r="C173"/>
  <c r="C782"/>
  <c r="F782"/>
  <c r="A783"/>
  <c r="A175" l="1"/>
  <c r="F174"/>
  <c r="C174"/>
  <c r="A784"/>
  <c r="F783"/>
  <c r="C783"/>
  <c r="F175" l="1"/>
  <c r="A176"/>
  <c r="C175"/>
  <c r="A785"/>
  <c r="F784"/>
  <c r="C784"/>
  <c r="F785" l="1"/>
  <c r="C785"/>
  <c r="A786"/>
  <c r="F176"/>
  <c r="C176"/>
  <c r="A177"/>
  <c r="F786" l="1"/>
  <c r="C786"/>
  <c r="A787"/>
  <c r="C177"/>
  <c r="A178"/>
  <c r="F177"/>
  <c r="A788" l="1"/>
  <c r="C787"/>
  <c r="F787"/>
  <c r="A179"/>
  <c r="F178"/>
  <c r="C178"/>
  <c r="C788" l="1"/>
  <c r="A789"/>
  <c r="F788"/>
  <c r="A180"/>
  <c r="F179"/>
  <c r="C179"/>
  <c r="F789" l="1"/>
  <c r="A790"/>
  <c r="C789"/>
  <c r="A181"/>
  <c r="F180"/>
  <c r="C180"/>
  <c r="C790" l="1"/>
  <c r="F790"/>
  <c r="A791"/>
  <c r="F181"/>
  <c r="A182"/>
  <c r="C181"/>
  <c r="C791" l="1"/>
  <c r="F791"/>
  <c r="A792"/>
  <c r="F182"/>
  <c r="A183"/>
  <c r="C182"/>
  <c r="C792" l="1"/>
  <c r="F792"/>
  <c r="A793"/>
  <c r="A184"/>
  <c r="C183"/>
  <c r="F183"/>
  <c r="A794" l="1"/>
  <c r="C793"/>
  <c r="F793"/>
  <c r="C184"/>
  <c r="A185"/>
  <c r="F184"/>
  <c r="F794" l="1"/>
  <c r="C794"/>
  <c r="A795"/>
  <c r="C185"/>
  <c r="F185"/>
  <c r="A186"/>
  <c r="A796" l="1"/>
  <c r="C795"/>
  <c r="F795"/>
  <c r="A187"/>
  <c r="F186"/>
  <c r="C186"/>
  <c r="F796" l="1"/>
  <c r="A797"/>
  <c r="C796"/>
  <c r="C187"/>
  <c r="F187"/>
  <c r="A188"/>
  <c r="C797" l="1"/>
  <c r="A798"/>
  <c r="F797"/>
  <c r="C188"/>
  <c r="F188"/>
  <c r="A189"/>
  <c r="C798" l="1"/>
  <c r="F798"/>
  <c r="A799"/>
  <c r="C189"/>
  <c r="A190"/>
  <c r="F189"/>
  <c r="C799" l="1"/>
  <c r="F799"/>
  <c r="A800"/>
  <c r="F190"/>
  <c r="C190"/>
  <c r="A191"/>
  <c r="A801" l="1"/>
  <c r="F800"/>
  <c r="C800"/>
  <c r="A192"/>
  <c r="C191"/>
  <c r="F191"/>
  <c r="C192" l="1"/>
  <c r="A193"/>
  <c r="F192"/>
  <c r="F801"/>
  <c r="C801"/>
  <c r="A802"/>
  <c r="F193" l="1"/>
  <c r="A194"/>
  <c r="C193"/>
  <c r="F802"/>
  <c r="C802"/>
  <c r="A803"/>
  <c r="F194" l="1"/>
  <c r="C194"/>
  <c r="A195"/>
  <c r="F803"/>
  <c r="A804"/>
  <c r="C803"/>
  <c r="C195" l="1"/>
  <c r="F195"/>
  <c r="A196"/>
  <c r="C804"/>
  <c r="A805"/>
  <c r="F804"/>
  <c r="C196" l="1"/>
  <c r="A197"/>
  <c r="F196"/>
  <c r="C805"/>
  <c r="A806"/>
  <c r="F805"/>
  <c r="F197" l="1"/>
  <c r="C197"/>
  <c r="A198"/>
  <c r="A807"/>
  <c r="F806"/>
  <c r="C806"/>
  <c r="F198" l="1"/>
  <c r="C198"/>
  <c r="A199"/>
  <c r="A808"/>
  <c r="C807"/>
  <c r="F807"/>
  <c r="C199" l="1"/>
  <c r="A200"/>
  <c r="F199"/>
  <c r="C808"/>
  <c r="A809"/>
  <c r="F808"/>
  <c r="F200" l="1"/>
  <c r="A201"/>
  <c r="C200"/>
  <c r="C809"/>
  <c r="A810"/>
  <c r="F809"/>
  <c r="F201" l="1"/>
  <c r="C201"/>
  <c r="A202"/>
  <c r="F810"/>
  <c r="C810"/>
  <c r="A811"/>
  <c r="F811" l="1"/>
  <c r="A812"/>
  <c r="C811"/>
  <c r="F202"/>
  <c r="C202"/>
  <c r="A203"/>
  <c r="F812" l="1"/>
  <c r="C812"/>
  <c r="A813"/>
  <c r="A204"/>
  <c r="C203"/>
  <c r="F203"/>
  <c r="A205" l="1"/>
  <c r="C204"/>
  <c r="F204"/>
  <c r="F813"/>
  <c r="A814"/>
  <c r="C813"/>
  <c r="F205" l="1"/>
  <c r="A206"/>
  <c r="C205"/>
  <c r="C814"/>
  <c r="F814"/>
  <c r="A815"/>
  <c r="A207" l="1"/>
  <c r="F206"/>
  <c r="C206"/>
  <c r="C815"/>
  <c r="F815"/>
  <c r="A816"/>
  <c r="F207" l="1"/>
  <c r="C207"/>
  <c r="A208"/>
  <c r="C816"/>
  <c r="F816"/>
  <c r="A817"/>
  <c r="F208" l="1"/>
  <c r="C208"/>
  <c r="A209"/>
  <c r="A818"/>
  <c r="C817"/>
  <c r="F817"/>
  <c r="A819" l="1"/>
  <c r="F818"/>
  <c r="C818"/>
  <c r="C209"/>
  <c r="F209"/>
  <c r="A210"/>
  <c r="A820" l="1"/>
  <c r="C819"/>
  <c r="F819"/>
  <c r="F210"/>
  <c r="A211"/>
  <c r="C210"/>
  <c r="A212" l="1"/>
  <c r="C211"/>
  <c r="F211"/>
  <c r="C820"/>
  <c r="A821"/>
  <c r="F820"/>
  <c r="F212" l="1"/>
  <c r="A213"/>
  <c r="C212"/>
  <c r="C821"/>
  <c r="A822"/>
  <c r="F821"/>
  <c r="F213" l="1"/>
  <c r="A214"/>
  <c r="C213"/>
  <c r="C822"/>
  <c r="F822"/>
  <c r="A823"/>
  <c r="F214" l="1"/>
  <c r="C214"/>
  <c r="A215"/>
  <c r="A824"/>
  <c r="F823"/>
  <c r="C823"/>
  <c r="F215" l="1"/>
  <c r="C215"/>
  <c r="A216"/>
  <c r="C824"/>
  <c r="F824"/>
  <c r="A825"/>
  <c r="C216" l="1"/>
  <c r="F216"/>
  <c r="A217"/>
  <c r="F825"/>
  <c r="C825"/>
  <c r="A826"/>
  <c r="F217" l="1"/>
  <c r="C217"/>
  <c r="A218"/>
  <c r="F826"/>
  <c r="C826"/>
  <c r="A827"/>
  <c r="A219" l="1"/>
  <c r="F218"/>
  <c r="C218"/>
  <c r="A828"/>
  <c r="C827"/>
  <c r="F827"/>
  <c r="A220" l="1"/>
  <c r="C219"/>
  <c r="F219"/>
  <c r="C828"/>
  <c r="A829"/>
  <c r="F828"/>
  <c r="C220" l="1"/>
  <c r="F220"/>
  <c r="A221"/>
  <c r="C829"/>
  <c r="A830"/>
  <c r="F829"/>
  <c r="A222" l="1"/>
  <c r="F221"/>
  <c r="C221"/>
  <c r="A831"/>
  <c r="C830"/>
  <c r="F830"/>
  <c r="F222" l="1"/>
  <c r="C222"/>
  <c r="A223"/>
  <c r="C831"/>
  <c r="F831"/>
  <c r="A832"/>
  <c r="A224" l="1"/>
  <c r="C223"/>
  <c r="F223"/>
  <c r="C832"/>
  <c r="F832"/>
  <c r="A833"/>
  <c r="C224" l="1"/>
  <c r="A225"/>
  <c r="F224"/>
  <c r="F833"/>
  <c r="C833"/>
  <c r="A834"/>
  <c r="F225" l="1"/>
  <c r="A226"/>
  <c r="C225"/>
  <c r="A835"/>
  <c r="C834"/>
  <c r="F834"/>
  <c r="F226" l="1"/>
  <c r="C226"/>
  <c r="A227"/>
  <c r="F835"/>
  <c r="A836"/>
  <c r="C835"/>
  <c r="C227" l="1"/>
  <c r="F227"/>
  <c r="A228"/>
  <c r="C836"/>
  <c r="F836"/>
  <c r="A837"/>
  <c r="C228" l="1"/>
  <c r="A229"/>
  <c r="F228"/>
  <c r="A838"/>
  <c r="F837"/>
  <c r="C837"/>
  <c r="A230" l="1"/>
  <c r="F229"/>
  <c r="C229"/>
  <c r="C838"/>
  <c r="F838"/>
  <c r="A839"/>
  <c r="F230" l="1"/>
  <c r="A231"/>
  <c r="C230"/>
  <c r="A840"/>
  <c r="F839"/>
  <c r="C839"/>
  <c r="F231" l="1"/>
  <c r="A232"/>
  <c r="C231"/>
  <c r="A841"/>
  <c r="F840"/>
  <c r="C840"/>
  <c r="C232" l="1"/>
  <c r="F232"/>
  <c r="A233"/>
  <c r="A842"/>
  <c r="F841"/>
  <c r="C841"/>
  <c r="C233" l="1"/>
  <c r="A234"/>
  <c r="F233"/>
  <c r="F842"/>
  <c r="C842"/>
  <c r="A843"/>
  <c r="C234" l="1"/>
  <c r="A235"/>
  <c r="F234"/>
  <c r="F843"/>
  <c r="A844"/>
  <c r="C843"/>
  <c r="A236" l="1"/>
  <c r="C235"/>
  <c r="F235"/>
  <c r="F844"/>
  <c r="C844"/>
  <c r="A845"/>
  <c r="A237" l="1"/>
  <c r="C236"/>
  <c r="F236"/>
  <c r="C845"/>
  <c r="A846"/>
  <c r="F845"/>
  <c r="F237" l="1"/>
  <c r="C237"/>
  <c r="A238"/>
  <c r="C846"/>
  <c r="F846"/>
  <c r="A847"/>
  <c r="F238" l="1"/>
  <c r="A239"/>
  <c r="C238"/>
  <c r="A848"/>
  <c r="F847"/>
  <c r="C847"/>
  <c r="F239" l="1"/>
  <c r="A240"/>
  <c r="C239"/>
  <c r="C848"/>
  <c r="F848"/>
  <c r="A849"/>
  <c r="C240" l="1"/>
  <c r="F240"/>
  <c r="A241"/>
  <c r="F849"/>
  <c r="C849"/>
  <c r="A850"/>
  <c r="C241" l="1"/>
  <c r="F241"/>
  <c r="A242"/>
  <c r="F850"/>
  <c r="C850"/>
  <c r="A851"/>
  <c r="F242" l="1"/>
  <c r="A243"/>
  <c r="C242"/>
  <c r="F851"/>
  <c r="A852"/>
  <c r="C851"/>
  <c r="A244" l="1"/>
  <c r="F243"/>
  <c r="C243"/>
  <c r="F852"/>
  <c r="C852"/>
  <c r="A853"/>
  <c r="C244" l="1"/>
  <c r="F244"/>
  <c r="A245"/>
  <c r="C853"/>
  <c r="F853"/>
  <c r="A854"/>
  <c r="F245" l="1"/>
  <c r="A246"/>
  <c r="C245"/>
  <c r="C854"/>
  <c r="F854"/>
  <c r="A855"/>
  <c r="A247" l="1"/>
  <c r="F246"/>
  <c r="C246"/>
  <c r="C855"/>
  <c r="A856"/>
  <c r="F855"/>
  <c r="F247" l="1"/>
  <c r="C247"/>
  <c r="A248"/>
  <c r="F856"/>
  <c r="A857"/>
  <c r="C856"/>
  <c r="C248" l="1"/>
  <c r="F248"/>
  <c r="A249"/>
  <c r="F857"/>
  <c r="A858"/>
  <c r="C857"/>
  <c r="C249" l="1"/>
  <c r="A250"/>
  <c r="F249"/>
  <c r="A859"/>
  <c r="F858"/>
  <c r="C858"/>
  <c r="A251" l="1"/>
  <c r="F250"/>
  <c r="C250"/>
  <c r="F859"/>
  <c r="C859"/>
  <c r="A860"/>
  <c r="C251" l="1"/>
  <c r="F251"/>
  <c r="A252"/>
  <c r="C860"/>
  <c r="F860"/>
  <c r="A861"/>
  <c r="C252" l="1"/>
  <c r="F252"/>
  <c r="A253"/>
  <c r="C861"/>
  <c r="F861"/>
  <c r="A862"/>
  <c r="F253" l="1"/>
  <c r="C253"/>
  <c r="A254"/>
  <c r="C862"/>
  <c r="A863"/>
  <c r="F862"/>
  <c r="F254" l="1"/>
  <c r="C254"/>
  <c r="A255"/>
  <c r="C863"/>
  <c r="A864"/>
  <c r="F863"/>
  <c r="A256" l="1"/>
  <c r="C255"/>
  <c r="F255"/>
  <c r="F864"/>
  <c r="C864"/>
  <c r="A865"/>
  <c r="F256" l="1"/>
  <c r="A257"/>
  <c r="C256"/>
  <c r="A866"/>
  <c r="C865"/>
  <c r="F865"/>
  <c r="F257" l="1"/>
  <c r="A258"/>
  <c r="C257"/>
  <c r="A867"/>
  <c r="F866"/>
  <c r="C866"/>
  <c r="F258" l="1"/>
  <c r="C258"/>
  <c r="A259"/>
  <c r="F867"/>
  <c r="A868"/>
  <c r="C867"/>
  <c r="C259" l="1"/>
  <c r="F259"/>
  <c r="A260"/>
  <c r="F868"/>
  <c r="A869"/>
  <c r="C868"/>
  <c r="F260" l="1"/>
  <c r="A261"/>
  <c r="C260"/>
  <c r="C869"/>
  <c r="A870"/>
  <c r="F869"/>
  <c r="C261" l="1"/>
  <c r="A262"/>
  <c r="F261"/>
  <c r="A871"/>
  <c r="F870"/>
  <c r="C870"/>
  <c r="F262" l="1"/>
  <c r="A263"/>
  <c r="C262"/>
  <c r="C871"/>
  <c r="A872"/>
  <c r="F871"/>
  <c r="F263" l="1"/>
  <c r="A264"/>
  <c r="C263"/>
  <c r="C872"/>
  <c r="A873"/>
  <c r="F872"/>
  <c r="C264" l="1"/>
  <c r="F264"/>
  <c r="A265"/>
  <c r="A874"/>
  <c r="F873"/>
  <c r="C873"/>
  <c r="F265" l="1"/>
  <c r="C265"/>
  <c r="A266"/>
  <c r="C874"/>
  <c r="F874"/>
  <c r="A875"/>
  <c r="C266" l="1"/>
  <c r="F266"/>
  <c r="A267"/>
  <c r="F875"/>
  <c r="A876"/>
  <c r="C875"/>
  <c r="C876" l="1"/>
  <c r="A877"/>
  <c r="F876"/>
  <c r="C267"/>
  <c r="F267"/>
  <c r="A268"/>
  <c r="F877" l="1"/>
  <c r="A878"/>
  <c r="C877"/>
  <c r="C268"/>
  <c r="F268"/>
  <c r="A269"/>
  <c r="C878" l="1"/>
  <c r="F878"/>
  <c r="A879"/>
  <c r="A270"/>
  <c r="C269"/>
  <c r="F269"/>
  <c r="C879" l="1"/>
  <c r="F879"/>
  <c r="A880"/>
  <c r="F270"/>
  <c r="C270"/>
  <c r="A271"/>
  <c r="C880" l="1"/>
  <c r="F880"/>
  <c r="A881"/>
  <c r="A272"/>
  <c r="C271"/>
  <c r="F271"/>
  <c r="A882" l="1"/>
  <c r="C881"/>
  <c r="F881"/>
  <c r="C272"/>
  <c r="A273"/>
  <c r="F272"/>
  <c r="C882" l="1"/>
  <c r="A883"/>
  <c r="F882"/>
  <c r="F273"/>
  <c r="A274"/>
  <c r="C273"/>
  <c r="A884" l="1"/>
  <c r="F883"/>
  <c r="C883"/>
  <c r="F274"/>
  <c r="C274"/>
  <c r="A275"/>
  <c r="F884" l="1"/>
  <c r="C884"/>
  <c r="A885"/>
  <c r="C275"/>
  <c r="F275"/>
  <c r="A276"/>
  <c r="A886" l="1"/>
  <c r="F885"/>
  <c r="C885"/>
  <c r="C276"/>
  <c r="F276"/>
  <c r="A277"/>
  <c r="F886" l="1"/>
  <c r="A887"/>
  <c r="C886"/>
  <c r="A278"/>
  <c r="C277"/>
  <c r="F277"/>
  <c r="F887" l="1"/>
  <c r="C887"/>
  <c r="A888"/>
  <c r="A279"/>
  <c r="C278"/>
  <c r="F278"/>
  <c r="C888" l="1"/>
  <c r="A889"/>
  <c r="F888"/>
  <c r="F279"/>
  <c r="C279"/>
  <c r="A280"/>
  <c r="A890" l="1"/>
  <c r="F889"/>
  <c r="C889"/>
  <c r="F280"/>
  <c r="A281"/>
  <c r="C280"/>
  <c r="C281" l="1"/>
  <c r="A282"/>
  <c r="F281"/>
  <c r="F890"/>
  <c r="A891"/>
  <c r="C890"/>
  <c r="A283" l="1"/>
  <c r="F282"/>
  <c r="C282"/>
  <c r="C891"/>
  <c r="F891"/>
  <c r="A892"/>
  <c r="C283" l="1"/>
  <c r="F283"/>
  <c r="A284"/>
  <c r="F892"/>
  <c r="C892"/>
  <c r="A893"/>
  <c r="A285" l="1"/>
  <c r="F284"/>
  <c r="C284"/>
  <c r="C893"/>
  <c r="A894"/>
  <c r="F893"/>
  <c r="F285" l="1"/>
  <c r="C285"/>
  <c r="A286"/>
  <c r="A895"/>
  <c r="F894"/>
  <c r="C894"/>
  <c r="F286" l="1"/>
  <c r="C286"/>
  <c r="A287"/>
  <c r="A896"/>
  <c r="C895"/>
  <c r="F895"/>
  <c r="C896" l="1"/>
  <c r="F896"/>
  <c r="A897"/>
  <c r="A288"/>
  <c r="C287"/>
  <c r="F287"/>
  <c r="C288" l="1"/>
  <c r="A289"/>
  <c r="F288"/>
  <c r="F897"/>
  <c r="C897"/>
  <c r="A898"/>
  <c r="F289" l="1"/>
  <c r="A290"/>
  <c r="C289"/>
  <c r="A899"/>
  <c r="C898"/>
  <c r="F898"/>
  <c r="A900" l="1"/>
  <c r="C899"/>
  <c r="F899"/>
  <c r="F290"/>
  <c r="C290"/>
  <c r="A291"/>
  <c r="F900" l="1"/>
  <c r="A901"/>
  <c r="C900"/>
  <c r="C291"/>
  <c r="F291"/>
  <c r="A292"/>
  <c r="C901" l="1"/>
  <c r="A902"/>
  <c r="F901"/>
  <c r="C292"/>
  <c r="A293"/>
  <c r="F292"/>
  <c r="C902" l="1"/>
  <c r="F902"/>
  <c r="A903"/>
  <c r="A294"/>
  <c r="C293"/>
  <c r="F293"/>
  <c r="C903" l="1"/>
  <c r="F903"/>
  <c r="A904"/>
  <c r="F294"/>
  <c r="C294"/>
  <c r="A295"/>
  <c r="A296" l="1"/>
  <c r="F295"/>
  <c r="C295"/>
  <c r="A905"/>
  <c r="F904"/>
  <c r="C904"/>
  <c r="A297" l="1"/>
  <c r="C296"/>
  <c r="F296"/>
  <c r="F905"/>
  <c r="C905"/>
  <c r="A906"/>
  <c r="C297" l="1"/>
  <c r="A298"/>
  <c r="F297"/>
  <c r="F906"/>
  <c r="C906"/>
  <c r="A907"/>
  <c r="A299" l="1"/>
  <c r="F298"/>
  <c r="C298"/>
  <c r="A908"/>
  <c r="C907"/>
  <c r="F907"/>
  <c r="C908" l="1"/>
  <c r="A909"/>
  <c r="F908"/>
  <c r="C299"/>
  <c r="F299"/>
  <c r="A300"/>
  <c r="C909" l="1"/>
  <c r="A910"/>
  <c r="F909"/>
  <c r="C300"/>
  <c r="F300"/>
  <c r="A301"/>
  <c r="C910" l="1"/>
  <c r="A911"/>
  <c r="F910"/>
  <c r="A302"/>
  <c r="C301"/>
  <c r="F301"/>
  <c r="A912" l="1"/>
  <c r="F911"/>
  <c r="C911"/>
  <c r="F302"/>
  <c r="C302"/>
  <c r="A303"/>
  <c r="A913" l="1"/>
  <c r="F912"/>
  <c r="C912"/>
  <c r="A304"/>
  <c r="C303"/>
  <c r="F303"/>
  <c r="C304" l="1"/>
  <c r="A305"/>
  <c r="F304"/>
  <c r="F913"/>
  <c r="C913"/>
  <c r="A914"/>
  <c r="F305" l="1"/>
  <c r="A306"/>
  <c r="C305"/>
  <c r="F914"/>
  <c r="C914"/>
  <c r="A915"/>
  <c r="A307" l="1"/>
  <c r="C306"/>
  <c r="F306"/>
  <c r="A916"/>
  <c r="C915"/>
  <c r="F915"/>
  <c r="C307" l="1"/>
  <c r="F307"/>
  <c r="A308"/>
  <c r="C916"/>
  <c r="A917"/>
  <c r="F916"/>
  <c r="A309" l="1"/>
  <c r="C308"/>
  <c r="F308"/>
  <c r="C917"/>
  <c r="A918"/>
  <c r="F917"/>
  <c r="F309" l="1"/>
  <c r="C309"/>
  <c r="A310"/>
  <c r="C918"/>
  <c r="F918"/>
  <c r="A919"/>
  <c r="C310" l="1"/>
  <c r="F310"/>
  <c r="C919"/>
  <c r="F919"/>
  <c r="A920"/>
  <c r="C920" l="1"/>
  <c r="F920"/>
  <c r="A921"/>
  <c r="F921" l="1"/>
  <c r="C921"/>
  <c r="A922"/>
  <c r="F922" l="1"/>
  <c r="C922"/>
  <c r="A923"/>
  <c r="A924" l="1"/>
  <c r="F923"/>
  <c r="C923"/>
  <c r="F924" l="1"/>
  <c r="A925"/>
  <c r="C924"/>
  <c r="F925" l="1"/>
  <c r="A926"/>
  <c r="C925"/>
  <c r="C926" l="1"/>
  <c r="F926"/>
  <c r="A927"/>
  <c r="C927" l="1"/>
  <c r="F927"/>
  <c r="A928"/>
  <c r="A929" l="1"/>
  <c r="C928"/>
  <c r="F928"/>
  <c r="A930" l="1"/>
  <c r="C929"/>
  <c r="F929"/>
  <c r="F930" l="1"/>
  <c r="C930"/>
  <c r="A931"/>
  <c r="A932" l="1"/>
  <c r="C931"/>
  <c r="F931"/>
  <c r="C932" l="1"/>
  <c r="A933"/>
  <c r="F932"/>
  <c r="C933" l="1"/>
  <c r="A934"/>
  <c r="F933"/>
  <c r="C934" l="1"/>
  <c r="F934"/>
  <c r="A935"/>
  <c r="C935" l="1"/>
  <c r="F935"/>
  <c r="A936"/>
  <c r="C936" l="1"/>
  <c r="F936"/>
  <c r="A937"/>
  <c r="F937" l="1"/>
  <c r="C937"/>
  <c r="A938"/>
  <c r="F938" l="1"/>
  <c r="C938"/>
  <c r="A939"/>
  <c r="F939" l="1"/>
  <c r="A940"/>
  <c r="C939"/>
  <c r="F940" l="1"/>
  <c r="C940"/>
  <c r="A941"/>
  <c r="C941" l="1"/>
  <c r="F941"/>
  <c r="A942"/>
  <c r="C942" l="1"/>
  <c r="A943"/>
  <c r="F942"/>
  <c r="A944" l="1"/>
  <c r="C943"/>
  <c r="F943"/>
  <c r="A945" l="1"/>
  <c r="F944"/>
  <c r="C944"/>
  <c r="F945" l="1"/>
  <c r="A946"/>
  <c r="C945"/>
  <c r="F946" l="1"/>
  <c r="A947"/>
  <c r="C946"/>
  <c r="F947" l="1"/>
  <c r="A948"/>
  <c r="C947"/>
  <c r="F948" l="1"/>
  <c r="C948"/>
  <c r="A949"/>
  <c r="F949" l="1"/>
  <c r="C949"/>
  <c r="A950"/>
  <c r="A951" l="1"/>
  <c r="F950"/>
  <c r="C950"/>
  <c r="A952" l="1"/>
  <c r="C951"/>
  <c r="F951"/>
  <c r="A953" l="1"/>
  <c r="F952"/>
  <c r="C952"/>
  <c r="A954" l="1"/>
  <c r="F953"/>
  <c r="C953"/>
  <c r="A955" l="1"/>
  <c r="C954"/>
  <c r="F954"/>
  <c r="F955" l="1"/>
  <c r="A956"/>
  <c r="C955"/>
  <c r="F956" l="1"/>
  <c r="C956"/>
  <c r="A957"/>
  <c r="F957" l="1"/>
  <c r="C957"/>
  <c r="A958"/>
  <c r="C958" l="1"/>
  <c r="A959"/>
  <c r="F958"/>
  <c r="C959" l="1"/>
  <c r="A960"/>
  <c r="F959"/>
  <c r="A961" l="1"/>
  <c r="C960"/>
  <c r="F960"/>
  <c r="A962" l="1"/>
  <c r="C961"/>
  <c r="F961"/>
  <c r="F962" l="1"/>
  <c r="A963"/>
  <c r="C962"/>
  <c r="F963" l="1"/>
  <c r="A964"/>
  <c r="C963"/>
  <c r="F964" l="1"/>
  <c r="C964"/>
</calcChain>
</file>

<file path=xl/sharedStrings.xml><?xml version="1.0" encoding="utf-8"?>
<sst xmlns="http://schemas.openxmlformats.org/spreadsheetml/2006/main" count="21354" uniqueCount="2605">
  <si>
    <t>01-2023年泉州市直事业单位公开招聘编制内工作人员岗位信息表</t>
  </si>
  <si>
    <r>
      <t>特别说明：</t>
    </r>
    <r>
      <rPr>
        <sz val="12"/>
        <color indexed="8"/>
        <rFont val="宋体"/>
        <family val="3"/>
        <charset val="134"/>
      </rPr>
      <t xml:space="preserve">
报考（00902）泉州医学高等专科学校岗位代码为01-08的岗位报名人数5人以上需参加笔试，按照招聘计划数与专业测试人数1﹕3的比例从高分到低分依次确定专业测试人数，综合成绩按5:5折算；报名人数5人以下(含5人)的，直接进行专业测试，综合成绩取专业测试成绩。</t>
    </r>
  </si>
  <si>
    <t>主管代码</t>
  </si>
  <si>
    <t>主管
部门</t>
  </si>
  <si>
    <t>单位代码</t>
  </si>
  <si>
    <t>单位名称</t>
  </si>
  <si>
    <t>经费
形式</t>
  </si>
  <si>
    <t>岗位代码</t>
  </si>
  <si>
    <t>岗位类别及名称</t>
  </si>
  <si>
    <t>岗位最高
级别</t>
  </si>
  <si>
    <t>招聘
人数</t>
  </si>
  <si>
    <t>专门岗位</t>
  </si>
  <si>
    <t>所 需 资 格 条 件</t>
  </si>
  <si>
    <t>笔试科目</t>
  </si>
  <si>
    <t>考试方式及折算
比例</t>
  </si>
  <si>
    <t>备注</t>
  </si>
  <si>
    <t>招聘单位联系人及电话</t>
  </si>
  <si>
    <t>最高
年龄</t>
  </si>
  <si>
    <t>性别</t>
  </si>
  <si>
    <t>户籍</t>
  </si>
  <si>
    <t>政治面貌</t>
  </si>
  <si>
    <t>学历类别</t>
  </si>
  <si>
    <t>学历</t>
  </si>
  <si>
    <t>学位</t>
  </si>
  <si>
    <t>专业要求</t>
  </si>
  <si>
    <t>其他要求</t>
  </si>
  <si>
    <t>笔试</t>
  </si>
  <si>
    <t>面试</t>
  </si>
  <si>
    <t>专业测试</t>
  </si>
  <si>
    <t>中共泉州市委党校</t>
  </si>
  <si>
    <t>财政核拨</t>
  </si>
  <si>
    <t>专技（教师）</t>
  </si>
  <si>
    <t>10级</t>
  </si>
  <si>
    <t>非专门岗位</t>
  </si>
  <si>
    <t>不限</t>
  </si>
  <si>
    <t>研究生</t>
  </si>
  <si>
    <t>硕士及以上</t>
  </si>
  <si>
    <t>经济贸易类</t>
  </si>
  <si>
    <t>综合基础知识</t>
  </si>
  <si>
    <t>傅先生：0595-22763212</t>
  </si>
  <si>
    <t>男</t>
  </si>
  <si>
    <t>马克思主义理论类、政治学类</t>
  </si>
  <si>
    <t>女</t>
  </si>
  <si>
    <t>专技（教辅）</t>
  </si>
  <si>
    <t>12级</t>
  </si>
  <si>
    <t>本科及以上</t>
  </si>
  <si>
    <t>学士及以上</t>
  </si>
  <si>
    <t>图书档案学类</t>
  </si>
  <si>
    <t>中共泉州市委办公室</t>
  </si>
  <si>
    <t>泉州市电子政务数字证书注册中心</t>
  </si>
  <si>
    <t>专技（网络管理）</t>
  </si>
  <si>
    <t>中共党员或共青团员</t>
  </si>
  <si>
    <t>计算机软件技术类、计算机网络技术类、计算机信息管理类、计算机硬件技术类、计算机专门应用类</t>
  </si>
  <si>
    <t>本科应届毕业生年龄要求25周岁及以下</t>
  </si>
  <si>
    <t>①需对近亲属和主要社会关系进行政治审查；②需参加24小时值班</t>
  </si>
  <si>
    <t>吴先生：0595-22288822</t>
  </si>
  <si>
    <t>中共泉州市委宣传部</t>
  </si>
  <si>
    <t>泉州晚报社</t>
  </si>
  <si>
    <t>自收自支</t>
  </si>
  <si>
    <t>专技（采编）</t>
  </si>
  <si>
    <t>中国语言文学类、新闻传播学类、经济贸易类、法学类</t>
  </si>
  <si>
    <t>高女士：0595-22500167</t>
  </si>
  <si>
    <t>专技（主持人）</t>
  </si>
  <si>
    <t>主持与播音（艺术），播音与主持、播音与主持艺术、表演（播音与主持）</t>
  </si>
  <si>
    <t>专技（视频制作）</t>
  </si>
  <si>
    <t>新闻传播学类,动漫设计与制作，动漫设计，动漫制作技术</t>
  </si>
  <si>
    <t>专技（程序员）</t>
  </si>
  <si>
    <t>计算机软件技术类、计算机网络技术类</t>
  </si>
  <si>
    <t>泉州广播电视台</t>
  </si>
  <si>
    <t>专技（全媒体采编）</t>
  </si>
  <si>
    <t>中国语言文学类、新闻传播学类、经济贸易类、财政金融类、法学类</t>
  </si>
  <si>
    <t>能适应夜班工作要求；最低服务年限5年</t>
  </si>
  <si>
    <t>郑先生：0595-22111226</t>
  </si>
  <si>
    <t>专技（融媒体技术）</t>
  </si>
  <si>
    <t>电子信息类、计算机网络技术类、计算机多媒体技术类</t>
  </si>
  <si>
    <t>中共泉州市委政法委员会</t>
  </si>
  <si>
    <t>泉州市综治中心</t>
  </si>
  <si>
    <t>专技（计算机）</t>
  </si>
  <si>
    <t>中共党员</t>
  </si>
  <si>
    <t>计算机科学与技术类</t>
  </si>
  <si>
    <t>杜女士：0595-28381859</t>
  </si>
  <si>
    <t>中共泉州市委全面深化改革委员会办公室</t>
  </si>
  <si>
    <t>《泉州通讯》编辑部</t>
  </si>
  <si>
    <t>专技（文字综合、文字编辑）</t>
  </si>
  <si>
    <t>经济贸易类、财政金融类、统计学类，计算机科学与技术类</t>
  </si>
  <si>
    <t>林女士：0595-22287217</t>
  </si>
  <si>
    <t>中国语言文学类、新闻传播学类，法学类、政治学类</t>
  </si>
  <si>
    <t>泉州市总工会</t>
  </si>
  <si>
    <t>泉州市工人文化宫</t>
  </si>
  <si>
    <t>财政拨补</t>
  </si>
  <si>
    <t>专技（文体）</t>
  </si>
  <si>
    <t>艺术设计类、表演艺术类</t>
  </si>
  <si>
    <t>陈女士：0595-22982620</t>
  </si>
  <si>
    <t>共青团泉州市委</t>
  </si>
  <si>
    <t>泉州市青少年宫</t>
  </si>
  <si>
    <t>专技（会计）</t>
  </si>
  <si>
    <t>会计与审计类</t>
  </si>
  <si>
    <t>蔡先生：0595-22199720</t>
  </si>
  <si>
    <t>专技（体育&lt;乒乓球&gt;教师）</t>
  </si>
  <si>
    <t>体育学类</t>
  </si>
  <si>
    <t>持有小学及以上体育教师资格证书</t>
  </si>
  <si>
    <t>专业测试为乒乓球教学技能测试</t>
  </si>
  <si>
    <t>专技（小记者教师）</t>
  </si>
  <si>
    <t>新闻传播学类</t>
  </si>
  <si>
    <t>持有小学及以上语文教师资格证和普通话二级甲等及以上证书</t>
  </si>
  <si>
    <t>专业测试为小记者教学技能测试</t>
  </si>
  <si>
    <t>泉州市希望工程办公室</t>
  </si>
  <si>
    <t>管理（文字综合）</t>
  </si>
  <si>
    <t>9级</t>
  </si>
  <si>
    <t>中国语言文学类、新闻传播学类，经济学、管理学大类，法学大类</t>
  </si>
  <si>
    <t>《泉州青年报》编辑部</t>
  </si>
  <si>
    <t>专技（新媒体采编）</t>
  </si>
  <si>
    <t>泉州市发展和改革委员会</t>
  </si>
  <si>
    <t>泉州市政府采购中心</t>
  </si>
  <si>
    <t>专技（政府采购业务）</t>
  </si>
  <si>
    <t>财政金融类、机械类</t>
  </si>
  <si>
    <t>最低服务年限5年</t>
  </si>
  <si>
    <t>林女士：0595-22385272</t>
  </si>
  <si>
    <t>泉州市粮食与物资储备中心（泉州市粮油质量监测站）</t>
  </si>
  <si>
    <t>专技（粮油检测）</t>
  </si>
  <si>
    <t>食品科学与工程、食品质量与安全、食品科学、食品营养与检测、食品检验检测技术、食品检测技术、食品卫生检验、食品分析与检验、食品检测及管理、粮油储藏与检测技术、粮食储运与质量安全、食品工艺与检测、食品安全及检测、化学、化学分析技术、分析化学</t>
  </si>
  <si>
    <t>泉州市政府投资项目评审中心</t>
  </si>
  <si>
    <t>专技（结构承载评审）</t>
  </si>
  <si>
    <t>土木工程、城市地下空间（工程）、建筑与土木工程、结构工程、城市地下空间工程、地下工程与隧道工程、土木建筑工程、土建工程</t>
  </si>
  <si>
    <t>专技（建筑评审）</t>
  </si>
  <si>
    <t>建筑工程、工业与民用建筑、建筑工程技术、工业与民用建筑工程、房屋建筑、房屋建筑工程、建筑学学士、建筑（学）</t>
  </si>
  <si>
    <t>专技（区域规划评审）</t>
  </si>
  <si>
    <t>城市规划、城市规划（学）、城市规划硕士、城市规划与设计、建筑学硕士、建筑设计、建筑设计技术、城市与区域规划、建筑（学）</t>
  </si>
  <si>
    <t>泉州市价格认定中心</t>
  </si>
  <si>
    <t>专技（价格认定）</t>
  </si>
  <si>
    <t>会计与审计类、计算机硬件技术类</t>
  </si>
  <si>
    <t>泉州市教育局</t>
  </si>
  <si>
    <t>黎明职业大学</t>
  </si>
  <si>
    <t>专技（校企合作科科员）</t>
  </si>
  <si>
    <t>教育学类</t>
  </si>
  <si>
    <t>田先生：0595-22902302</t>
  </si>
  <si>
    <t>泉州医学高等专科学校</t>
  </si>
  <si>
    <t>专技（生理学教师）</t>
  </si>
  <si>
    <t>基础医学（病理生理学、生理学、医学生理学方向）、生理学、病理学与病理生理学、人体生理学、医学生理学</t>
  </si>
  <si>
    <t>本科阶段专业要求为生物科学类、医学大类</t>
  </si>
  <si>
    <t>医学基础知识</t>
  </si>
  <si>
    <t>需坐班三年，兼任部分行政工作。</t>
  </si>
  <si>
    <t>蔡女士：0595-22136632</t>
  </si>
  <si>
    <t>专技（人体解剖学教师）</t>
  </si>
  <si>
    <t>基础医学（人体解剖学方向）、人体解剖与组织胚胎学、人体解剖学、法医学</t>
  </si>
  <si>
    <t>专技（病理学教师）</t>
  </si>
  <si>
    <t>基础医学（病理学、病理生理学、临床病理学方向）、病理生理学、病理学与病理生理学、病理学、临床病理学</t>
  </si>
  <si>
    <t>专技（细胞生物学教师）</t>
  </si>
  <si>
    <t>医学细胞生物学、医学细胞生物学与遗传学、细胞生物学、医学遗传学、医学遗传学与医学细胞生物学、生物与医药、生物学</t>
  </si>
  <si>
    <t>专技（组织胚胎学教师）</t>
  </si>
  <si>
    <t>基础医学（组织胚胎学方向）、人体解剖与组织胚胎学</t>
  </si>
  <si>
    <t>专技（儿科学教师）</t>
  </si>
  <si>
    <t>儿科学、临床医学（儿科学方向）</t>
  </si>
  <si>
    <t>须取得住院医师规范化培训合格证书、执业医师资格证书</t>
  </si>
  <si>
    <t>聘为临床型教师，入职后到附属人民医院参加日常临床工作，由学校和附属人民医院共同按“双师型”教师进行培养，三年内不能申请转型。</t>
  </si>
  <si>
    <t>专技（卫生检验教师）</t>
  </si>
  <si>
    <t>卫生检验（学）、卫生检验与检疫（学）</t>
  </si>
  <si>
    <t>若本科阶段专业为卫生检验（学）、 卫生检验与检疫（学），研究生所学专业要求可放宽为医学大类、化学类</t>
  </si>
  <si>
    <t>专技（口腔医学教师）</t>
  </si>
  <si>
    <t>口腔基础医学、口腔临床医学、口腔医学、口腔医学硕士、口腔内科学、牙周病学、儿童口腔医学、口腔医学技术、口腔修复学、口腔正畸学、口腔颌面外科学</t>
  </si>
  <si>
    <t>专技（职业教育研究工作人员）</t>
  </si>
  <si>
    <t>统计（学）、应用数理统计、应用统计（学）、应用统计硕士、教育统计、测量与评价、教育测量、评价与统计、教育经济与管理、教育管理、数学与应用数学（统计学方向）</t>
  </si>
  <si>
    <t>专技（健康学院实验员）</t>
  </si>
  <si>
    <t>公共卫生与预防医学类</t>
  </si>
  <si>
    <t>泉州工艺美术职业学院</t>
  </si>
  <si>
    <t>专技（校医）</t>
  </si>
  <si>
    <t>临床医学类、中医学和中西医结合类</t>
  </si>
  <si>
    <t>须取得执业医师资格证书</t>
  </si>
  <si>
    <t>郑先生：0595-23558957</t>
  </si>
  <si>
    <t>专技（辅导员）</t>
  </si>
  <si>
    <t>泉州市特殊教育学校</t>
  </si>
  <si>
    <t>需值夜班</t>
  </si>
  <si>
    <t>许女士：0595-22781630</t>
  </si>
  <si>
    <t>泉州医学高等专科学校附属人民医院</t>
  </si>
  <si>
    <t>专技（神经外科医师）</t>
  </si>
  <si>
    <t>外科学（神经外科方向）、临床医学（神经外科方向）</t>
  </si>
  <si>
    <t>最低服务年限5年，不含规培期间、外出进修学习时间</t>
  </si>
  <si>
    <t>张女士：0595-22283476</t>
  </si>
  <si>
    <t>专技（呼吸内科医师）</t>
  </si>
  <si>
    <t>内科学（呼吸内科方向）、临床医学（呼吸内科方向）</t>
  </si>
  <si>
    <t>专技（神经内科医师）</t>
  </si>
  <si>
    <t>内科学（神经内科方向）、临床医学（神经内科方向）</t>
  </si>
  <si>
    <t>专技（妇产科医师）</t>
  </si>
  <si>
    <t>妇产科学、临床医学（妇产科方向）</t>
  </si>
  <si>
    <t>专技（肿瘤科医师)</t>
  </si>
  <si>
    <t>内科学（肿瘤方向）、临床医学（肿瘤方向）、中西医结合临床（肿瘤方向）、中西医临床医学（肿瘤方向）</t>
  </si>
  <si>
    <t>专技（康复科医师）</t>
  </si>
  <si>
    <t>康复医学、康复医学与理疗学、针灸推拿学、康复治疗学</t>
  </si>
  <si>
    <t>专技（临床医师）</t>
  </si>
  <si>
    <t>临床医学、内科学、外科学、儿科学、重症医学、急诊医学</t>
  </si>
  <si>
    <t>专技（口腔颌面外科）</t>
  </si>
  <si>
    <t>口腔医学、口腔临床医学、口腔医学硕士、口腔颌面外科学</t>
  </si>
  <si>
    <t>专技（麻醉科医师）</t>
  </si>
  <si>
    <t>麻醉学、临床医学</t>
  </si>
  <si>
    <t>专技（影像科技师）</t>
  </si>
  <si>
    <t>医学影像技术、医学影像学、放射医学、放射治疗技术</t>
  </si>
  <si>
    <t>专技（病理科技师）</t>
  </si>
  <si>
    <t>病理生理学、病理学与病理生理学、医学检验、医学检验技术</t>
  </si>
  <si>
    <t>专技（护理）</t>
  </si>
  <si>
    <t>护理学类</t>
  </si>
  <si>
    <t>护理专业知识</t>
  </si>
  <si>
    <t>专技（信息维护）</t>
  </si>
  <si>
    <t>管理（卫生管理）</t>
  </si>
  <si>
    <t>卫生管理类、临床医学</t>
  </si>
  <si>
    <t>泉州市科学技术局</t>
  </si>
  <si>
    <t>泉州市科学技术信息研究所</t>
  </si>
  <si>
    <t>专技（科技情报研究）</t>
  </si>
  <si>
    <t>电子信息类、材料类、生物科学类、化学类</t>
  </si>
  <si>
    <t>陈女士：0595-22579001</t>
  </si>
  <si>
    <t>泉州市工业和信息化局</t>
  </si>
  <si>
    <t>泉州市中小企业服务中心</t>
  </si>
  <si>
    <t>专技（新媒体设计制作与编辑运营方向）</t>
  </si>
  <si>
    <t>新闻传播学类、计算机多媒体技术类</t>
  </si>
  <si>
    <t>王先生：0595-22386656</t>
  </si>
  <si>
    <t>泉州市公安局</t>
  </si>
  <si>
    <t>泉州市公安局警务辅助中心</t>
  </si>
  <si>
    <t>专技（计算机管理1）</t>
  </si>
  <si>
    <t>计算机科学与技术类、电子信息类</t>
  </si>
  <si>
    <t>最低服务年限5年；按成绩选岗：市局3人、城区分局1人、郊区分局1人。</t>
  </si>
  <si>
    <t>高先生：0595-22180281</t>
  </si>
  <si>
    <t>专技（计算机管理2）</t>
  </si>
  <si>
    <t>专技（财务管理1）</t>
  </si>
  <si>
    <t>会计与审计类、财政金融类</t>
  </si>
  <si>
    <t>最低服务年限5年；与“04专技（财务管理2）”岗位合并选岗：市局、城区分局各1人。</t>
  </si>
  <si>
    <t>专技（财务管理2）</t>
  </si>
  <si>
    <t>最低服务年限5年；与“03专技（财务管理1）”岗位合并选岗：市局、城区分局各1人。</t>
  </si>
  <si>
    <t>专技（档案管理1）</t>
  </si>
  <si>
    <t>图书馆学、档案（学）、信息资源管理、情报学、图书档案管理、图书情报硕士</t>
  </si>
  <si>
    <t>最低服务年限5年；城区分局1人。</t>
  </si>
  <si>
    <t>专技（档案管理2）</t>
  </si>
  <si>
    <t>专技（医护1）</t>
  </si>
  <si>
    <t>临床医学类、中医学和中西医结合类、药学类、中药学类</t>
  </si>
  <si>
    <t>最低服务年限5年；按成绩选岗：市局1人、郊区分局1人。</t>
  </si>
  <si>
    <t>专技（医护2）</t>
  </si>
  <si>
    <t>专技（检测鉴定）</t>
  </si>
  <si>
    <t>生物科学类</t>
  </si>
  <si>
    <t>最低服务年限5年；市局1人。</t>
  </si>
  <si>
    <t>专技（警犬训导）</t>
  </si>
  <si>
    <t>具有从事警犬（军犬）训导工作5年及以上经验</t>
  </si>
  <si>
    <t>泉州市民政局</t>
  </si>
  <si>
    <t>泉州市福利彩票发行中心</t>
  </si>
  <si>
    <t>吴先生：0595-22500612</t>
  </si>
  <si>
    <t>泉州市财政局</t>
  </si>
  <si>
    <t>泉州市政府和社会资本合作（PPP）项目中心</t>
  </si>
  <si>
    <t>专技（财务）</t>
  </si>
  <si>
    <t>财政金融类、会计与审计类</t>
  </si>
  <si>
    <t>谢先生：0595-28066592</t>
  </si>
  <si>
    <t>泉州市非税收入中心</t>
  </si>
  <si>
    <t>泉州市人力资源和社会保障局</t>
  </si>
  <si>
    <t>泉州市高级技工学校</t>
  </si>
  <si>
    <t>专技（机械专业理论教师）</t>
  </si>
  <si>
    <t>机械设计制造及其自动化，机械设计制造及自动化，机械工程及自动化，机械制造及自动化，机械制造与自动化，机械设计与制造，机械设计与理论</t>
  </si>
  <si>
    <t>聘用后一年内未取得中职（高中）相应专业教师资格证书，依法解除聘用合同。</t>
  </si>
  <si>
    <t>1.最低服务期限5年;2.工作地点在泉州市高级技工学校永春校区（永春县湖洋镇）。</t>
  </si>
  <si>
    <t>王女士：0595-22785954</t>
  </si>
  <si>
    <t>专技（机械专业实习指导教师）</t>
  </si>
  <si>
    <t>大专及以上</t>
  </si>
  <si>
    <t>机械工程，机械设计制造及其自动化，机械设计制造及自动化，机械电子工程，机械电子工程技术，机电技术教育，机械维修及检测技术教育，机械工程及自动化.机械制造及自动化，机械制造与自动化，机械设计及理论，机械设计与制造，机械制造工艺及设备，机电一体化工程（技术），机电一体化技术，机电技术应用，机械装备制造技术，机械制造工艺教育</t>
  </si>
  <si>
    <t>1.须取得本工种技师及以上职业资格证书；2.聘用后一年内未取得中职相应专业实习指导教师资格证书，依法解除聘用合同。</t>
  </si>
  <si>
    <t>专技（电气专业实习指导教师）</t>
  </si>
  <si>
    <t>电气工程及其自动化，电气工程及自动化，电气工程与自动化，电气工程与智能控制，电气工程，电气技术教育，电力电子与电力传动，电工理论与新技术，电气信息工程，电力工程与管理，电气自动化，电气自动化技术</t>
  </si>
  <si>
    <t>1.最低服务期限5年；2.工作地点在泉州市高级技工学校永春校区（永春县湖洋镇）。</t>
  </si>
  <si>
    <t>专技（电气专业理论教师）</t>
  </si>
  <si>
    <t>专技（汽车维修专业理论教师）</t>
  </si>
  <si>
    <t>车辆工程，汽车工程技术，汽车服务工程，汽车服务工程技术，汽车维修工程教育，汽车检测与维修技术，汽车运用与维修技术，汽车车身维修技术，汽车服务与维修</t>
  </si>
  <si>
    <t>专技（汽车维修专业实习指导教师）</t>
  </si>
  <si>
    <t>专技（物业专业教师）</t>
  </si>
  <si>
    <t>物业管理，现代物业管理，物业设施管理</t>
  </si>
  <si>
    <t>专技（礼仪专业教师）</t>
  </si>
  <si>
    <t>表演艺术类（礼仪方向）</t>
  </si>
  <si>
    <t>专技（校医岗位）</t>
  </si>
  <si>
    <t>临床医学类</t>
  </si>
  <si>
    <t>专技（财务岗位）</t>
  </si>
  <si>
    <t>须取得初级会计专业技术资格证书</t>
  </si>
  <si>
    <t>泉州市自然资源和规划局</t>
  </si>
  <si>
    <t>泉州市不动产登记中心</t>
  </si>
  <si>
    <t>专技（不动产登记受理实务1）</t>
  </si>
  <si>
    <t>法学类</t>
  </si>
  <si>
    <t>吴女士：0595-22769857</t>
  </si>
  <si>
    <t>专技（不动产登记受理实务2）</t>
  </si>
  <si>
    <t>土建类</t>
  </si>
  <si>
    <t>专技（数据库管理1）</t>
  </si>
  <si>
    <t>计算机硬件技术类、计算机软件技术类、计算机网络技术类</t>
  </si>
  <si>
    <t>专技（数据库管理2）</t>
  </si>
  <si>
    <t>泉州市土地储备中心</t>
  </si>
  <si>
    <t>专技（综合1）</t>
  </si>
  <si>
    <t>中国语言文学类、会计与审计类</t>
  </si>
  <si>
    <t>专技（综合2）</t>
  </si>
  <si>
    <t>专技（土地资源管理）</t>
  </si>
  <si>
    <t>土地资源管理、国土资源管理、测绘工程、大地测量学与测量工程、地图制图学与地理信息工程、地理信息系统与地图制图技术、地理信息系统、测绘科学与技术、地理信息科学、测量工程、测绘工程与技术、国土空间规划与测绘、国土测绘与规划、地图制图与数字传播技术</t>
  </si>
  <si>
    <t>泉州市国土与基础地理信息中心</t>
  </si>
  <si>
    <t>专技（平台运维）</t>
  </si>
  <si>
    <t>测绘类（地理方向）</t>
  </si>
  <si>
    <t>泉州市地质环境监测中心</t>
  </si>
  <si>
    <t>专技（地质灾害防治）</t>
  </si>
  <si>
    <t>地矿类</t>
  </si>
  <si>
    <t>泉州市规划勘测研究院</t>
  </si>
  <si>
    <t>专技（测绘）</t>
  </si>
  <si>
    <t>测绘类</t>
  </si>
  <si>
    <t>泉州市生态环境局</t>
  </si>
  <si>
    <t>泉州市洛江环境监测站</t>
  </si>
  <si>
    <t>专技（环境监测）</t>
  </si>
  <si>
    <t>环境生态类、化学类、化工与制药类</t>
  </si>
  <si>
    <t>吴先生：0595-22579387</t>
  </si>
  <si>
    <t>泉州市惠安环境监测站</t>
  </si>
  <si>
    <t>专技（环境监测1）</t>
  </si>
  <si>
    <t>专技（环境监测2）</t>
  </si>
  <si>
    <t>泉州市交通运输局</t>
  </si>
  <si>
    <t>泉州市公路事业发展中心直属分中心</t>
  </si>
  <si>
    <t>谢女士：0595-22581422</t>
  </si>
  <si>
    <t>泉州市邮政业安全中心</t>
  </si>
  <si>
    <t>专技（工程）</t>
  </si>
  <si>
    <t>泉州市农业农村局</t>
  </si>
  <si>
    <t>泉州市种子站</t>
  </si>
  <si>
    <t>专技（作物育种和技术栽培）</t>
  </si>
  <si>
    <t>植物生产类</t>
  </si>
  <si>
    <t>郑女士：0595-22375685</t>
  </si>
  <si>
    <t>泉州市种植业技术站</t>
  </si>
  <si>
    <t>专技（农学）</t>
  </si>
  <si>
    <t>泉州市农业科学研究所</t>
  </si>
  <si>
    <t>管理（综合1）</t>
  </si>
  <si>
    <t>中国语言文学类</t>
  </si>
  <si>
    <t>管理（综合2）</t>
  </si>
  <si>
    <t>专技（作物研究1）</t>
  </si>
  <si>
    <t>最低服务年限5年，需常驻基地。</t>
  </si>
  <si>
    <t>专技（作物研究2）</t>
  </si>
  <si>
    <t>泉州市林业局</t>
  </si>
  <si>
    <t>泉州市林业基金中心</t>
  </si>
  <si>
    <t>吴先生：0595-22105593</t>
  </si>
  <si>
    <t>泉州市国有林场发展中心</t>
  </si>
  <si>
    <t>专技（林业）</t>
  </si>
  <si>
    <t>森林资源类、土建类(风景园林方向）</t>
  </si>
  <si>
    <t>泉州市林业技术推广中心</t>
  </si>
  <si>
    <t>森林资源类</t>
  </si>
  <si>
    <t>福建省德化葛坑国有林场</t>
  </si>
  <si>
    <t>福建省安溪丰田国有林场</t>
  </si>
  <si>
    <t>福建省安溪半林国有林场</t>
  </si>
  <si>
    <t>福建省南安五台山国有林场</t>
  </si>
  <si>
    <t>泉州市水利局</t>
  </si>
  <si>
    <t>泉州市山美水库水资源调配中心</t>
  </si>
  <si>
    <t>专技（电站运行值班）</t>
  </si>
  <si>
    <t>电气自动化类</t>
  </si>
  <si>
    <t>最低服务年限5年；需参加夜间防汛值班</t>
  </si>
  <si>
    <t>陈先生：0595-22572371</t>
  </si>
  <si>
    <t>专技（水质监测）</t>
  </si>
  <si>
    <t>环境生态类</t>
  </si>
  <si>
    <t>专技（计算机管理）</t>
  </si>
  <si>
    <t>专技（大坝管理）</t>
  </si>
  <si>
    <t>水利类</t>
  </si>
  <si>
    <t>泉州市龙门滩水资源调配中心</t>
  </si>
  <si>
    <t>专技（水库管理）</t>
  </si>
  <si>
    <t>专技（电站管理）</t>
  </si>
  <si>
    <t>专技（工程维管）</t>
  </si>
  <si>
    <t>泉州市北渠水资源调配中心</t>
  </si>
  <si>
    <t>专技（工程管理）</t>
  </si>
  <si>
    <t>专技（工程技术）</t>
  </si>
  <si>
    <t>水利类、土建类</t>
  </si>
  <si>
    <t>专技（环境保护）</t>
  </si>
  <si>
    <t>泉州市石壁水库水资源调配中心</t>
  </si>
  <si>
    <t>专技（水利工程管理）</t>
  </si>
  <si>
    <t>泉州市金鸡拦河闸水资源调配中心</t>
  </si>
  <si>
    <t>专技（水闸工程管理）</t>
  </si>
  <si>
    <t>专技（信息管理）</t>
  </si>
  <si>
    <t>计算机信息管理类、电子信息类</t>
  </si>
  <si>
    <t>泉州市晋江河道堤防运行中心</t>
  </si>
  <si>
    <t>管理（水政管理）</t>
  </si>
  <si>
    <t>专技（设备运行1）</t>
  </si>
  <si>
    <t>通信信息类</t>
  </si>
  <si>
    <t>专技（设备运行2）</t>
  </si>
  <si>
    <t>泉州市彭村水库水资源调配中心</t>
  </si>
  <si>
    <t>专技（水利工程）</t>
  </si>
  <si>
    <t>专技（电站运行）</t>
  </si>
  <si>
    <t>泉州市商务局</t>
  </si>
  <si>
    <t>泉州市电子商务中心</t>
  </si>
  <si>
    <t>杜先生：0595-28281007</t>
  </si>
  <si>
    <t>泉州市文化广电和旅游局</t>
  </si>
  <si>
    <t>福建泉州艺术学校</t>
  </si>
  <si>
    <t>专技（语文教师）</t>
  </si>
  <si>
    <t>须取得高级中学语文或中职语文教师资格证书</t>
  </si>
  <si>
    <t>张先生：0595-22114736</t>
  </si>
  <si>
    <t>专技（音乐教师）</t>
  </si>
  <si>
    <t>音乐(学)、音乐表演、表演</t>
  </si>
  <si>
    <t>须取得高级中学音乐或中职音乐教师资格证书</t>
  </si>
  <si>
    <t>熟悉小提琴演奏和教学</t>
  </si>
  <si>
    <t>泉州市闽南歌舞传承中心</t>
  </si>
  <si>
    <t>专技（舞蹈演员）</t>
  </si>
  <si>
    <t>免笔试</t>
  </si>
  <si>
    <t>专技（声乐演员）</t>
  </si>
  <si>
    <t>专技（舞台灯光操作）</t>
  </si>
  <si>
    <t>熟悉舞台灯光操作</t>
  </si>
  <si>
    <t>专技（舞台机械操作及舞台置景）</t>
  </si>
  <si>
    <t>熟悉舞台机械操作及舞台置景</t>
  </si>
  <si>
    <t>泉州市高甲戏传承中心</t>
  </si>
  <si>
    <t>专技（司鼓演奏）</t>
  </si>
  <si>
    <t>熟悉高甲戏司鼓演奏</t>
  </si>
  <si>
    <t>专技（音响操作）</t>
  </si>
  <si>
    <t>熟悉高甲戏舞台音响工作</t>
  </si>
  <si>
    <t>专技（高甲戏演员）</t>
  </si>
  <si>
    <t>戏曲表演、表演、表演艺术</t>
  </si>
  <si>
    <t>熟悉高甲戏表演</t>
  </si>
  <si>
    <t>专技（打城戏演员）</t>
  </si>
  <si>
    <t>熟悉打城戏表演</t>
  </si>
  <si>
    <t>泉州市提线木偶戏传承保护中心</t>
  </si>
  <si>
    <t>熟悉提线木偶戏司鼓演奏工作</t>
  </si>
  <si>
    <t>专技（灯光操作员）</t>
  </si>
  <si>
    <t>熟悉舞台灯光操作工作</t>
  </si>
  <si>
    <t>泉州市南音传承中心</t>
  </si>
  <si>
    <t>专技（南音演员）</t>
  </si>
  <si>
    <t>音乐(学）、音乐表演、表演</t>
  </si>
  <si>
    <t>熟悉南音艺术及推广工作</t>
  </si>
  <si>
    <t>泉州市图书馆</t>
  </si>
  <si>
    <t>福建省泉州海外交通史博物馆</t>
  </si>
  <si>
    <t>专技（社教员）</t>
  </si>
  <si>
    <t>历史学类、
新闻传播学类</t>
  </si>
  <si>
    <t>熟悉讲解工作，报名人数5人以下（含5人）的，仅进行专业测试，综合成绩取专业测试成绩；报名人数5人以上需要参加笔试，取笔试前3名进入专业测试，综合成绩按5:5折算</t>
  </si>
  <si>
    <t>专技（技术员）</t>
  </si>
  <si>
    <t>计算机科学与技术类、公安技术类</t>
  </si>
  <si>
    <t>专技（藏品征集）</t>
  </si>
  <si>
    <t>考古学、考古学及博物馆学、文物与博物馆(学）、博物馆学、文物博物馆服务与管理</t>
  </si>
  <si>
    <t>报名人数5人以下（含5人）的，仅进行专业测试，综合成绩取专业测试成绩；报名人数5人以上需要参加笔试，取笔试前3名进入专业测试，综合成绩按5:5折算</t>
  </si>
  <si>
    <t>泉州市卫生健康委员会</t>
  </si>
  <si>
    <t>泉州市第一医院</t>
  </si>
  <si>
    <t>专技（感染病科医师）</t>
  </si>
  <si>
    <t>内科学（传染病方向、呼吸系病方向、消化系病方向、感染病方向）、感染病学、重症医学、临床医学（传染病方向、呼吸系病方向、消化系病方向、感染病方向、重症医学方向）</t>
  </si>
  <si>
    <t>周女士：0595-22277003</t>
  </si>
  <si>
    <t>神经病学、内科学（神经内科方向、神经病学方向）、临床医学（神经内科方向、神经病学方向）</t>
  </si>
  <si>
    <t>专技（神经内科NICU医师）</t>
  </si>
  <si>
    <t>专技（神经内科介入医师）</t>
  </si>
  <si>
    <t>专技（呼吸与危重症医学科医师）</t>
  </si>
  <si>
    <t>内科学（呼吸系病方向）、临床医学（呼吸系病方向）</t>
  </si>
  <si>
    <t>专技（肾内科医师）</t>
  </si>
  <si>
    <t>内科学（肾病方向）、临床医学（肾病方向）</t>
  </si>
  <si>
    <t>专技（风湿科医师）</t>
  </si>
  <si>
    <t>内科学（风湿病方向）、临床医学（风湿病方向）</t>
  </si>
  <si>
    <t>专技（胸外科医师）</t>
  </si>
  <si>
    <t>外科学（胸心外方向）、临床医学（胸心外方向）</t>
  </si>
  <si>
    <t>专技（泌尿外科医师）</t>
  </si>
  <si>
    <t>外科学（泌尿外方向）、临床医学（泌尿外方向）</t>
  </si>
  <si>
    <t>专技（血管外科医师）</t>
  </si>
  <si>
    <t>外科学（血管外科方向）、临床医学（血管外科方向）</t>
  </si>
  <si>
    <t>麻醉学、临床医学（麻醉学方向）</t>
  </si>
  <si>
    <t>专技（急诊科医师）</t>
  </si>
  <si>
    <t>重症医学、急诊医学、内科学、外科学、临床医学（重症医学方向、急诊医学方向、内科学方向、外科学方向）</t>
  </si>
  <si>
    <t>专技（放疗科物理师）</t>
  </si>
  <si>
    <t>生物医学工程、核技术及应用、核工程与核技术、核科学与技术、核物理、辐射防护与核安全、工程物理</t>
  </si>
  <si>
    <t>专技（腹部彩超科医师）</t>
  </si>
  <si>
    <t>影像医学与核医学（超声医学方向）、临床医学（影像医学与核医学超声医学方向）</t>
  </si>
  <si>
    <t>专技（影像科医师）</t>
  </si>
  <si>
    <t>影像医学与核医学（放射诊断方向）、临床医学（影像医学与核医学放射诊断方向）</t>
  </si>
  <si>
    <t>专技（血液内科实验室技术员）</t>
  </si>
  <si>
    <t>1</t>
  </si>
  <si>
    <t>临床检验诊断学、临床血液学、免疫学</t>
  </si>
  <si>
    <t>专技（疾病预防控制科医师）</t>
  </si>
  <si>
    <t>预防医学、流行病与卫生统计学、公共卫生与预防医学、公共卫生硕士</t>
  </si>
  <si>
    <t>专技（药剂科药师）</t>
  </si>
  <si>
    <t>药学、临床药学、药理学、药事管理、药剂学、药物化学、药物分析学</t>
  </si>
  <si>
    <t>泉州市中医院</t>
  </si>
  <si>
    <t>专技（急重症医学部医师）</t>
  </si>
  <si>
    <t>7级</t>
  </si>
  <si>
    <t>临床医学、中西医临床医学、中西医结合临床、重症医学</t>
  </si>
  <si>
    <t>须取得外科中级专业技术任职资格，须取得注册在中医专业或中西医结合外科专业执业医师医师资格证书</t>
  </si>
  <si>
    <t>王先生：0595-28282001</t>
  </si>
  <si>
    <t>专技（院前急救医师）</t>
  </si>
  <si>
    <t>中医学、中医内科学、中西医临床医学、中西医结合临床（以上所有专业均为急重症医学方向）</t>
  </si>
  <si>
    <t>专技（外科医师1）</t>
  </si>
  <si>
    <t>临床医学、外科学（以上专业均为神经外科或脑外科方向）</t>
  </si>
  <si>
    <t>专技（外科医师2）</t>
  </si>
  <si>
    <t>临床医学（普外方向）、外科学</t>
  </si>
  <si>
    <t>专技（泌尿外科）</t>
  </si>
  <si>
    <t>临床医学、外科学（以上专业均为泌尿外科方向）</t>
  </si>
  <si>
    <t>须取得泌尿外科中级专业技术任职资格</t>
  </si>
  <si>
    <t>专技（治未病科医师）</t>
  </si>
  <si>
    <t>全科医学、临床医学（全科医学方向）</t>
  </si>
  <si>
    <t>若取得注册在全科医学专业的执业医师资格证书，学历可放宽至本科及以上，学位放宽至学士及以上</t>
  </si>
  <si>
    <t>专技（检验科技师）</t>
  </si>
  <si>
    <t>医学检验、医学检验技术、临床检验诊断学</t>
  </si>
  <si>
    <t>专技（院感科医师）</t>
  </si>
  <si>
    <t>预防医学、公共卫生与预防医学、临床医学（内科学方向）、内科学、流行病与卫生统计学、公共卫生硕士</t>
  </si>
  <si>
    <t>专技（肛肠科医师）</t>
  </si>
  <si>
    <t>中医学、中医内科学、中西医临床医学、中西医结合临床（以上所有专业均为中医肛肠方向）</t>
  </si>
  <si>
    <t>专技（耳鼻喉科医师）</t>
  </si>
  <si>
    <t>中医学、中医内科学、中西医临床医学、中西医结合临床（以上所有专业均为耳鼻喉科方向）</t>
  </si>
  <si>
    <t>专技（内分泌科医师）</t>
  </si>
  <si>
    <t>中医学、中医内科学、中西医临床医学、中西医结合临床（以上所有专业均为内分泌及代谢性疾病专业方向）</t>
  </si>
  <si>
    <t>专技（不孕不育科医师）</t>
  </si>
  <si>
    <t>临床医学、中西医临床医学、中西医结合临床（以上所有专业均为妇科疾病的临床研究方向）</t>
  </si>
  <si>
    <t>专技（男科医师）</t>
  </si>
  <si>
    <t>中医学、中医内科学、中西医临床医学、中西医结合临床（以上所有专业均为男科方向）</t>
  </si>
  <si>
    <t>专技（针灸康复科医师）</t>
  </si>
  <si>
    <t>针灸推拿学、针灸学（以上专业均为康复方向）</t>
  </si>
  <si>
    <t>专技（影像医师1）</t>
  </si>
  <si>
    <t>医学硕士及以上</t>
  </si>
  <si>
    <t>医学影像学、临床医学（医学影像方向、影像医学与核医学放射诊断方向）、影像医学与核医学（放射诊断方向）</t>
  </si>
  <si>
    <t>专技（影像医师2）</t>
  </si>
  <si>
    <t>医学学士及以上</t>
  </si>
  <si>
    <t>临床医学、医学影像学</t>
  </si>
  <si>
    <t>专技（彩超医师）</t>
  </si>
  <si>
    <t>临床医学（医学影像方向）、医学影像学</t>
  </si>
  <si>
    <t>专技（针灸科医师）</t>
  </si>
  <si>
    <t>针灸推拿学、针灸学（以上所有专业均为脊柱病针灸临床治疗的研究方向）</t>
  </si>
  <si>
    <t>专技（中药师）</t>
  </si>
  <si>
    <t>中药学、药物制剂、中药制药、药物制剂技术、药物分析学</t>
  </si>
  <si>
    <t>专技（临床药师）</t>
  </si>
  <si>
    <t>药学、药事管理、临床药学</t>
  </si>
  <si>
    <t>专技（病案室专员）</t>
  </si>
  <si>
    <t>卫生信息管理、公共卫生管理、社会医学与卫生事业管理、公共事业管理（卫生管理方向，或医药卫生系、院、校所设公共管理相关专业）</t>
  </si>
  <si>
    <t>管理（医疗管理）</t>
  </si>
  <si>
    <t>泉州市光前医院</t>
  </si>
  <si>
    <t>专技（放疗科医师）</t>
  </si>
  <si>
    <t>肿瘤放射治疗学、临床医学（肿瘤放射治疗方向）</t>
  </si>
  <si>
    <t>陈女士：0595-86572018</t>
  </si>
  <si>
    <t>专技（肿瘤外科医师）</t>
  </si>
  <si>
    <t>临床医学（肿瘤外科方向）、外科学（肿瘤外科方向）</t>
  </si>
  <si>
    <t>专技（肿瘤内科医师）</t>
  </si>
  <si>
    <t>临床医学（肿瘤内科方向）、内科学（肿瘤内科方向）、肿瘤学（肿瘤内科方向）、肿瘤内科学</t>
  </si>
  <si>
    <t>神经病学、内科学（神经内科方向）、临床医学（神经内科方向、神经病学方向）</t>
  </si>
  <si>
    <t>临床医学（呼吸内科方向）、内科学（呼吸内科方向）</t>
  </si>
  <si>
    <t>临床医学（肾脏病方向）、内科学（肾脏病方向）</t>
  </si>
  <si>
    <t>临床医学（神经外科方向）、外科学（神经外科方向）</t>
  </si>
  <si>
    <t>专技（骨科医师）</t>
  </si>
  <si>
    <t>骨科学、外科学（骨外方向）、临床医学（骨科学方向）</t>
  </si>
  <si>
    <t>专技（儿科医师）</t>
  </si>
  <si>
    <t>医学影像学、影像医学与核医学、临床医学（以上所有专业均为介入放射学方向）</t>
  </si>
  <si>
    <t>从事DSA介入治疗及放射诊断工作</t>
  </si>
  <si>
    <t>专技（ICU医师）</t>
  </si>
  <si>
    <t>重症医学、临床医学（重症医学方向）</t>
  </si>
  <si>
    <t>专技（消化内科医师）</t>
  </si>
  <si>
    <t>临床医学（消化内科方向）、内科学（消化内科方向）</t>
  </si>
  <si>
    <t>专技（心血管内科医师）</t>
  </si>
  <si>
    <t>临床医学（心血管内科方向）、内科学（心血管内科方向、介入方向）</t>
  </si>
  <si>
    <t>临床医学（泌尿外科方向）、外科学（泌尿外科方向）</t>
  </si>
  <si>
    <t>专技（眼科医师）</t>
  </si>
  <si>
    <t>眼科学、眼科学（眼底病方向）</t>
  </si>
  <si>
    <t>专技（药师）</t>
  </si>
  <si>
    <t>药学(临床药学方向、临床药理方向)、药理学（肿瘤药理方向）、临床药学、应用药学、药学硕士</t>
  </si>
  <si>
    <t>临床医学、内科学、外科学、妇产科学、儿科学、重症医学、急诊医学、眼科学</t>
  </si>
  <si>
    <t>专技（麻醉医师）</t>
  </si>
  <si>
    <t>临床医学、麻醉学</t>
  </si>
  <si>
    <t>药学、临床药学、药物制剂、药剂学、应用药学</t>
  </si>
  <si>
    <t>专技（放射科医师）</t>
  </si>
  <si>
    <t>专技（病理科医师）</t>
  </si>
  <si>
    <t>临床医学、病理学、临床医学（病理学方向）</t>
  </si>
  <si>
    <t>专技（心理科技师）</t>
  </si>
  <si>
    <t>临床心理学、应用心理学（含临床心理学方向）、应用心理</t>
  </si>
  <si>
    <t>须为医学类院校毕业生或院校所属医学院系专业毕业生</t>
  </si>
  <si>
    <t>专技（设备科职员）</t>
  </si>
  <si>
    <t>医用电子仪器与维护，医学影像设备管理与维护，医疗电子工程，医用治疗设备应用技术，智能医疗装备技术，医疗设备应用技术，医用电子仪器技术，精密医疗器械技术，医疗器械维护与管理</t>
  </si>
  <si>
    <t>专技（病案室职员）</t>
  </si>
  <si>
    <t>临床医学、卫生信息管理、公共卫生管理、医学信息学、医院管理、公共卫生硕士、公共事业管理（卫生管理方向或医药卫生系院校所是公共管理相关专业），卫生管理学、卫生事业管理、流行病与卫生统计学、社会医学、医卫生事业管理、卫生管理学、公共卫生、预防医学</t>
  </si>
  <si>
    <t>专技（医保科职员）</t>
  </si>
  <si>
    <t>临床医学类、统计学类、公共卫生与预防医学类</t>
  </si>
  <si>
    <t>泉州市妇幼保健院·儿童医院</t>
  </si>
  <si>
    <t>专技（妇女保健科医师）</t>
  </si>
  <si>
    <t>临床医学、中西医临床医学（妇产科方向）、中西医结合临床（妇产科方向）</t>
  </si>
  <si>
    <t>颜女士：0595-22288993</t>
  </si>
  <si>
    <t>专技（生殖中心1）</t>
  </si>
  <si>
    <t>生殖医学、外科学（泌尿外方向）、临床医学（泌尿外方向）</t>
  </si>
  <si>
    <t>专技（生殖中心2）</t>
  </si>
  <si>
    <t>中医外科学（男科方向）、外科学（泌尿外方向）、临床医学（泌尿外方向）、中西医结合临床（泌尿外方向）</t>
  </si>
  <si>
    <t>专技（心血管/内分泌医师）</t>
  </si>
  <si>
    <t>内科学（心血管病方向、内分泌与代谢病方向）、儿科学、临床医学（心血管病方向、内分泌与代谢病方向、儿科学方向）</t>
  </si>
  <si>
    <t>专技（新生儿科医师）</t>
  </si>
  <si>
    <t>儿科学、临床医学（儿科学方向）、重症医学</t>
  </si>
  <si>
    <t>神经病学、神经内科学、内科学（神经病学方向）、儿科学、临床医学（神经病学方向、儿科学方向）</t>
  </si>
  <si>
    <t>内科学（消化系病方向）、儿科学、临床医学（消化系病方向、儿科学方向）</t>
  </si>
  <si>
    <t>内科学（呼吸系病方向）、儿科学、临床医学（呼吸系病方向、儿科学方向）</t>
  </si>
  <si>
    <t>专技（耳鼻咽喉科医师）</t>
  </si>
  <si>
    <t>耳鼻咽喉科学、临床医学（耳鼻咽喉科学方向或耳鼻咽喉头颈外科方向）</t>
  </si>
  <si>
    <t>专技（口腔科医师）</t>
  </si>
  <si>
    <t>口腔医学、临床医学（临床口腔医学方向）、口腔临床医学</t>
  </si>
  <si>
    <t>专技（康复技师）</t>
  </si>
  <si>
    <t>康复治疗学、听力与语言康复学、康复医学与理疗学、医学技术（康复治疗学方向、物理治疗方向）</t>
  </si>
  <si>
    <t>病理学与病理生理学、病理生理学、临床病理学、临床病理与病原生物学、临床医学（病理学方向）</t>
  </si>
  <si>
    <t>专技（中心实验室技术员）</t>
  </si>
  <si>
    <t>生物化学与分子生物学、病理学与病理生理学、免疫学、病原生物学、临床检验诊断学、遗传学、生物科学类</t>
  </si>
  <si>
    <t>药学、临床药学、中药学、中医临床药学、临床中药学、药剂学</t>
  </si>
  <si>
    <t>管理（行政管理1）</t>
  </si>
  <si>
    <t>公共事业管理（卫生管理方向或医药卫生系、院、校所设公共管理相关专业）、公共卫生管理、公共卫生硕士、公共卫生与预防医学、流行病与卫生统计学、社会医学与卫生事业管理、卫生管理学、卫生事业管理、卫生信息管理、医学信息学、医院管理、预防医学、公共卫生</t>
  </si>
  <si>
    <t>管理（行政管理2）</t>
  </si>
  <si>
    <t>管理（会计）</t>
  </si>
  <si>
    <t>泉州市第三医院</t>
  </si>
  <si>
    <t>专技（精神科医师1）</t>
  </si>
  <si>
    <t>临床医学、精神医学、精神病与精神卫生学</t>
  </si>
  <si>
    <t>贾女士：0595-27551132</t>
  </si>
  <si>
    <t>专技（精神科医师2）</t>
  </si>
  <si>
    <t>专技（心理科技师1）</t>
  </si>
  <si>
    <t>临床心理学、应用心理学（含临床心理学方向）</t>
  </si>
  <si>
    <t>专技（心理科技师2）</t>
  </si>
  <si>
    <t>医学检验、医学检验技术、医学实验技术</t>
  </si>
  <si>
    <t>专技（血药浓度检测中心）</t>
  </si>
  <si>
    <t>药学、临床药学、药物分析学、应用药学、药理学</t>
  </si>
  <si>
    <t>专技（病案室管理员）</t>
  </si>
  <si>
    <t>卫生管理类</t>
  </si>
  <si>
    <t>专技（院感科专员）</t>
  </si>
  <si>
    <t>预防医学、公共卫生与预防医学、流行病与卫生统计学、公共卫生管理、社会医学与卫生事业管理、卫生管理学、卫生事业管理</t>
  </si>
  <si>
    <t>护理、护理学、中西医结合护理学、社区护理</t>
  </si>
  <si>
    <t>管理（保卫科消防安全专员）</t>
  </si>
  <si>
    <t>聘用后一年内未取得消防员证书，依法解除聘用合同。</t>
  </si>
  <si>
    <t>需兼精神障碍患者约束及医患纠纷现场管控等工作</t>
  </si>
  <si>
    <t>泉州市皮肤病防治院</t>
  </si>
  <si>
    <t>专技（皮肤门诊医师）</t>
  </si>
  <si>
    <t>临床医学（皮肤病与性病学方向）、皮肤科学、皮肤病与性病学、外科学（整形、美容外科方向）</t>
  </si>
  <si>
    <t>郑女士：0595-22535133</t>
  </si>
  <si>
    <t>专技（医学检验技师）</t>
  </si>
  <si>
    <t>男性性病门诊岗位</t>
  </si>
  <si>
    <t>泉州市传染病防治医院</t>
  </si>
  <si>
    <t>谢先生：0595-87559352</t>
  </si>
  <si>
    <t>泉州市疾病预防控制中心</t>
  </si>
  <si>
    <t>专技（疾病控制、公共卫生1）</t>
  </si>
  <si>
    <t>博士</t>
  </si>
  <si>
    <t>本科阶段专业须为预防医学、食品卫生与营养学、流行病与卫生统计学、劳动卫生与环境卫生学、食品与营养卫生学、儿少卫生与妇幼保健学、卫生毒理学、公共卫生与预防医学、营养与食品卫生学</t>
  </si>
  <si>
    <t>谢女士：0595-28067879</t>
  </si>
  <si>
    <t>专技2（疾病控制、公共卫生2）</t>
  </si>
  <si>
    <t>专技（疾病控制、公共卫生2）</t>
  </si>
  <si>
    <t>专技（疾病控制、公共卫生3）</t>
  </si>
  <si>
    <t>生物化学与分子生物学、卫生毒理学、卫生检验与检疫（技术）</t>
  </si>
  <si>
    <t>本科阶段专业须为医学类</t>
  </si>
  <si>
    <t>专技（理化检验1）</t>
  </si>
  <si>
    <t>卫生检验与检疫、卫生检验学、卫生检验与检疫（技术）、  卫生检验、食品安全与药物化学</t>
  </si>
  <si>
    <t>专技（理化检验2）</t>
  </si>
  <si>
    <t>预防医学、食品卫生与营养学、流行病与卫生统计学、劳动卫生与环境卫生学、食品与营养卫生学、儿少卫生与妇幼保健学、卫生毒理学、公共卫生与预防医学、营养与食品卫生学</t>
  </si>
  <si>
    <t>专技（公共卫生管理）</t>
  </si>
  <si>
    <t>公共卫生管理、公共事业管理（卫生管理方向或医药卫生系、院、校所设公共管理相关专业）、社会医学与卫生事业管理、卫生管理学、卫生事业管理、公共卫生硕士</t>
  </si>
  <si>
    <t>专技（审计）</t>
  </si>
  <si>
    <t>专技（网络信息管理）</t>
  </si>
  <si>
    <t>计算机网络技术类</t>
  </si>
  <si>
    <t>泉州市中心血站</t>
  </si>
  <si>
    <t>专技（血液检测技师）</t>
  </si>
  <si>
    <t>医学检验技术、 医学实验技术、医学检验</t>
  </si>
  <si>
    <t>根据《血站质量管理规范》(卫医[2006]167号)3.4传染病病人和经血传播疾病病原体携带者，不得从事采血、成分制备、供血等业务工作。</t>
  </si>
  <si>
    <t>杨女士：0595-22110317</t>
  </si>
  <si>
    <t>泉州市医药研究所</t>
  </si>
  <si>
    <t>蔡先生：0595-22783045</t>
  </si>
  <si>
    <t>泉州市体育局</t>
  </si>
  <si>
    <t>泉州市体工队</t>
  </si>
  <si>
    <t>专技（跆拳道教练）</t>
  </si>
  <si>
    <t>具有两年及以上跆拳道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</si>
  <si>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报名人数5人以下（含5人）的，仅进行面试和专业测试，综合成绩按4：6折算，报名人数5人以上需参加笔试（综合基础知识），取笔试前5名进入面试、专业测试，综合成绩按4:3:3从高到低进行体检、考核。</t>
  </si>
  <si>
    <t>蔡先生：0595-22787210</t>
  </si>
  <si>
    <t>专技（网球教练）</t>
  </si>
  <si>
    <t>具有两年及以上网球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</si>
  <si>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专技（击剑教练）</t>
  </si>
  <si>
    <t>具有两年及以上击剑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</si>
  <si>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福建省泉州体育运动学校</t>
  </si>
  <si>
    <t>专技（体操教练）</t>
  </si>
  <si>
    <t>具有两年及以上体操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</si>
  <si>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专技（赛艇教练）</t>
  </si>
  <si>
    <t>具有两年及以上赛艇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</si>
  <si>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泉州市医疗保障局</t>
  </si>
  <si>
    <t>泉州市医疗保障基金中心</t>
  </si>
  <si>
    <t>专技（财务1）</t>
  </si>
  <si>
    <t>会计与审计类、统计学类、财政金融类</t>
  </si>
  <si>
    <t>直属分中心</t>
  </si>
  <si>
    <t>王女士：0595-28288926</t>
  </si>
  <si>
    <t>专技（财务2）</t>
  </si>
  <si>
    <t>鲤城分中心</t>
  </si>
  <si>
    <t>中国语言文学类、新闻传播学类、法学类</t>
  </si>
  <si>
    <t>专技（稽核）</t>
  </si>
  <si>
    <t>基础医学类、公共卫生与预防医学类、临床医学类、医学技术类、中医学和中西医结合类、药学类、中药学类、法学类</t>
  </si>
  <si>
    <t>丰泽分中心</t>
  </si>
  <si>
    <t>专技（待遇审核）</t>
  </si>
  <si>
    <t>基础医学类、公共卫生与预防医学类、临床医学类、医学技术类、中医学和中西医结合类、药学类、中药学类</t>
  </si>
  <si>
    <t>泉港分中心</t>
  </si>
  <si>
    <t>石狮分中心</t>
  </si>
  <si>
    <t>专技（药械采购）</t>
  </si>
  <si>
    <t>经济贸易类、会计与审计类、公共管理类、法学类、计算机信息管理类</t>
  </si>
  <si>
    <t>晋江分中心</t>
  </si>
  <si>
    <t>南安分中心</t>
  </si>
  <si>
    <t>专技（协议管理）</t>
  </si>
  <si>
    <t>公共卫生与预防医学类、临床医学类、医学技术类、中医学和中西医结合类、护理学类、药学类、食品科学与工程类</t>
  </si>
  <si>
    <t>安溪分中心</t>
  </si>
  <si>
    <t>台商分中心</t>
  </si>
  <si>
    <t>泉州市统计局</t>
  </si>
  <si>
    <t>泉州市统计局能源监测统计中心</t>
  </si>
  <si>
    <t>专技（信息化管理）</t>
  </si>
  <si>
    <t>计算机软件技术类、计算机信息管理类</t>
  </si>
  <si>
    <t>刘女士：0595-28385553</t>
  </si>
  <si>
    <t>泉州市统计信息咨询服务中心</t>
  </si>
  <si>
    <t>专技（统计）</t>
  </si>
  <si>
    <t>经济贸易类、统计学类</t>
  </si>
  <si>
    <t>泉州市行政服务中心管理委员会</t>
  </si>
  <si>
    <t>泉州市政务服务保障中心</t>
  </si>
  <si>
    <t>专技（工程建设项目审批技术员）</t>
  </si>
  <si>
    <t>朱女士：0595-22132271</t>
  </si>
  <si>
    <t>泉州清源山风景名胜区管理委员会</t>
  </si>
  <si>
    <t>泉州清源山景区资源保护中心</t>
  </si>
  <si>
    <t>专技（工程规划管理）</t>
  </si>
  <si>
    <t>颜先生：0595-22771928</t>
  </si>
  <si>
    <t>专技（风景管理）</t>
  </si>
  <si>
    <t>专技（旅游管理）</t>
  </si>
  <si>
    <t>旅游餐饮类</t>
  </si>
  <si>
    <t>中共福建中国闽台缘博物馆委员会</t>
  </si>
  <si>
    <t>福建中国闽台缘博物馆</t>
  </si>
  <si>
    <t>专技（现代台湾研究）</t>
  </si>
  <si>
    <t>国际关系，中外政治制度（台湾政治方向、两岸关系方向），政治学理论（台湾政治方向、两岸关系方向）</t>
  </si>
  <si>
    <t>报名时提交研究生成绩单和毕业论文。邮箱：22751815@163.com</t>
  </si>
  <si>
    <t>吴女士：0595-22627000</t>
  </si>
  <si>
    <t>专技（台湾历史研究）</t>
  </si>
  <si>
    <t>台湾文化研究、闽南民俗文化与民间文艺、闽南文化与家族社会、两岸文化交流与研究、历史文献学</t>
  </si>
  <si>
    <t>专技（文物保护）</t>
  </si>
  <si>
    <t>文物保护技术、文物鉴定（赏）与修复、文物修复与保护、少数民族古籍修复</t>
  </si>
  <si>
    <t>专技（文物分析检测）</t>
  </si>
  <si>
    <t>应用化学、化学分析技术、分析化学、材料化学</t>
  </si>
  <si>
    <t>02-2023年泉州市鲤城区事业单位公开招聘编制内工作人员岗位信息表</t>
  </si>
  <si>
    <r>
      <t>特别说明：</t>
    </r>
    <r>
      <rPr>
        <sz val="11"/>
        <color theme="1"/>
        <rFont val="宋体"/>
        <family val="2"/>
        <charset val="134"/>
        <scheme val="minor"/>
      </rPr>
      <t xml:space="preserve">
1.所有岗位的聘用人员在本区的最低服务年限五年，服务期不包含住院医师或全科医生规范化培训、进修时间；
2.招聘单位联系人及电话：陈女士0595-22355070。</t>
    </r>
  </si>
  <si>
    <t>所  需  资  格  条  件</t>
  </si>
  <si>
    <t>考试方式及折算比例</t>
  </si>
  <si>
    <t>中共泉州市鲤城区委办公室</t>
  </si>
  <si>
    <t>鲤城区委密码技术中心</t>
  </si>
  <si>
    <t>管理（综合）</t>
  </si>
  <si>
    <t>中国语言文学类、经济贸易类、财政金融类、法学类</t>
  </si>
  <si>
    <t>中共泉州市鲤城区委党校</t>
  </si>
  <si>
    <t>专技（教师1）</t>
  </si>
  <si>
    <t>中国语言文学类、历史学类、马克思主义理论类、政治学类、法学类、经济贸易类</t>
  </si>
  <si>
    <t>须取得高中（中职）及以上教师资格证书</t>
  </si>
  <si>
    <t>专技（教师2）</t>
  </si>
  <si>
    <t>泉州市鲤城区人民政府办公室</t>
  </si>
  <si>
    <t>鲤城区招商服务中心</t>
  </si>
  <si>
    <t>管理（招商服务）</t>
  </si>
  <si>
    <t>经济贸易类、财政金融类、工商管理类、法学类</t>
  </si>
  <si>
    <t>专技（招商服务）</t>
  </si>
  <si>
    <t>电子信息类、电气自动化类、机械类、计算机软件技术类</t>
  </si>
  <si>
    <t>泉州市鲤城区工业和信息化局</t>
  </si>
  <si>
    <t>鲤城区企业服务中心</t>
  </si>
  <si>
    <t>专技（企业服务）</t>
  </si>
  <si>
    <t>经济贸易类、计算机网络技术类、管理科学与工程类</t>
  </si>
  <si>
    <t>泉州市鲤城区民政局</t>
  </si>
  <si>
    <t>鲤城区民政事务服务中心</t>
  </si>
  <si>
    <t>专技（法务）</t>
  </si>
  <si>
    <t>参与殡葬管理执法等</t>
  </si>
  <si>
    <t>泉州市鲤城区财政局</t>
  </si>
  <si>
    <t>鲤城区财政投资评审中心</t>
  </si>
  <si>
    <t>泉州市鲤城区人力资源和社会保障局</t>
  </si>
  <si>
    <t>鲤城区城乡居民社会养老保险中心</t>
  </si>
  <si>
    <t>专技（行政辅助1）</t>
  </si>
  <si>
    <t>新闻传播学类、经济贸易类、工商管理类</t>
  </si>
  <si>
    <t>专技（行政辅助2）</t>
  </si>
  <si>
    <t>泉州市鲤城区住房和城乡建设局</t>
  </si>
  <si>
    <t>鲤城区城市建设服务中心</t>
  </si>
  <si>
    <t>专技（建筑工程消防审验）</t>
  </si>
  <si>
    <t>给排水科学与工程、给（水）排水工程、电气工程及其自动化、建筑环境与能源应用工程、建筑电气与智能化、建筑（学）、供热供燃气通风及空调工程、供热通风与空调工程（技术）、供热通风与卫生工程技术、机电安装工程、电力工程管理、电力工程与管理、建筑环境与能源设备工程、消防工程</t>
  </si>
  <si>
    <t>泉州市鲤城区文化体育和旅游局</t>
  </si>
  <si>
    <t>泉州市鲤城区少年业余体育学校</t>
  </si>
  <si>
    <t>专技（综合）</t>
  </si>
  <si>
    <t>泉州市鲤城区市场监督管理局</t>
  </si>
  <si>
    <t>泉州市鲤城区市场服务中心</t>
  </si>
  <si>
    <t>泉州市鲤城区城市管理局</t>
  </si>
  <si>
    <t>鲤城区城市燃气中心</t>
  </si>
  <si>
    <t>专技（市政工程）</t>
  </si>
  <si>
    <t>泉州市鲤城高新技术产业开发区管理委员会</t>
  </si>
  <si>
    <t>泉州市鲤城高新技术产业开发区服务中心</t>
  </si>
  <si>
    <t>专技（经济分析）</t>
  </si>
  <si>
    <t>经济贸易类、财政金融类、统计学类</t>
  </si>
  <si>
    <t>泉州市鲤城区人民政府浮桥街道办事处</t>
  </si>
  <si>
    <t>鲤城区浮桥街道综合便民服务中心</t>
  </si>
  <si>
    <t>专技（经济服务）</t>
  </si>
  <si>
    <t>财政金融类、公共管理类、计算机网络技术类、计算机信息管理类</t>
  </si>
  <si>
    <t>泉州市鲤城区人民政府鲤中街道办事处</t>
  </si>
  <si>
    <t>鲤城区鲤中街道综合便民服务中心</t>
  </si>
  <si>
    <t>专技（综合督查）</t>
  </si>
  <si>
    <t>泉州市鲤城区海滨街道办事处</t>
  </si>
  <si>
    <t>鲤城区海滨街道社会事务服务中心</t>
  </si>
  <si>
    <t>泉州市鲤城区卫生健康局</t>
  </si>
  <si>
    <t>鲤城区卫生信息中心</t>
  </si>
  <si>
    <t>专技（公共卫生管理师）</t>
  </si>
  <si>
    <t>泉州市鲤城区疾病预防控制中心</t>
  </si>
  <si>
    <t>专技（传染性疾病控制、公共卫生医师）</t>
  </si>
  <si>
    <t>预防医学、食品卫生与营养学、流行病与卫生统计学、劳动卫生与环境卫生学、食品卫生与营养学、儿少卫生与妇幼保健学、卫生毒理学、公共卫生与预防医学、食品与营养卫生学</t>
  </si>
  <si>
    <t>专技(慢性非传染性疾病控制医师)</t>
  </si>
  <si>
    <t>预防医学、食品卫生与营养学、流行病与卫生统计学、劳动卫生与环境卫生学、食品卫生与营养学、儿少卫生与妇幼保健学、卫生毒理学、公共卫生与预防医学、食品与营养卫生学、临床医学、精神病与精神卫生学</t>
  </si>
  <si>
    <t>鲤城区妇幼保健院</t>
  </si>
  <si>
    <t>临床医学、儿科学、内科学</t>
  </si>
  <si>
    <t>若取得注册在儿科专业的执业医师资格证书，学历放宽至大专，学位不限</t>
  </si>
  <si>
    <t>专技（超声科医师）</t>
  </si>
  <si>
    <t>临床医学、医学影像学（临床医学类）、影像医学与核医学</t>
  </si>
  <si>
    <t>眼视光学（临床医学类）、眼科学、临床医学</t>
  </si>
  <si>
    <t>临床医学专业需取得注册在眼耳鼻咽喉科专业的执业医师资格证书</t>
  </si>
  <si>
    <t>口腔医学、口腔医学硕士、口腔临床医学</t>
  </si>
  <si>
    <t>鲤城区江南街道社区卫生服务中心</t>
  </si>
  <si>
    <t>专技（外科医师）</t>
  </si>
  <si>
    <t>临床医学、外科学、全科医学、临床医学硕士、中西医临床医学、中西医结合临床、中医学</t>
  </si>
  <si>
    <t>专技（五官科医师）</t>
  </si>
  <si>
    <t>临床医学、眼科学、耳鼻咽喉科学、全科医学、临床医学硕士、中西医临床医学、中西医结合临床</t>
  </si>
  <si>
    <t>专技（理疗科医师）</t>
  </si>
  <si>
    <t>针灸推拿、针灸推拿（学）、康复物理治疗、中西医临床医学、中西医结合临床</t>
  </si>
  <si>
    <t>鲤城区金龙街道社区卫生服务中心</t>
  </si>
  <si>
    <t>针灸推拿、针灸推拿（学）、康复医学、中医骨伤、康复物理治疗</t>
  </si>
  <si>
    <t>专技（全科医师）</t>
  </si>
  <si>
    <t>鲤城区浮桥街道社区卫生服务中心</t>
  </si>
  <si>
    <t>专技（内科医师）</t>
  </si>
  <si>
    <t>临床医学、全科医学、中西医临床医学、中西医结合临床、中医学</t>
  </si>
  <si>
    <t>鲤城区常泰街道社区卫生服务中心</t>
  </si>
  <si>
    <t>中药（学）、中药学、生药学、中药制药</t>
  </si>
  <si>
    <t>专技（妇产医师）</t>
  </si>
  <si>
    <t>临床医学、妇产科学、中医妇科学、全科医学</t>
  </si>
  <si>
    <t>鲤城区开元街道社区卫生服务中心</t>
  </si>
  <si>
    <t>临床医学、医学影像学、影像医学与核医学</t>
  </si>
  <si>
    <t>专技（儿保医师）</t>
  </si>
  <si>
    <t>临床医学、儿科学、全科医学</t>
  </si>
  <si>
    <t>专技（医师）</t>
  </si>
  <si>
    <t>临床医学、针灸推拿（学）、中西医结合临床</t>
  </si>
  <si>
    <t>鲤城区鲤中街道社区卫生服务中心</t>
  </si>
  <si>
    <t>专技（中西医结合医师）</t>
  </si>
  <si>
    <t>中西医结合临床、中西医临床医学、中医外科学</t>
  </si>
  <si>
    <t>专技（全科医学）</t>
  </si>
  <si>
    <t>临床医学、全科医学、内科学</t>
  </si>
  <si>
    <t>鲤城区海滨街道社区卫生服务中心</t>
  </si>
  <si>
    <t>专技（中医医师）</t>
  </si>
  <si>
    <t>中医学、中医内科学、中医儿科学</t>
  </si>
  <si>
    <t>专技（针灸医师）</t>
  </si>
  <si>
    <t>针灸推拿（学）、针灸推拿、针灸学</t>
  </si>
  <si>
    <t>若取得注册在针灸推拿专业的执业助理医师及以上资格证书，学历放宽至大专，学位不限</t>
  </si>
  <si>
    <t>专技（检验）</t>
  </si>
  <si>
    <t>医学检验技术、医学检验、临床检验诊断学</t>
  </si>
  <si>
    <t>鲤城区临江街道社区卫生服务中心（泉州市中医外科医院）</t>
  </si>
  <si>
    <t>临床医学、内科学、外科学、全科医学</t>
  </si>
  <si>
    <t>03-2023年泉州市丰泽区事业单位公开招聘编制内工作人员岗位信息表</t>
  </si>
  <si>
    <r>
      <t>特别说明：</t>
    </r>
    <r>
      <rPr>
        <sz val="12"/>
        <rFont val="宋体"/>
        <family val="3"/>
        <charset val="134"/>
      </rPr>
      <t xml:space="preserve">
1.所有岗位的聘用人员在本区的最低服务年限五年，服务期不包含住院医师或全科医生规范化培训、进修时间；
2.专门岗位中注明“专门岗位二”的，专门面向从泉州市应征入伍的普通全日制大学生退役士兵（要求报考人员必须是由泉州市兵役机关批准入伍，并在2023年8月31日前毕业且退役）；
3.主管代码为047的招聘单位联系人及电话：吴女士0595-22502016；主管代码为048-054的招聘单位联系人及电话：黄先生0595-22508209。</t>
    </r>
  </si>
  <si>
    <t>单位
名称</t>
  </si>
  <si>
    <t>所需资格条件</t>
  </si>
  <si>
    <t>笔试
科目</t>
  </si>
  <si>
    <t>中共泉州市丰泽区委政法委员会</t>
  </si>
  <si>
    <t>泉州市丰泽区社会治安综合治理中心</t>
  </si>
  <si>
    <t>泉州市丰泽区工业信息化和科技局</t>
  </si>
  <si>
    <t>泉州市丰泽区工业发展服务中心</t>
  </si>
  <si>
    <t>专技(工业发展服务专员)</t>
  </si>
  <si>
    <t>经济贸易类、财政金融类</t>
  </si>
  <si>
    <t>泉州市丰泽区财政局</t>
  </si>
  <si>
    <t>泉州市丰泽区财政票据中心</t>
  </si>
  <si>
    <t>泉州市丰泽区住房和城乡建设局</t>
  </si>
  <si>
    <t>泉州市丰泽区建设工程造价服务中心</t>
  </si>
  <si>
    <t>泉州市丰泽区农业农村和水利局</t>
  </si>
  <si>
    <t>泉州市丰泽区水利服务中心</t>
  </si>
  <si>
    <t>专技（水利）</t>
  </si>
  <si>
    <t>泉州市丰泽区北峰街道办事处</t>
  </si>
  <si>
    <t>泉州市丰泽区北峰街道社会事务服务中心</t>
  </si>
  <si>
    <t>专技（经济发展专员）</t>
  </si>
  <si>
    <t>专门岗位二</t>
  </si>
  <si>
    <t>泉州市丰泽区泉秀街道办事处</t>
  </si>
  <si>
    <t>泉州市丰泽区泉秀街道社会事务服务中心</t>
  </si>
  <si>
    <t>中国语言文学类、新闻传播学类</t>
  </si>
  <si>
    <t>泉州市丰泽区卫生健康局</t>
  </si>
  <si>
    <t>泉州市丰泽区疾病预防控制中心</t>
  </si>
  <si>
    <t>专技（公卫医生1）</t>
  </si>
  <si>
    <t>公共卫生与预防医学、预防医学、流行病与卫生统计学、公共卫生硕士</t>
  </si>
  <si>
    <t>专技（公卫医生2）</t>
  </si>
  <si>
    <t>专技（微生物检验）</t>
  </si>
  <si>
    <t>医学检验、医学检验技术、卫生检验与检疫（技术）</t>
  </si>
  <si>
    <t>专技（理化检验）</t>
  </si>
  <si>
    <t>卫生检验、卫生检验与检疫、卫生检验与检疫技术、卫生检验学、卫生检验与检疫(技术)、药物化学、药物分析学、食品安全与药物化学</t>
  </si>
  <si>
    <t>泉州市丰泽区妇幼保健院</t>
  </si>
  <si>
    <t>专技(检验医师 )</t>
  </si>
  <si>
    <t>卫生检验、临床病理学、临床检验诊断学</t>
  </si>
  <si>
    <t>专技(临床医师 1)</t>
  </si>
  <si>
    <t>临床医学、儿科学、妇产科学、全科医学</t>
  </si>
  <si>
    <t>已取得住院医师或全科医师规范化培训合格证的，学历可放宽至本科，学位不限</t>
  </si>
  <si>
    <t>专技(临床医师 2)</t>
  </si>
  <si>
    <t>泉州市丰泽区东湖街道社区卫生服务中心</t>
  </si>
  <si>
    <t>中医学、中西医临床医学、中西医结合临床、针灸推拿（学）、中医骨伤科学（含推拿）、中医骨伤科学、中医康复学、中西医结合康复学、针灸学</t>
  </si>
  <si>
    <t>已取得中医住院医师或中医全科医师规范化培训合格证的，学历可放宽至本科，学位不限</t>
  </si>
  <si>
    <t>泉州市丰泽区北峰街道社区卫生服务中心</t>
  </si>
  <si>
    <t>针灸推拿(学)、中医学、中医骨伤科学(含推拿)</t>
  </si>
  <si>
    <t>若取得注册在麻醉专业的执业医师资格证书，学历可放宽至大专，学位不限</t>
  </si>
  <si>
    <t>泉州市丰泽区泉秀街道社区卫生服务中心</t>
  </si>
  <si>
    <t>专技（口腔医师）</t>
  </si>
  <si>
    <t>口腔医学、口腔临床医学、口腔医学硕士</t>
  </si>
  <si>
    <t>泉州市丰泽区城东街道社区卫生服务中心</t>
  </si>
  <si>
    <t>临床医学、全科医学、中医学、中西医临床医学、中西医结合临床、康复医学、康复医学与理疗学、康复治疗学</t>
  </si>
  <si>
    <t>泉州市丰泽区华大街道社区卫生服务中心</t>
  </si>
  <si>
    <t>04-2023年泉州市洛江区事业单位公开招聘编制内工作人员岗位信息表</t>
  </si>
  <si>
    <r>
      <t>特别说明：</t>
    </r>
    <r>
      <rPr>
        <sz val="11"/>
        <color theme="1"/>
        <rFont val="宋体"/>
        <family val="2"/>
        <charset val="134"/>
        <scheme val="minor"/>
      </rPr>
      <t xml:space="preserve">
1.所有岗位的聘用人员在本区的最低服务年限五年，其中泉州市洛江区卫生健康局下属医疗卫生单位所有受聘人员服务期不含规培、外出进修学习的时间；                                                                                                                   2.专门岗位中注明“专门岗位二”的，专门面向从泉州市应征入伍的普通全日制大学生退役士兵（要求报考人员必须是由泉州市兵役机关批准入伍，并在2023年8月31日前毕业且退役）；
3.主管代码055-056的招聘单位联系人及电话：李女士0595-22635580；主管代码057-075的招聘单位联系人及电话：杨先生0595-22633825。</t>
    </r>
  </si>
  <si>
    <t>主管部门</t>
  </si>
  <si>
    <t>经费形式</t>
  </si>
  <si>
    <t>岗位最高级别</t>
  </si>
  <si>
    <t>招聘人数</t>
  </si>
  <si>
    <t>最高年龄</t>
  </si>
  <si>
    <t>中共泉州市洛江区纪律检查委员会</t>
  </si>
  <si>
    <t>泉州市洛江区反腐网络舆情管理中心</t>
  </si>
  <si>
    <t>专技（舆情管理）</t>
  </si>
  <si>
    <t>中国语言文学类、心理学类</t>
  </si>
  <si>
    <t>中共泉州市洛江区委政法委员会</t>
  </si>
  <si>
    <t>泉州市洛江区社会治安综合治理中心</t>
  </si>
  <si>
    <t>专技（综合管理）</t>
  </si>
  <si>
    <t>中国语言文学类、新闻传播学类、法学类、社会学类</t>
  </si>
  <si>
    <t>泉州市洛江区发展和改革局</t>
  </si>
  <si>
    <t>泉州市洛江区重点项目办公室</t>
  </si>
  <si>
    <t>专技（综合服务）</t>
  </si>
  <si>
    <t>经济贸易类、管理科学与工程类</t>
  </si>
  <si>
    <t>泉州市洛江区政府信息中心</t>
  </si>
  <si>
    <t>管理（综合服务）</t>
  </si>
  <si>
    <t>泉州市洛江区工业和信息化局</t>
  </si>
  <si>
    <t>泉州市洛江区工业企业服务中心</t>
  </si>
  <si>
    <t>专技（金融）</t>
  </si>
  <si>
    <t>泉州市洛江区财政局</t>
  </si>
  <si>
    <t>泉州市洛江区国库支付中心</t>
  </si>
  <si>
    <t>财政金融类、会计与审计类、统计学类</t>
  </si>
  <si>
    <t>泉州市洛江区科学技术局</t>
  </si>
  <si>
    <t>泉州市洛江区科技情报研究所</t>
  </si>
  <si>
    <t>专技（科技服务）</t>
  </si>
  <si>
    <t>经济贸易类、电气自动化类</t>
  </si>
  <si>
    <t>泉州市洛江区住房和城乡建设局</t>
  </si>
  <si>
    <t>泉州市洛江区建设工程质量安全监督站</t>
  </si>
  <si>
    <t>专技（工程质量安全监督）</t>
  </si>
  <si>
    <t>环境安全技术类、土建类</t>
  </si>
  <si>
    <t>泉州市洛江区城市管理局</t>
  </si>
  <si>
    <t>泉州市洛江区市政公用事业管理中心</t>
  </si>
  <si>
    <t>专技（工程管理1）</t>
  </si>
  <si>
    <t>法学类、土建类</t>
  </si>
  <si>
    <t>专技（工程管理2）</t>
  </si>
  <si>
    <t>泉州市洛江区人民政府信访局</t>
  </si>
  <si>
    <t>泉州市洛江区信访接待中心</t>
  </si>
  <si>
    <t>专技（信访接待）</t>
  </si>
  <si>
    <t>中国语言文学类、工商管理类、法学类</t>
  </si>
  <si>
    <t>泉州市洛江区自然资源局</t>
  </si>
  <si>
    <t>泉州市洛江区双阳街道林业工作站</t>
  </si>
  <si>
    <t>专技（森林资源保护）</t>
  </si>
  <si>
    <t>森林资源类、林业工程类</t>
  </si>
  <si>
    <t>泉州市洛江区河市镇林业工作站</t>
  </si>
  <si>
    <t>管理（林业）</t>
  </si>
  <si>
    <t>测绘类、土建类</t>
  </si>
  <si>
    <t>泉州市洛江区虹山乡林业工作站</t>
  </si>
  <si>
    <t>泉州市洛江区林业行政执法大队</t>
  </si>
  <si>
    <t>管理（森林资源管理）</t>
  </si>
  <si>
    <t>森林资源类、法学类</t>
  </si>
  <si>
    <t>从事林业一线行政执法工作</t>
  </si>
  <si>
    <t>泉州市洛江区农业农村和水务局</t>
  </si>
  <si>
    <t>泉州市洛江区双阳畜牧兽医站</t>
  </si>
  <si>
    <t>专技（农艺）</t>
  </si>
  <si>
    <t>动物生产类、农业工程类、农业经济管理类</t>
  </si>
  <si>
    <t>泉州市洛江区河市畜牧兽医站</t>
  </si>
  <si>
    <t>专技（畜牧）</t>
  </si>
  <si>
    <t>动物生产类、动物医学类</t>
  </si>
  <si>
    <t>泉州市洛江区罗溪畜牧兽医站</t>
  </si>
  <si>
    <t>泉州市洛江区审计局</t>
  </si>
  <si>
    <t>泉州市洛江区审计中心</t>
  </si>
  <si>
    <t>会计与审计类、法学类</t>
  </si>
  <si>
    <t>泉州市洛江区行政服务中心管理委员会</t>
  </si>
  <si>
    <t>泉州市洛江区行政服务保障中心</t>
  </si>
  <si>
    <t>专技（服务保障）</t>
  </si>
  <si>
    <t>图书档案学类、会计与审计类</t>
  </si>
  <si>
    <t>洛江经济开发区管委会</t>
  </si>
  <si>
    <t>洛江经济开发区服务中心</t>
  </si>
  <si>
    <t>专技（项目服务）</t>
  </si>
  <si>
    <t>经济贸易类、公共管理类、土建类</t>
  </si>
  <si>
    <t>泉州市洛江区万安街道办事处</t>
  </si>
  <si>
    <t>泉州市洛江区万安街道综合便民服务中心</t>
  </si>
  <si>
    <t>专技（公共服务）</t>
  </si>
  <si>
    <t>中国语言文学类、法学类、公共管理类</t>
  </si>
  <si>
    <t>泉州市洛江区双阳街道办事处</t>
  </si>
  <si>
    <t>泉州市洛江区双阳街道综合执法队</t>
  </si>
  <si>
    <t>专技（工程建设）</t>
  </si>
  <si>
    <t>土建类、机械类</t>
  </si>
  <si>
    <t>泉州市洛江区双阳街道综合便民服务中心</t>
  </si>
  <si>
    <t>专技（工程建设1）</t>
  </si>
  <si>
    <t>专技（工程建设2）</t>
  </si>
  <si>
    <t>泉州市洛江区河市镇人民政府</t>
  </si>
  <si>
    <t>泉州市洛江区河市镇综合执法队</t>
  </si>
  <si>
    <t>专技（村镇建设）</t>
  </si>
  <si>
    <t>会计与审计类、土建类</t>
  </si>
  <si>
    <t>泉州市洛江区河市镇社会事务服务中心</t>
  </si>
  <si>
    <t>专技（村镇建设1）</t>
  </si>
  <si>
    <t>专技（村镇建设2）</t>
  </si>
  <si>
    <t>泉州市洛江区马甲镇人民政府</t>
  </si>
  <si>
    <t>泉州市洛江区马甲镇社会事务服务中心</t>
  </si>
  <si>
    <t>泉州市洛江区马甲镇综合便民服务中心</t>
  </si>
  <si>
    <t>泉州市洛江区罗溪镇人民政府</t>
  </si>
  <si>
    <t>泉州市洛江区罗溪镇社会事务服务中心</t>
  </si>
  <si>
    <t>管理（乡村振兴）</t>
  </si>
  <si>
    <t>土建类、环境生态类、管理科学与工程类</t>
  </si>
  <si>
    <t>泉州市洛江区虹山乡人民政府</t>
  </si>
  <si>
    <t>泉州市洛江区虹山乡综合便民服务中心</t>
  </si>
  <si>
    <t>专技（综合便民）</t>
  </si>
  <si>
    <t>管理科学与工程类、艺术设计类</t>
  </si>
  <si>
    <t>泉州市洛江区卫生健康局</t>
  </si>
  <si>
    <t>泉州市洛江区罗溪卫生院</t>
  </si>
  <si>
    <t>临床医学、妇产科学、全科医学</t>
  </si>
  <si>
    <t>医学影像学、影像医学与核医学、临床医学</t>
  </si>
  <si>
    <t>专技（公共卫生科医师）</t>
  </si>
  <si>
    <t>临床医学、全科医学、预防医学、公共卫生与预防医学、公共卫生硕士</t>
  </si>
  <si>
    <t>05-2023年泉州市泉港区事业单位公开招聘编制内工作人员岗位信息表</t>
  </si>
  <si>
    <r>
      <rPr>
        <b/>
        <sz val="12"/>
        <rFont val="宋体"/>
        <family val="3"/>
        <charset val="134"/>
      </rPr>
      <t>特别说明：</t>
    </r>
    <r>
      <rPr>
        <sz val="12"/>
        <rFont val="宋体"/>
        <family val="3"/>
        <charset val="134"/>
      </rPr>
      <t xml:space="preserve">
1.所有岗位的聘用人员在本区的最低服务年限五年，服务期不包含住院医师或全科医生规范化培训、进修时间；
2.专门岗位注明“专门岗位二”的专门面向从泉州市应征入伍的普通全日制大学生退役士兵（要求报考人员必须是由泉州市兵役机关批准入伍，并在2023年8月31日前毕业且退役）；
3.主管代码为076-083的招聘单位联系人及电话：连先生0595-87996103；主管代码为084-089的招聘单位联系人及电话：陈女士0595-87987377。</t>
    </r>
  </si>
  <si>
    <t>中共泉州市泉港区纪律检查委员会</t>
  </si>
  <si>
    <t>泉州市泉港区廉政勤政网服务中心</t>
  </si>
  <si>
    <t>管理（办公室综合1）</t>
  </si>
  <si>
    <t>中国语言文学类、新闻传播学类、工商管理类</t>
  </si>
  <si>
    <t>管理（办公室综合2）</t>
  </si>
  <si>
    <t>专技（审查调查1）</t>
  </si>
  <si>
    <t>法学类、公安学类、计算机科学与技术类</t>
  </si>
  <si>
    <t>专技（审查调查2）</t>
  </si>
  <si>
    <t>中共泉州市泉港区委办公室</t>
  </si>
  <si>
    <t>泉州市泉港区委办公室信息研究中心</t>
  </si>
  <si>
    <t>管理（政策研究）</t>
  </si>
  <si>
    <t>中国语言文学类、法学类</t>
  </si>
  <si>
    <t>中共泉州市泉港区委区直机关工作委员会</t>
  </si>
  <si>
    <t>泉州市泉港区党群综合服务中心</t>
  </si>
  <si>
    <t>专技（文字综合）</t>
  </si>
  <si>
    <t>中共泉州市泉港区委政法委员会</t>
  </si>
  <si>
    <t>泉州市泉港区社会治安综合治理中心</t>
  </si>
  <si>
    <t>管理（综合事务）</t>
  </si>
  <si>
    <t>哲学、文学、历史学大类，法学大类</t>
  </si>
  <si>
    <t>中共泉州市泉港区委巡察工作领导小组办公室</t>
  </si>
  <si>
    <t>泉州市泉港区巡察工作保障服务中心</t>
  </si>
  <si>
    <t>专技（巡察保障1）</t>
  </si>
  <si>
    <t>法学类、会计与审计类</t>
  </si>
  <si>
    <t>专技（巡察保障2）</t>
  </si>
  <si>
    <t>中共泉州市泉港区委宣传部</t>
  </si>
  <si>
    <t>泉州市泉港区融媒体中心</t>
  </si>
  <si>
    <t>专技（记者）</t>
  </si>
  <si>
    <t>需经常参加新闻应急备班值班工作</t>
  </si>
  <si>
    <t>中共泉州市泉港区峰尾镇委员会</t>
  </si>
  <si>
    <t>泉州市泉港区峰尾镇社会事务服务中心</t>
  </si>
  <si>
    <t>中共泉州市泉港区涂岭镇委员会</t>
  </si>
  <si>
    <t>泉州市泉港区涂岭镇社会事务服务中心</t>
  </si>
  <si>
    <t>公共管理类、会计与审计类</t>
  </si>
  <si>
    <t>泉州市泉港区人民政府办公室</t>
  </si>
  <si>
    <t>泉州市泉港区12345政务服务便民热线中心</t>
  </si>
  <si>
    <t>专技（信息系统）</t>
  </si>
  <si>
    <t>泉州市泉港区机关事务管理中心</t>
  </si>
  <si>
    <t>泉州市泉港区教育局</t>
  </si>
  <si>
    <t>泉州市泉港区教育发展中心</t>
  </si>
  <si>
    <t>管理（财务管理）</t>
  </si>
  <si>
    <t>管理（教育综合）</t>
  </si>
  <si>
    <t>计算机信息管理类、计算机专门应用类</t>
  </si>
  <si>
    <t>泉州市泉港区司法局</t>
  </si>
  <si>
    <t>泉州市泉港区行政复议应诉事务中心</t>
  </si>
  <si>
    <t>须通过国家统一法律职业资格考试</t>
  </si>
  <si>
    <t>泉州市泉港区财政局</t>
  </si>
  <si>
    <t>泉州市泉港区财政国库支付中心</t>
  </si>
  <si>
    <t>经济贸易类、会计与审计类、财政金融类、统计学类</t>
  </si>
  <si>
    <t>泉州市泉港区住房和城乡建设局</t>
  </si>
  <si>
    <t>泉州市泉港区建设工程质量监督站</t>
  </si>
  <si>
    <t>电气自动化类、土建类</t>
  </si>
  <si>
    <t>泉州市泉港区卫生健康局</t>
  </si>
  <si>
    <t>泉州市泉港区疾病预防控制中心</t>
  </si>
  <si>
    <t>专技（公卫医师）</t>
  </si>
  <si>
    <t>专技（卫生管理）</t>
  </si>
  <si>
    <t>中医学和中西医结合类</t>
  </si>
  <si>
    <t>专技（检验科）</t>
  </si>
  <si>
    <t>化学类、化工与制药类</t>
  </si>
  <si>
    <t>泉州市泉港区医院</t>
  </si>
  <si>
    <t>临床医学、内科学、临床医学硕士</t>
  </si>
  <si>
    <t>专技（ICU及急诊内科医师）</t>
  </si>
  <si>
    <t>临床医学、急诊医学、重症医学、内科学、临床医学硕士</t>
  </si>
  <si>
    <t>专技（急诊外科医师）</t>
  </si>
  <si>
    <t>临床医学、急诊医学、重症医学、外科学、临床医学硕士</t>
  </si>
  <si>
    <t>临床医学、妇产科学、临床医学硕士</t>
  </si>
  <si>
    <t>临床医学、病理学、临床医学硕士</t>
  </si>
  <si>
    <t>专技（全科医学科医师）</t>
  </si>
  <si>
    <t>临床医学、全科医学、老年医学、临床医学硕士</t>
  </si>
  <si>
    <t>专技（精神科医师）</t>
  </si>
  <si>
    <t>临床医学、精神医学、神经病学</t>
  </si>
  <si>
    <t>医学影像学、放射医学、影像医学与核医学、医学影像技术</t>
  </si>
  <si>
    <t>泉州市泉港区中医医院</t>
  </si>
  <si>
    <t>中药学、中药（学）、中药学硕士、中药鉴定与质量检测技术</t>
  </si>
  <si>
    <t>专技（康复医师）</t>
  </si>
  <si>
    <t>针灸推拿（学）、针灸推拿、中医骨伤科学（含推拿）、针灸学</t>
  </si>
  <si>
    <t>专技（中医内科医师）</t>
  </si>
  <si>
    <t>中医内科学、中医学、中西医临床医学、中西医结合临床</t>
  </si>
  <si>
    <t>专技（中医科医师）</t>
  </si>
  <si>
    <t>中西医结合临床、中医内科学、中医妇科学、中医儿科学、中医外科学</t>
  </si>
  <si>
    <t>泉州市泉港区妇幼保健院</t>
  </si>
  <si>
    <t>临床医学、临床医学硕士、全科医学、妇产科学、儿科学</t>
  </si>
  <si>
    <t>专技（影像医师）</t>
  </si>
  <si>
    <t>临床医学、眼视光学、眼科学</t>
  </si>
  <si>
    <t>口腔医学、口腔医学硕士、口腔临床医学、口腔基础医学</t>
  </si>
  <si>
    <t>专技（心理医师）</t>
  </si>
  <si>
    <t>专技（检验师）</t>
  </si>
  <si>
    <t>临床检验诊断学、医学检验、医学检验技术</t>
  </si>
  <si>
    <t>泉州市泉港区南埔中心卫生院</t>
  </si>
  <si>
    <t>临床医学、内科学、外科学、儿科学、眼科学、全科医学</t>
  </si>
  <si>
    <t>若取得执业助理医师及以上资格证书,学历可放宽至大专</t>
  </si>
  <si>
    <t>泉州市泉港区后龙镇卫生院</t>
  </si>
  <si>
    <t>临床医学、全科医学、内科学、儿科学、中医学</t>
  </si>
  <si>
    <t>泉州市泉港区山腰街道社区卫生服务中心</t>
  </si>
  <si>
    <t>临床医学、全科医学、内科学、外科学、儿科学、老年医学、妇产科学、皮肤病与性病学、急诊医学、临床医学硕士</t>
  </si>
  <si>
    <t>泉州市泉港区涂岭镇卫生院</t>
  </si>
  <si>
    <t>口腔医学、口腔医学硕士、口腔基础医学、口腔临床医学</t>
  </si>
  <si>
    <t>须取得执业助理医师及以上资格证书</t>
  </si>
  <si>
    <t>06-2023年石狮市事业单位公开招聘编制内工作人员岗位信息表</t>
  </si>
  <si>
    <r>
      <t>特别说明：</t>
    </r>
    <r>
      <rPr>
        <sz val="12"/>
        <rFont val="宋体"/>
        <family val="3"/>
        <charset val="134"/>
      </rPr>
      <t xml:space="preserve">
1.所有岗位的聘用人员在本石狮市的最低服务年限五年，服务期不包含住院医师或全科医生规范化培训、进修时间；
2.岗位其他条件要求“住院医师规范化培训合格证书”、“全科医师规范化培训合格证书”取得时间可放宽至2023年12月31日，未取得的按约定解除聘用合同；
3.专门岗位中注明“专门岗位二”的，专门面向从泉州市应征入伍的普通全日制大学生退役士兵（要求报考人员必须是由泉州市兵役机关批准入伍，并在2023年8月31日前毕业且退役）；
4.报考石狮市消防救援勤务中心岗位的报考人员须于体检前按规定时间参加心理素质测评和体能测评，不得申请延期，体检标准参照《军队院校招收学员体格检查标准》（陆勤人员）。</t>
    </r>
    <r>
      <rPr>
        <b/>
        <sz val="12"/>
        <rFont val="宋体"/>
        <family val="3"/>
        <charset val="134"/>
      </rPr>
      <t>（1）心理素质测评。</t>
    </r>
    <r>
      <rPr>
        <sz val="12"/>
        <rFont val="宋体"/>
        <family val="3"/>
        <charset val="134"/>
      </rPr>
      <t>心理素质测评统一使用国家综合性消防救援队伍消防员招录心理测查系统，主要考察招录对象的心理承受和自我调节能力，心理测评结果仅作为辨识报考人员是否适合从事消防救援工作的重要参考，每名报考人员仅测试1次，由系统自动评判“合格”或“不合格”。</t>
    </r>
    <r>
      <rPr>
        <b/>
        <sz val="12"/>
        <rFont val="宋体"/>
        <family val="3"/>
        <charset val="134"/>
      </rPr>
      <t>（2）体能测评。</t>
    </r>
    <r>
      <rPr>
        <sz val="12"/>
        <rFont val="宋体"/>
        <family val="3"/>
        <charset val="134"/>
      </rPr>
      <t>体能测评主要测试肌肉力量、肌肉耐力和柔韧素质等。测评项目：中长跑（男生1500米在8分30秒内，女生800米在6分钟内为合格）、立定跳远（男生1.7米以上，女生1.6米以上为合格）、俯卧撑（男生每分钟20个以上为合格）、仰卧起坐（女生每分钟20个以上为合格）。任一项目不合格，则体能测评不合格。
注意：参加体能测试前，报考人员的身体状况必须能够适应剧烈活动，否则取消体能测评资格、不予延期。
5.主管代码为90-100联系人及电话：施先生0595-88720701；主管代码为101-120招聘单位联系人及电话：邱先生0595-88718084。</t>
    </r>
  </si>
  <si>
    <t>中共石狮市委办公室</t>
  </si>
  <si>
    <t>中共石狮市委石狮市人民政府接待中心</t>
  </si>
  <si>
    <t>专技（接待服务）</t>
  </si>
  <si>
    <t>旅游餐饮类、会计与审计类、公共管理类</t>
  </si>
  <si>
    <t>石狮市机要技术中心</t>
  </si>
  <si>
    <t>专技（机要通信）</t>
  </si>
  <si>
    <t>通信信息类、计算机科学与技术类</t>
  </si>
  <si>
    <t>①需对近亲属和主要社会关系进行政治审查；②需参加24小时值班。</t>
  </si>
  <si>
    <t>中共石狮市委精神文明建设办公室</t>
  </si>
  <si>
    <t>石狮市志愿服务促进中心</t>
  </si>
  <si>
    <t>专技（志愿服务1）</t>
  </si>
  <si>
    <t>中国语言文学类、政治学类、法学类、马克思主义理论类、社会学类、计算机科学与技术类</t>
  </si>
  <si>
    <t>专技（志愿服务2）</t>
  </si>
  <si>
    <t>中共石狮市委直属机构</t>
  </si>
  <si>
    <t>中共石狮市委党校</t>
  </si>
  <si>
    <t>专技（讲师）</t>
  </si>
  <si>
    <t>哲学类、中国语言文学类、历史学类</t>
  </si>
  <si>
    <t>石狮市融媒体中心</t>
  </si>
  <si>
    <t>专技（媒体技术服务）</t>
  </si>
  <si>
    <t>计算机软件技术类</t>
  </si>
  <si>
    <t>石狮市总工会</t>
  </si>
  <si>
    <t>石狮市职工活动中心</t>
  </si>
  <si>
    <t>中国语言文学类、马克思主义理论类、政治学类、新闻传播学类</t>
  </si>
  <si>
    <t>石狮市乡镇人民政府</t>
  </si>
  <si>
    <t>石狮市乡镇综合执法队</t>
  </si>
  <si>
    <t>管理（法制审核员1）</t>
  </si>
  <si>
    <t>灵秀镇、宝盖镇、蚶江镇、鸿山镇各1人</t>
  </si>
  <si>
    <t>管理（法制审核员2）</t>
  </si>
  <si>
    <t>管理（法制审核员3）</t>
  </si>
  <si>
    <t>永宁镇、祥芝镇各1人</t>
  </si>
  <si>
    <t>石狮市人民政府凤里街道办事处</t>
  </si>
  <si>
    <t>石狮市凤里街道综合执法队</t>
  </si>
  <si>
    <t>专技（法制审核员1）</t>
  </si>
  <si>
    <t>专技（法制审核员2）</t>
  </si>
  <si>
    <t>石狮市人民政府湖滨街道办事处</t>
  </si>
  <si>
    <t>石狮市湖滨街道社区治理服务中心</t>
  </si>
  <si>
    <t>工商管理类</t>
  </si>
  <si>
    <t>石狮市湖滨街道综合执法队</t>
  </si>
  <si>
    <t>专技（法制审核员）</t>
  </si>
  <si>
    <t>专技（公共卫生执法）</t>
  </si>
  <si>
    <t>石狮市蚶江镇人民政府</t>
  </si>
  <si>
    <t>石狮市蚶江镇乡村振兴服务中心</t>
  </si>
  <si>
    <t>管理（规划建设）</t>
  </si>
  <si>
    <t>石狮市永宁镇人民政府</t>
  </si>
  <si>
    <t>石狮市永宁镇乡村振兴服务中心</t>
  </si>
  <si>
    <t>专技（综合服务1）</t>
  </si>
  <si>
    <t>专技（综合服务2）</t>
  </si>
  <si>
    <t>石狮市祥芝镇人民政府</t>
  </si>
  <si>
    <t>石狮市祥芝镇乡村振兴服务中心</t>
  </si>
  <si>
    <t>管理（农村经济管理）</t>
  </si>
  <si>
    <t>财政金融类</t>
  </si>
  <si>
    <t>石狮市祥芝镇综合执法队</t>
  </si>
  <si>
    <t>管理（规划执法）</t>
  </si>
  <si>
    <t>土建类、测绘类、管理科学与工程类</t>
  </si>
  <si>
    <t>石狮市鸿山镇人民政府</t>
  </si>
  <si>
    <t>石狮市鸿山镇综合执法队</t>
  </si>
  <si>
    <t>石狮市发展和改革局</t>
  </si>
  <si>
    <t>石狮市投资服务中心</t>
  </si>
  <si>
    <t>财政金融类、经济贸易类</t>
  </si>
  <si>
    <t>专技（产业招商专员1）</t>
  </si>
  <si>
    <t>化工与制药类、物理学类（光学或光电方向）、机械类（光电方向）、电子信息类（光学或光电方向）、计算机科学与技术类（光学或光电方向）</t>
  </si>
  <si>
    <t>专业为物理学类、机械类、电子信息类、计算机科学与技术类的，将本科及以上阶段所有科目成绩表发送到rsglg88718084@163.com</t>
  </si>
  <si>
    <t>专技（产业招商专员2）</t>
  </si>
  <si>
    <t>石狮市教育局</t>
  </si>
  <si>
    <t>石狮市青少年学生校外活动中心</t>
  </si>
  <si>
    <t>专技（课外教学服务）</t>
  </si>
  <si>
    <t>表演艺术类、艺术设计类</t>
  </si>
  <si>
    <t>须取得教师资格证书</t>
  </si>
  <si>
    <t>石狮市教育资源配置中心</t>
  </si>
  <si>
    <t>管理（网络管理）</t>
  </si>
  <si>
    <t>石狮市人民政府教育督导室</t>
  </si>
  <si>
    <t>管理（综合督导1）</t>
  </si>
  <si>
    <t>管理（综合督导2）</t>
  </si>
  <si>
    <t>石狮市工业信息化和科技局</t>
  </si>
  <si>
    <t>石狮市工业企业服务中心</t>
  </si>
  <si>
    <t>专技（企业服务1）</t>
  </si>
  <si>
    <t>统计学类、能源动力类、纺织科学与工程类、机械类、电子信息类、通信信息类、食品科学与工程类、轻化工类、包装印刷类</t>
  </si>
  <si>
    <t>专技（企业服务2）</t>
  </si>
  <si>
    <t>石狮市生产力促进中心</t>
  </si>
  <si>
    <t>管理（综合管理）</t>
  </si>
  <si>
    <t>石狮市民政局</t>
  </si>
  <si>
    <t>石狮市社会福利中心</t>
  </si>
  <si>
    <t>管理（救助管理）</t>
  </si>
  <si>
    <t>石狮市财政局</t>
  </si>
  <si>
    <t>石狮市政府采购服务中心</t>
  </si>
  <si>
    <t>专技（财政服务1）</t>
  </si>
  <si>
    <t>专技（财政服务2）</t>
  </si>
  <si>
    <t>石狮市人力资源和社会保障局</t>
  </si>
  <si>
    <t>石狮市人力资源公共服务中心</t>
  </si>
  <si>
    <t>管理（就业管理1）</t>
  </si>
  <si>
    <t>管理（就业管理2）</t>
  </si>
  <si>
    <t>石狮市社会保险中心</t>
  </si>
  <si>
    <t>管理（网络维护）</t>
  </si>
  <si>
    <t>石狮市劳动人事争议仲裁院</t>
  </si>
  <si>
    <t>管理（仲裁员）</t>
  </si>
  <si>
    <t>石狮市自然资源局</t>
  </si>
  <si>
    <t>石狮市不动产登记中心</t>
  </si>
  <si>
    <t>石狮市地理信息中心</t>
  </si>
  <si>
    <t>管理（案件审核）</t>
  </si>
  <si>
    <t>石狮市林业资源站</t>
  </si>
  <si>
    <t>管理（森林公园管理）</t>
  </si>
  <si>
    <t>野外作业，日常从事灵秀山森林管理</t>
  </si>
  <si>
    <t>石狮市土地收购储备发展中心</t>
  </si>
  <si>
    <t>专技（土地收购储备）</t>
  </si>
  <si>
    <t>地理科学类、测绘类</t>
  </si>
  <si>
    <t>石狮市住房和城乡建设局</t>
  </si>
  <si>
    <t>石狮市城市建设服务中心</t>
  </si>
  <si>
    <t>专技（工地环境监管）</t>
  </si>
  <si>
    <t>石狮市建设工程质量安全站</t>
  </si>
  <si>
    <t>专技（工程技术服务）</t>
  </si>
  <si>
    <t>土建类（工程建设方向）</t>
  </si>
  <si>
    <t>将本科及以上阶段所有科目成绩表发送到rsglg88718084@163.com</t>
  </si>
  <si>
    <t>石狮市城建档案馆</t>
  </si>
  <si>
    <t>管理（建筑消防审核）</t>
  </si>
  <si>
    <t>土建类（建筑消防方向）</t>
  </si>
  <si>
    <t>石狮市交通和港口发展局</t>
  </si>
  <si>
    <t>石狮市邮政业发展服务中心</t>
  </si>
  <si>
    <t>管理（邮政综合管理）</t>
  </si>
  <si>
    <t>中国语言文学类、法学类、电商物流类</t>
  </si>
  <si>
    <t>石狮市农业农村局</t>
  </si>
  <si>
    <t>石狮市农业综合服务中心</t>
  </si>
  <si>
    <t>专技（农业综合服务1）</t>
  </si>
  <si>
    <t>植物生产类、水产类、海洋科学类，海洋经济学</t>
  </si>
  <si>
    <t>专技（农业综合服务2）</t>
  </si>
  <si>
    <t>石狮市商务局</t>
  </si>
  <si>
    <t>石狮市商贸服务中心</t>
  </si>
  <si>
    <t>专技（商贸服务1）</t>
  </si>
  <si>
    <t>经济贸易类、统计学类、电商物流类、工商管理类</t>
  </si>
  <si>
    <t>专技（商贸服务2）</t>
  </si>
  <si>
    <t>石狮市文化体育和旅游局</t>
  </si>
  <si>
    <t>石狮市文体旅游发展中心</t>
  </si>
  <si>
    <t>专技（旅游经济服务1）</t>
  </si>
  <si>
    <t>经济贸易类、旅游餐饮类</t>
  </si>
  <si>
    <t>专技（旅游经济服务2）</t>
  </si>
  <si>
    <t>石狮市卫生健康局</t>
  </si>
  <si>
    <t>石狮市疾病预防控制中心</t>
  </si>
  <si>
    <t>专技（网络维护）</t>
  </si>
  <si>
    <t>石狮市应急管理局</t>
  </si>
  <si>
    <t>石狮市消防救援勤务中心</t>
  </si>
  <si>
    <t>管理（勤务管理）</t>
  </si>
  <si>
    <t>须参加心理素质测评和体能测评；体检标准参照《军队院校招收学员体格检查标准》（陆勤人员）</t>
  </si>
  <si>
    <t>专技（灭火救援及消防监督）</t>
  </si>
  <si>
    <t>公安学类、环境安全技术类</t>
  </si>
  <si>
    <t>石狮市审计局</t>
  </si>
  <si>
    <t>石狮市政府投资审计服务中心</t>
  </si>
  <si>
    <t>管理（审计）</t>
  </si>
  <si>
    <t>土建类、会计与审计类</t>
  </si>
  <si>
    <t>石狮市市场监督管理局</t>
  </si>
  <si>
    <t>石狮市市场监管综合服务中心</t>
  </si>
  <si>
    <t>专技（食药监管服务1）</t>
  </si>
  <si>
    <t>食品科学与工程类、药学类、中药学类</t>
  </si>
  <si>
    <t>专技（食药监管服务2）</t>
  </si>
  <si>
    <t>石狮市人民政府信访局</t>
  </si>
  <si>
    <t>石狮市网络信访服务中心</t>
  </si>
  <si>
    <t>管理（信访服务）</t>
  </si>
  <si>
    <t>石狮市城市管理局</t>
  </si>
  <si>
    <t>石狮市园林环卫中心</t>
  </si>
  <si>
    <t>专技（工程现场监管）</t>
  </si>
  <si>
    <t>石狮市市政公用事业发展中心</t>
  </si>
  <si>
    <t>水利类、土建类（给排水方向）</t>
  </si>
  <si>
    <t>专业为土建类的，将本科及以上阶段所有科目成绩表发送到rsglg88718084@163.com</t>
  </si>
  <si>
    <t>石狮高新技术产业开发区管理委员会</t>
  </si>
  <si>
    <t>石狮高新技术产业开发区服务中心</t>
  </si>
  <si>
    <t>专技（规划建设）</t>
  </si>
  <si>
    <t>石狮高新技术产业开发区项目招商中心</t>
  </si>
  <si>
    <t>工商管理类、财政金融类</t>
  </si>
  <si>
    <t>石狮市医院</t>
  </si>
  <si>
    <t>内科学（消化内镜诊疗方向或消化系病方向）、临床医学（消化内镜诊疗方向或消化系病方向）</t>
  </si>
  <si>
    <t>须取得与岗位专业要求相符的住院医师规范化培训合格证书</t>
  </si>
  <si>
    <t>临床医学（神经内科方向）、神经病学、内科学（神经内科方向）</t>
  </si>
  <si>
    <t>专技（老年医学科医师）</t>
  </si>
  <si>
    <t>临床医学（神经内科方向）、临床医学（心血管内科方向）、神经病学、内科学（神经内科方向）、内科学（心血管病）、全科医学、老年医学</t>
  </si>
  <si>
    <t>临床医学（肾内科方向或肾病方向）、内科学（肾内科方向或肾病方向）</t>
  </si>
  <si>
    <t>专技（呼吸内科医师1）</t>
  </si>
  <si>
    <t>内科学（呼吸系病方向）、临床医学（呼吸系病内科方向）</t>
  </si>
  <si>
    <t>专技（呼吸内科医师2）</t>
  </si>
  <si>
    <t>临床医学、内科学（呼吸系病方向）</t>
  </si>
  <si>
    <t>专技（肿瘤防治中心医师1）</t>
  </si>
  <si>
    <t>肿瘤学（肿瘤内科方向）、临床医学（肿瘤内科方向）</t>
  </si>
  <si>
    <t>专技（肿瘤防治中心医师2）</t>
  </si>
  <si>
    <t>临床医学、肿瘤学（肿瘤内科方向</t>
  </si>
  <si>
    <t>专技（肿瘤防治中心放疗物理师）</t>
  </si>
  <si>
    <t>影像医学与核医学、医学影像学、临床医学（影像医学与核医学方向）、肿瘤放射治疗学、放射影像学、放射肿瘤学</t>
  </si>
  <si>
    <t>须取得与岗位专业要求相符的住院医师规范化培训合格证书,若取得泌尿外科学专业中级及以上卫生专业技术资格，学历可放宽至本科、学位可放宽至学士</t>
  </si>
  <si>
    <t>专技（甲乳胸外科医师1）</t>
  </si>
  <si>
    <t>肿瘤学（乳腺外方向）、临床医学（乳腺外方向）、外科学（乳腺外方向）</t>
  </si>
  <si>
    <t>专技（甲乳胸外科医师2）</t>
  </si>
  <si>
    <t>眼科学、临床医学（眼科学方向）</t>
  </si>
  <si>
    <t>若取得与岗位专业要求相符的住院医师规范化培训合格证书，学历可放宽至本科、学位可放宽至学士</t>
  </si>
  <si>
    <t>专技（耳鼻咽喉科科医师）</t>
  </si>
  <si>
    <t>耳鼻咽喉科学、临床医学</t>
  </si>
  <si>
    <t>麻醉学、临床医学（麻醉方向）</t>
  </si>
  <si>
    <t>临床医学、重症医学、内科学、外科学</t>
  </si>
  <si>
    <t>专技（医学影像科医师）</t>
  </si>
  <si>
    <t>影像医学与核医学、医学影像学</t>
  </si>
  <si>
    <t>专技（医学超声科医师）</t>
  </si>
  <si>
    <t>影像医学与核医学（超声医学方向）、医学影像学（超声医学方向）、临床医学（超声医学方向）</t>
  </si>
  <si>
    <t>专技（护士1）</t>
  </si>
  <si>
    <t>专技（护士2）</t>
  </si>
  <si>
    <t>石狮市中医院</t>
  </si>
  <si>
    <t>专技（护士）</t>
  </si>
  <si>
    <t>专技（药剂师）</t>
  </si>
  <si>
    <t>中药学、中药（学）、药学、临床药学、药学硕士、中药学硕士</t>
  </si>
  <si>
    <t>须取得与岗位专业要求相符执业资格证书</t>
  </si>
  <si>
    <t>专技（骨伤科医师）</t>
  </si>
  <si>
    <t>中医骨伤科学、中西医临床医学（骨伤科学方向）、中西医结合临床（骨伤科学方向）</t>
  </si>
  <si>
    <t>临床医学（心血管病方向）、内科学（心血管病方向）</t>
  </si>
  <si>
    <t>临床医学 （胃肠方向或肝胆外方向或普外方向）、外科学 （胃肠方向或肝胆外方向或普外方向）</t>
  </si>
  <si>
    <t>专技（综合保障）</t>
  </si>
  <si>
    <t>石狮市妇幼保健院</t>
  </si>
  <si>
    <t>石狮市子英医院</t>
  </si>
  <si>
    <t>临床医学、中西医结合临床、中西医临床医学、医学影像学</t>
  </si>
  <si>
    <t>临床医学、全科医学、老年医学</t>
  </si>
  <si>
    <t>石狮市凤里社区卫生服务中心</t>
  </si>
  <si>
    <t>临床医学、中西医临床医学、中西医结合临床、全科医学</t>
  </si>
  <si>
    <t>须取得全科医师规范化培训合格证书</t>
  </si>
  <si>
    <t>石狮市湖滨社区卫生服务中心</t>
  </si>
  <si>
    <t>专技（中医师）</t>
  </si>
  <si>
    <t>中医学、中西医临床医学、中西医结合临床</t>
  </si>
  <si>
    <t>石狮市灵秀社区卫生服务中心</t>
  </si>
  <si>
    <t>针灸推拿（学）、针灸学</t>
  </si>
  <si>
    <t>若取得与岗位专业要求相符的中级及以上卫生专业技术资格的，年龄可放宽至40周岁</t>
  </si>
  <si>
    <t>石狮市宝盖社区卫生服务中心</t>
  </si>
  <si>
    <t>石狮市蚶江镇卫生院</t>
  </si>
  <si>
    <t>口腔医学、口腔临床医学</t>
  </si>
  <si>
    <t>石狮市鸿山镇卫生院</t>
  </si>
  <si>
    <t>石狮市锦尚卫生院</t>
  </si>
  <si>
    <t>07-2023年晋江市事业单位公开招聘编制内工作人员岗位信息表</t>
  </si>
  <si>
    <r>
      <t>特别说明：</t>
    </r>
    <r>
      <rPr>
        <sz val="12"/>
        <rFont val="宋体"/>
        <family val="3"/>
        <charset val="134"/>
      </rPr>
      <t xml:space="preserve">
1.岗位其他条件要求“住院医师规范化培训合格证书”、“全科医师规范化培训合格证书”和“LA物理师（技师）《大型医用设备上岗合格证》或《全国医用设备使用人员业务能力考评合格证》”取得时间可放宽至2023年12月31日，未取得的按约定解除聘用合同；
2.专门岗位中注明“专门岗位二”的，专门面向从泉州市应征入伍的普通全日制大学生退役士兵（要求报考人员必须是由泉州市兵役机关批准入伍，并在2023年8月31日前毕业且退役）；
3.报考晋江市消防救援勤务中心岗位的报考人员须于体检前按规定时间参加心理素质测评和体能测评，不得申请延期，体检标准参照《军队院校招收学员体格检查标准》（陆勤人员）。</t>
    </r>
    <r>
      <rPr>
        <b/>
        <sz val="12"/>
        <rFont val="宋体"/>
        <family val="3"/>
        <charset val="134"/>
      </rPr>
      <t>（1）心理素质测评。</t>
    </r>
    <r>
      <rPr>
        <sz val="12"/>
        <rFont val="宋体"/>
        <family val="3"/>
        <charset val="134"/>
      </rPr>
      <t>心理素质测评统一使用国家综合性消防救援队伍消防员招录心理测查系统，主要考察招录对象的心理承受和自我调节能力，心理测评结果仅作为辨识报考人员是否适合从事消防救援工作的重要参考，每名报考人员仅测试1次，由系统自动评判“合格”或“不合格”。</t>
    </r>
    <r>
      <rPr>
        <b/>
        <sz val="12"/>
        <rFont val="宋体"/>
        <family val="3"/>
        <charset val="134"/>
      </rPr>
      <t>（2）体能测评。</t>
    </r>
    <r>
      <rPr>
        <sz val="12"/>
        <rFont val="宋体"/>
        <family val="3"/>
        <charset val="134"/>
      </rPr>
      <t>体能测评主要测试肌肉力量、肌肉耐力和柔韧素质等。测评项目：中长跑（男生1500米在8分30秒内，女生800米在6分钟内为合格）、立定跳远（男生1.7米以上，女生1.6米以上为合格）、俯卧撑（男生每分钟20个以上为合格）、仰卧起坐（女生每分钟20个以上为合格）。任一项目不合格，则体能测评不合格。
注意：参加体能测试前，报考人员的身体状况必须能够适应剧烈活动，否则取消体能测评资格、不予延期。
4.招聘单位联系人及电话：丁先生0595-85677278 ,其中晋江市卫生健康局岗位联系人及电话：丁女士0595-82022788，心理素质测评和体能测评等相关问题请咨询晋江市消防救援大队，联系人及电话：曾女士0595-85693118。</t>
    </r>
  </si>
  <si>
    <t>专门
岗位</t>
  </si>
  <si>
    <t>中共晋江市委组织部</t>
  </si>
  <si>
    <t>晋江市基层网格管理综合保障中心</t>
  </si>
  <si>
    <t>专技（数据分析与应用1）</t>
  </si>
  <si>
    <t>专技（数据分析与应用2）</t>
  </si>
  <si>
    <t>哲学、文学、历史学大类，经济学、管理学大类，理学、工学大类，社会学类</t>
  </si>
  <si>
    <t>晋江市档案馆</t>
  </si>
  <si>
    <t>晋江市档案文献管理利用中心</t>
  </si>
  <si>
    <t>专技（档案编研开发）</t>
  </si>
  <si>
    <t>中国语言文学类、历史学类、图书档案学类</t>
  </si>
  <si>
    <t>晋江市发展和改革局</t>
  </si>
  <si>
    <t>晋江市经济运行与营商环境服务保障中心</t>
  </si>
  <si>
    <t>专技（经济运行研究1）</t>
  </si>
  <si>
    <t>理学、工学大类，经济贸易类，财政金融类，统计学类</t>
  </si>
  <si>
    <t>专技（经济运行研究2）</t>
  </si>
  <si>
    <t>晋江市教育局</t>
  </si>
  <si>
    <t>晋江市教育人才交流服务中心</t>
  </si>
  <si>
    <t>教育学类、公共管理类、法学类</t>
  </si>
  <si>
    <t>晋江市下属中小学校</t>
  </si>
  <si>
    <t>晋江市科学技术局</t>
  </si>
  <si>
    <t>晋江市科创服务中心</t>
  </si>
  <si>
    <t>专技（科技管理1）</t>
  </si>
  <si>
    <t>理学、工学大类，材料类，机械类</t>
  </si>
  <si>
    <t>专技（科技管理2）</t>
  </si>
  <si>
    <t>晋江市民政局</t>
  </si>
  <si>
    <t>晋江市福利院</t>
  </si>
  <si>
    <t>专技（社会工作1）</t>
  </si>
  <si>
    <t>社会学类、公共管理类</t>
  </si>
  <si>
    <t>专技（社会工作2）</t>
  </si>
  <si>
    <t>晋江市财政局</t>
  </si>
  <si>
    <t>晋江市财政国库支付中心</t>
  </si>
  <si>
    <t>晋江市人力资源和社会保障局</t>
  </si>
  <si>
    <t>晋江市社会保险中心</t>
  </si>
  <si>
    <t>专技（信息管理1）</t>
  </si>
  <si>
    <t>专技（信息管理2）</t>
  </si>
  <si>
    <t>专技（党建政务1）</t>
  </si>
  <si>
    <t>理学、工学大类</t>
  </si>
  <si>
    <t>专技（党建政务2）</t>
  </si>
  <si>
    <t>晋江市住房和城乡建设局</t>
  </si>
  <si>
    <t>晋江市住房和城乡建设技术中心</t>
  </si>
  <si>
    <t>晋江市交通运输局</t>
  </si>
  <si>
    <t>晋江市交通工程服务中心</t>
  </si>
  <si>
    <t>专技（交通工程）</t>
  </si>
  <si>
    <t>晋江市农业农村局</t>
  </si>
  <si>
    <t>晋江市农村合作经济经营服务中心</t>
  </si>
  <si>
    <t>专技（农村“三资”监督指导）</t>
  </si>
  <si>
    <t>农业经济管理类、会计与审计类</t>
  </si>
  <si>
    <t>晋江市动物卫生监督所</t>
  </si>
  <si>
    <t>专技（动物卫生监督）</t>
  </si>
  <si>
    <t>动物医学类、生物科学类</t>
  </si>
  <si>
    <t>晋江市林业和园林绿化局</t>
  </si>
  <si>
    <t>晋江市公园中心</t>
  </si>
  <si>
    <t>专技（园林景观）</t>
  </si>
  <si>
    <t>晋江市水利局</t>
  </si>
  <si>
    <t>晋江市给排水中心</t>
  </si>
  <si>
    <t>晋江市桥闸中心</t>
  </si>
  <si>
    <t>晋江市文化和旅游局</t>
  </si>
  <si>
    <t>晋江市博物馆</t>
  </si>
  <si>
    <t>专技(文物博物)</t>
  </si>
  <si>
    <t>考古学、文物与博物馆（学）、博物馆学、考古学及博物馆学、文物保护技术、文物鉴定（赏）与修复、文物与博物馆硕士、文物修复与保护、少数民族古籍修复、文物考古技术、考古探掘技术、文物展示利用技术、文物博物馆服务与管理、石窟寺保护技术</t>
  </si>
  <si>
    <t>晋江市文保中心</t>
  </si>
  <si>
    <t>晋江市应急管理局</t>
  </si>
  <si>
    <t>晋江市消防救援勤务中心</t>
  </si>
  <si>
    <t>专技（灭火救援及防火监督1）</t>
  </si>
  <si>
    <t>专技（灭火救援及防火监督2）</t>
  </si>
  <si>
    <t>轻化工类</t>
  </si>
  <si>
    <t>专技（灭火救援及防火监督3）</t>
  </si>
  <si>
    <t>晋江市审计局</t>
  </si>
  <si>
    <t>晋江市乡镇审计保障中心</t>
  </si>
  <si>
    <t>专技（审计信息管理）</t>
  </si>
  <si>
    <t>计算机软件技术类、计算机网络技术类、计算机信息管理类</t>
  </si>
  <si>
    <t>晋江市市场监督管理局</t>
  </si>
  <si>
    <t>晋江市知识产权快速维权中心</t>
  </si>
  <si>
    <t>专技（法律事务管理）</t>
  </si>
  <si>
    <t>晋江市质量计量检测所</t>
  </si>
  <si>
    <t>专技（食品检测）</t>
  </si>
  <si>
    <t>化学类、食品科学与工程类</t>
  </si>
  <si>
    <t>晋江市体育局</t>
  </si>
  <si>
    <t>晋江市体育城市发展促进中心</t>
  </si>
  <si>
    <t>专技（体育服务）</t>
  </si>
  <si>
    <t>体育学类，经济学、管理学大类</t>
  </si>
  <si>
    <t>晋江市归国华侨联合会</t>
  </si>
  <si>
    <t>晋江市华侨服务中心</t>
  </si>
  <si>
    <t>哲学、文学、历史学大类</t>
  </si>
  <si>
    <t>晋江市行政服务中心管理委员会</t>
  </si>
  <si>
    <t>晋江市行政服务保障中心</t>
  </si>
  <si>
    <t>管理（行政服务）</t>
  </si>
  <si>
    <t>公共管理类、法学类、政治学类</t>
  </si>
  <si>
    <t>晋江市梅岭街道办事处</t>
  </si>
  <si>
    <t>晋江市梅岭街道综合便民服务中心</t>
  </si>
  <si>
    <t>晋江市梅岭街道社会事务服务中心</t>
  </si>
  <si>
    <t>专技（经济、统计工作）</t>
  </si>
  <si>
    <t>晋江市罗山街道办事处</t>
  </si>
  <si>
    <t>晋江市罗山街道社会事务服务中心</t>
  </si>
  <si>
    <t>管理（农村工作）</t>
  </si>
  <si>
    <t>公共管理类、卫生管理类、农业经济管理类、社会学类、农业工程类、林业工程类、农学大类</t>
  </si>
  <si>
    <t>晋江市灵源街道办事处</t>
  </si>
  <si>
    <t>晋江市灵源街道社会事务服务中心</t>
  </si>
  <si>
    <t>管理（教育工作）</t>
  </si>
  <si>
    <t>教育学类、中国语言文学类、新闻传播学类</t>
  </si>
  <si>
    <t>晋江市安海镇人民政府</t>
  </si>
  <si>
    <t>晋江市安海镇社会事务服务中心</t>
  </si>
  <si>
    <t>管理（文字综合1）</t>
  </si>
  <si>
    <t>理学、工学大类，中国语言文学类，新闻传播学类，经济学、管理学大类，教育学类，科学教育类</t>
  </si>
  <si>
    <t>管理（文字综合2）</t>
  </si>
  <si>
    <t>管理（党建政务工作）</t>
  </si>
  <si>
    <t>晋江市安海镇经济发展服务中心</t>
  </si>
  <si>
    <t>管理（综合管理1）</t>
  </si>
  <si>
    <t>理学、工学大类，中国语言文学类，经济学、管理学大类</t>
  </si>
  <si>
    <t>管理（综合管理2）</t>
  </si>
  <si>
    <t>晋江市磁灶镇人民政府</t>
  </si>
  <si>
    <t>晋江市磁灶镇社会事务服务中心</t>
  </si>
  <si>
    <t>管理（财务）</t>
  </si>
  <si>
    <t>晋江市内坑镇人民政府</t>
  </si>
  <si>
    <t>晋江市内坑镇社会事务服务中心</t>
  </si>
  <si>
    <t>教育学类，中国语言文学类，新闻传播学类，经济学、管理学大类</t>
  </si>
  <si>
    <t>管理（教育管理）</t>
  </si>
  <si>
    <t>教育学类、会计与审计类</t>
  </si>
  <si>
    <t>晋江市紫帽镇人民政府</t>
  </si>
  <si>
    <t>晋江市紫帽镇社会事务服务中心</t>
  </si>
  <si>
    <t>晋江市英林镇人民政府</t>
  </si>
  <si>
    <t>晋江市英林镇经济发展服务中心</t>
  </si>
  <si>
    <t>管理（工程技术）</t>
  </si>
  <si>
    <t>晋江市龙湖镇人民政府</t>
  </si>
  <si>
    <t>晋江市龙湖镇社会事务服务中心</t>
  </si>
  <si>
    <t>教育学大类</t>
  </si>
  <si>
    <t>晋江市深沪镇人民政府</t>
  </si>
  <si>
    <t>晋江市深沪镇经济发展服务中心</t>
  </si>
  <si>
    <t>管理（农业经济管理）</t>
  </si>
  <si>
    <t>农业经济管理类</t>
  </si>
  <si>
    <t>晋江市深沪镇社会事务服务中心</t>
  </si>
  <si>
    <t>管理（文化产业管理）</t>
  </si>
  <si>
    <t>公共管理类、工商管理类、旅游餐饮类</t>
  </si>
  <si>
    <t>晋江市西滨镇人民政府</t>
  </si>
  <si>
    <t>晋江市西滨镇综合便民服务中心</t>
  </si>
  <si>
    <t>管理（财政党务工作）</t>
  </si>
  <si>
    <t>晋江市西滨镇社会事务服务中心</t>
  </si>
  <si>
    <t>理学、工学大类，教育学大类</t>
  </si>
  <si>
    <t>晋江市卫生健康局</t>
  </si>
  <si>
    <t>晋江市卫技人才服务中心（晋江市基层卫技人员服务保障中心）</t>
  </si>
  <si>
    <t>专技（行政管理1）</t>
  </si>
  <si>
    <t>会计与审计类、卫生管理类、临床医学类、中医学和中西医结合类</t>
  </si>
  <si>
    <t>专技（行政管理2）</t>
  </si>
  <si>
    <t>晋江市医院</t>
  </si>
  <si>
    <t>专技（肿瘤、血液科-放疗中心技师）</t>
  </si>
  <si>
    <t>放射治疗技术、医学影像技术、影像医学与核医学、临床医学类</t>
  </si>
  <si>
    <t>须取得LA技师《大型医用设备上岗合格证》或《全国医用设备使用人员业务能力考评合格证》</t>
  </si>
  <si>
    <t>临床医学、内科学</t>
  </si>
  <si>
    <t>须取得内科专业住院医师规范化培训合格证书</t>
  </si>
  <si>
    <t>须取得口腔科专业住院医师规范化培训合格证书</t>
  </si>
  <si>
    <t>专技（心血管内科-心电图室医师）</t>
  </si>
  <si>
    <t>医学检验、医学检验技术、医学实验技术、临床检验诊断学</t>
  </si>
  <si>
    <t>专技（输血科技师）</t>
  </si>
  <si>
    <t>专技（医学影像科技师）</t>
  </si>
  <si>
    <t>医学影像学、医学影像技术、影像医学与核医学</t>
  </si>
  <si>
    <t>病理学、临床医学（病理方向）、临床病理学、肿瘤学</t>
  </si>
  <si>
    <t>须取得病理科专业住院医师规范化培训合格证书</t>
  </si>
  <si>
    <t>专技（康复科作业治疗师）</t>
  </si>
  <si>
    <t>康复作业治疗、言语听觉康复技术、听力与言语康复学</t>
  </si>
  <si>
    <t>专技（康复科儿童康复师）</t>
  </si>
  <si>
    <t>康复物理治疗、儿童康复</t>
  </si>
  <si>
    <t>须取得超声医学科专业住院医师规范化培训合格证书</t>
  </si>
  <si>
    <t>专技（健康管理中心医师1）</t>
  </si>
  <si>
    <t>须取得住院医师规范化培训合格证</t>
  </si>
  <si>
    <t>专技（健康管理中心医师2）</t>
  </si>
  <si>
    <t>须取得住院医师规范化培训合格证书</t>
  </si>
  <si>
    <t>专技（神经外科-高压氧舱医师）</t>
  </si>
  <si>
    <t>临床医学、外科学、内科学</t>
  </si>
  <si>
    <t>临床医学类、中医学、中西医临床医学、中西医结合临床</t>
  </si>
  <si>
    <t>专技（肿瘤、血液科-放疗中心物理师）</t>
  </si>
  <si>
    <t>生物医学工程、核技术、核科学与技术、核工程与核技术、影像医学与核医学、医学影像学、医学影像技术、临床医学类</t>
  </si>
  <si>
    <t>须取得LA物理师《大型医用设备上岗合格证》或《全国医用设备使用人员业务能力考评合格证》</t>
  </si>
  <si>
    <t>专技（科教科科员）</t>
  </si>
  <si>
    <t>专技（人力资源科科员）</t>
  </si>
  <si>
    <t>专技（病案管理员）</t>
  </si>
  <si>
    <t>专技（设备科科员）</t>
  </si>
  <si>
    <t>生物医学工程、医疗仪器维修技术、医疗器械制造与维护、医学影像设备管理与维护、医疗电子工程、医用治疗设备应用技术、医疗设备应用技术、医用电子仪器与维护、医疗器械维护与管理</t>
  </si>
  <si>
    <t>晋江市医院晋南分院</t>
  </si>
  <si>
    <t>临床医学、内科学、中西医临床医学、中西医结合临床</t>
  </si>
  <si>
    <t>专技（心血管科医师）</t>
  </si>
  <si>
    <t>专技（保健医师）</t>
  </si>
  <si>
    <t>临床医学、内科学、中医学、中西医临床医学、中西医结合临床、针灸学、针灸推拿（学）、公共卫生硕士、预防医学、公共卫生</t>
  </si>
  <si>
    <t>临床医学、内科学、外科学、重症医学、急诊医学</t>
  </si>
  <si>
    <t>精神医学、精神病与精神卫生学、临床心理学</t>
  </si>
  <si>
    <t>临床医学、口腔医学、口腔医学硕士、口腔临床医学</t>
  </si>
  <si>
    <t>专技（儿保科医师）</t>
  </si>
  <si>
    <t>临床医学、全科医学、预防医学、公共卫生、儿科学、公共卫生硕士</t>
  </si>
  <si>
    <t>专技（村医医师）</t>
  </si>
  <si>
    <t>临床医学、全科医学、中医学、中西医临床医学、中西医结合临床、针灸推拿（学）、预防医学、公共卫生、内科学、外科学</t>
  </si>
  <si>
    <t>专技（肛肠外科医师）</t>
  </si>
  <si>
    <t>中西医临床医学、中西医结合临床</t>
  </si>
  <si>
    <t>康复治疗学、中医康复学、中西医结合康复学、中医康复技术</t>
  </si>
  <si>
    <t>临床医学、病理学</t>
  </si>
  <si>
    <t>专技（信息科科员）</t>
  </si>
  <si>
    <t>晋江市英墩华侨医院</t>
  </si>
  <si>
    <t>临床医学、内科学、老年医学</t>
  </si>
  <si>
    <t>临床医学、外科学、老年医学</t>
  </si>
  <si>
    <t>临床医学、急诊医学、老年医学、重症医学</t>
  </si>
  <si>
    <t>中医学、中医内科学、中西医临床医学、中西医结合临床、针灸推拿（学）、针灸学</t>
  </si>
  <si>
    <t>晋江市英林镇中心卫生院</t>
  </si>
  <si>
    <t>临床医学、中医骨伤、中医骨伤科学、中医外科学、外科学</t>
  </si>
  <si>
    <t>临床医学、妇产科学</t>
  </si>
  <si>
    <t>专技（公卫科医师）</t>
  </si>
  <si>
    <t>预防医学、中医学、中西医结合临床、中西医临床医学、临床医学</t>
  </si>
  <si>
    <t>晋江市金井中心卫生院</t>
  </si>
  <si>
    <t>临床医学、内科学、儿科学、全科医学</t>
  </si>
  <si>
    <t>中医学、中西医结合临床、中西医临床医学、针灸推拿（学）、针灸学</t>
  </si>
  <si>
    <t>预防医学、流行病与卫生统计学、公共卫生与预防医学、公共卫生、公共卫生硕士</t>
  </si>
  <si>
    <t>晋江市永和镇卫生院</t>
  </si>
  <si>
    <t>临床医学、中医学、中医内科学、内科学</t>
  </si>
  <si>
    <t>临床医学、外科学、全科医学</t>
  </si>
  <si>
    <t>晋江市深沪镇卫生院</t>
  </si>
  <si>
    <t>针灸推拿（学）、针灸学、中医骨伤、中医骨伤科学</t>
  </si>
  <si>
    <t>临床医学、预防医学、中西医结合临床、中西医临床医学、中医学</t>
  </si>
  <si>
    <t>晋江市青阳街道社区卫生服务中心</t>
  </si>
  <si>
    <t>临床医学、儿科学</t>
  </si>
  <si>
    <t>晋江市梅岭街道社区卫生服务中心</t>
  </si>
  <si>
    <t>康复医学、康复医学与理疗学、针灸推拿（学）、针灸学、运动医学</t>
  </si>
  <si>
    <t>临床医学、全科医学、应用心理学（临床心理学方向）</t>
  </si>
  <si>
    <t>中医内科学、中医妇科学</t>
  </si>
  <si>
    <t>预防医学、公共卫生、临床医学、公共卫生硕士</t>
  </si>
  <si>
    <t>临床医学、儿科学、中医学</t>
  </si>
  <si>
    <t>中医学、针灸推拿（学）、针灸学</t>
  </si>
  <si>
    <t>临床医学、医学影像学、放射医学、影像医学与核医学</t>
  </si>
  <si>
    <t>晋江市罗山街道社区卫生服务中心</t>
  </si>
  <si>
    <t>专技（临床医师1）</t>
  </si>
  <si>
    <t>临床医学、全科医学、外科学</t>
  </si>
  <si>
    <t>专技（临床医师2）</t>
  </si>
  <si>
    <t>临床医学、妇幼保健医学、妇产科学</t>
  </si>
  <si>
    <t>专技（临床医师3）</t>
  </si>
  <si>
    <t>中医学、针灸推拿（学）、针灸学、中西医临床医学、中西医结合基础、中西医结合临床</t>
  </si>
  <si>
    <t>专技（临床医师4）</t>
  </si>
  <si>
    <t>预防医学、公共卫生与预防医学、公共卫生、公共卫生硕士</t>
  </si>
  <si>
    <t>晋江市新塘街道社区卫生服务中心</t>
  </si>
  <si>
    <t>专技（检验科医师）</t>
  </si>
  <si>
    <t>专技（放射科技师）</t>
  </si>
  <si>
    <t>医学影像学、医学影像技术、放射医学、影像医学与核医学</t>
  </si>
  <si>
    <t>临床医学、外科学</t>
  </si>
  <si>
    <t>临床医学、耳鼻咽喉科学</t>
  </si>
  <si>
    <t>针灸推拿（学）、针灸学、中西医结合康复学</t>
  </si>
  <si>
    <t>中医骨伤、中医骨伤科学、中医外科学、中西医临床医学、中西医结合临床、临床医学</t>
  </si>
  <si>
    <t>预防医学、卫生监督、卫生事业管理、公共卫生与预防医学、公共卫生、公共卫生硕士</t>
  </si>
  <si>
    <t>临床医学、儿科学、内科学、全科医学</t>
  </si>
  <si>
    <t>临床医学、中医学、中医骨伤、中医骨伤科学、中西医临床医学、中西医结合临床、预防医学、全科医学</t>
  </si>
  <si>
    <t>福建晋江经济开发区社区卫生服务中心</t>
  </si>
  <si>
    <t>临床医学、全科医学</t>
  </si>
  <si>
    <t>晋江市中医院</t>
  </si>
  <si>
    <t>专技（脑病科医师）</t>
  </si>
  <si>
    <t>中医内科学（脑病方向）、中医诊断学（脑病方向）</t>
  </si>
  <si>
    <t>专技（呼吸科医师）</t>
  </si>
  <si>
    <t>中西医结合临床（呼吸系病方向）、中西医临床医学（呼吸系病方向）、中医内科学（呼吸系病方向）</t>
  </si>
  <si>
    <t>专技（风湿免疫科医师）</t>
  </si>
  <si>
    <t>中医内科学（风湿免疫方向）、中西医结合临床（风湿免疫方向）</t>
  </si>
  <si>
    <t>中医内科学（心血管方向）、中西医结合临床（心血管方向）、中西医临床医学（心血管方向）</t>
  </si>
  <si>
    <t>中医内科学（肾病方向）、中西医结合临床（肾病方向）、中西医临床医学（肾病方向）</t>
  </si>
  <si>
    <t>专技（脾胃病科医师）</t>
  </si>
  <si>
    <t>中医内科学（脾胃病方向）、中西医结合临床（脾胃病方向）、中西医临床医学（脾胃病方向）</t>
  </si>
  <si>
    <t>专技（重症医学科医师）</t>
  </si>
  <si>
    <t>中医内科学、中西医临床医学、中西医结合临床、重症医学</t>
  </si>
  <si>
    <t>中医内科学、中西医结合临床、中西医临床医学</t>
  </si>
  <si>
    <t>中医骨伤（骨科学或骨伤科方向）、中医骨伤科学（骨科学或骨伤科方向）、中西医结合临床（骨科学或骨伤科方向）、中西医临床医学（骨科学或骨伤科方向）</t>
  </si>
  <si>
    <t>专技（泌尿外科医师1）</t>
  </si>
  <si>
    <t>中医外科学、中西医结合临床、中西医临床医学</t>
  </si>
  <si>
    <t>专技（泌尿外科医师2）</t>
  </si>
  <si>
    <t>须取得外科住院医师规范化培训合格证书</t>
  </si>
  <si>
    <t>专技（胸心外科医师）</t>
  </si>
  <si>
    <t>中西医结合临床（心胸外科方向）、中西医临床医学（心胸外科方向）、中医外科学</t>
  </si>
  <si>
    <t>专技（甲乳科医师）</t>
  </si>
  <si>
    <t>须取得外科专业住院医师规范化培训合格证书</t>
  </si>
  <si>
    <t>专技（胃肠外科医师）</t>
  </si>
  <si>
    <t>专技（肝胆外科医师）</t>
  </si>
  <si>
    <t>中医五官科学、中医耳鼻咽喉科学</t>
  </si>
  <si>
    <t>专技（妇科医师）</t>
  </si>
  <si>
    <t>中医学、中医妇科学</t>
  </si>
  <si>
    <t>专技（中医儿科医师1）</t>
  </si>
  <si>
    <t>中医儿科学、中西医结合临床、中西医临床医学、中医内科学</t>
  </si>
  <si>
    <t>专技（中医儿科医师2）</t>
  </si>
  <si>
    <t>中医学、中西医结合临床、中西医临床医学、全科医学</t>
  </si>
  <si>
    <t>专技（急诊科医师1）</t>
  </si>
  <si>
    <t>中医内科学、中医外科学、中西医结合临床（外科学方向或急诊危重病研究方向）、中西医临床医学（外科学方向或急诊危重病研究方向）、全科医学</t>
  </si>
  <si>
    <t>专技（急诊科医师2）</t>
  </si>
  <si>
    <t>中西医临床医学、中西医结合临床、全科医学</t>
  </si>
  <si>
    <t>专技（皮肤科医师）</t>
  </si>
  <si>
    <t>中药学（临床药学方向）、中药（学）（临床药学方向）、药学（临床药学方向）、临床药学、药学硕士（临床药学方向）、中药学硕士（临床药学方向）</t>
  </si>
  <si>
    <t>临床医学、外科学、中医骨伤、中医骨伤科学</t>
  </si>
  <si>
    <t>眼科学、中西医临床医学、中西医结合临床、中医学</t>
  </si>
  <si>
    <t>临床医学、急诊医学、重症医学</t>
  </si>
  <si>
    <t>专技（急诊ICU医师1）</t>
  </si>
  <si>
    <t>临床医学、重症医学、急诊医学</t>
  </si>
  <si>
    <t>专技（急诊ICU医师2）</t>
  </si>
  <si>
    <t>中医学、中西医结合临床、中西医临床医学、全科医学、重症医学、急诊医学</t>
  </si>
  <si>
    <t>中医学、中西医结合临床、中西医临床医学、全科医学、重症医学</t>
  </si>
  <si>
    <t>专技（儿科医师1）</t>
  </si>
  <si>
    <t>专技（儿科医师2）</t>
  </si>
  <si>
    <t>中医学、中西医临床医学、中西医结合临床、全科医学</t>
  </si>
  <si>
    <t>专技（体检科医师）</t>
  </si>
  <si>
    <t>医学检验、临床检验诊断学</t>
  </si>
  <si>
    <t>临床医学、医学影像学、影像医学与核医学、内科学、外科学</t>
  </si>
  <si>
    <t>专技（医学影像科医师1）</t>
  </si>
  <si>
    <t>专技（医学影像科医师2）</t>
  </si>
  <si>
    <t>专技（医学影像科技师3）</t>
  </si>
  <si>
    <t>专技（心电图室医师）</t>
  </si>
  <si>
    <t>专技（护士3）</t>
  </si>
  <si>
    <t>中药学、中药（学）、临床药学、药学硕士、中药学硕士</t>
  </si>
  <si>
    <t>计算机网络技术类、统计学类</t>
  </si>
  <si>
    <t>专技（院感科医师1）</t>
  </si>
  <si>
    <t>临床医学、预防医学</t>
  </si>
  <si>
    <t>专技（院感科医师2）</t>
  </si>
  <si>
    <t>公共卫生、公共卫生硕士、预防医学</t>
  </si>
  <si>
    <t>专技（党政科科员）</t>
  </si>
  <si>
    <t>专技（医务科科员）</t>
  </si>
  <si>
    <t>晋江市紫帽镇卫生院</t>
  </si>
  <si>
    <t>中西医临床医学、中西医结合临床、中医学</t>
  </si>
  <si>
    <t>晋江市磁灶中心卫生院</t>
  </si>
  <si>
    <t>全科医学、中医学、中西医结合临床、中西医临床医学、针灸学、针灸推拿（学）</t>
  </si>
  <si>
    <t>针灸学、针灸推拿（学）</t>
  </si>
  <si>
    <t>晋江市陈埭中心卫生院</t>
  </si>
  <si>
    <t>中医儿科学、中西医结合临床、中西医临床医学</t>
  </si>
  <si>
    <t>中医妇科学、中西医结合临床、中西医临床医学</t>
  </si>
  <si>
    <t>中医骨伤、中医骨伤科学、中西医临床医学、中西医结合临床</t>
  </si>
  <si>
    <t>临床医学、眼科学、耳鼻咽喉科学</t>
  </si>
  <si>
    <t>中西医结合临床、中西医临床医学、中医学</t>
  </si>
  <si>
    <t>专技（助产士）</t>
  </si>
  <si>
    <t>助产、助产学</t>
  </si>
  <si>
    <t>晋江市池店镇卫生院</t>
  </si>
  <si>
    <t>专技（公卫科医师1）</t>
  </si>
  <si>
    <t>专技（公卫科医师2）</t>
  </si>
  <si>
    <t>临床医学、精神病与精神卫生学、精神医学</t>
  </si>
  <si>
    <t>专技（全科医师1）</t>
  </si>
  <si>
    <t>专技（全科医师2）</t>
  </si>
  <si>
    <t>针灸推拿（学）、针灸学、康复医学</t>
  </si>
  <si>
    <t>临床医学、全科医学、中西医临床医学、中西医结合临床、儿科学</t>
  </si>
  <si>
    <t>临床医学、眼科学</t>
  </si>
  <si>
    <t>临床医学专业须取得放射科住院医师规范化培训证书</t>
  </si>
  <si>
    <t>专技（慢病室科员）</t>
  </si>
  <si>
    <t>晋江市西园街道社区卫生服务中心</t>
  </si>
  <si>
    <t>中医学、中医内科学、中医临床基础</t>
  </si>
  <si>
    <t>预防医学、公共卫生、公共卫生与预防医学、公共卫生硕士</t>
  </si>
  <si>
    <t>晋江市安海医院</t>
  </si>
  <si>
    <t>专技（急诊内科医师）</t>
  </si>
  <si>
    <t>临床医学、外科学、急诊医学、重症医学、中西医结合临床、中西医临床医学</t>
  </si>
  <si>
    <t>临床医学、内科学、外科学、急诊医学、重症医学、中西医结合临床、中西医临床医学</t>
  </si>
  <si>
    <t>临床医学、内科学、肿瘤学</t>
  </si>
  <si>
    <t>临床医学、皮肤病与性病学</t>
  </si>
  <si>
    <t>专技（西药剂科药师）</t>
  </si>
  <si>
    <t>药学（临床药学方向）、临床药学、药学硕士（临床药学方向）</t>
  </si>
  <si>
    <t>专技（办公室科员1）</t>
  </si>
  <si>
    <t>专技（办公室科员2）</t>
  </si>
  <si>
    <t>专技（办公室科员3）</t>
  </si>
  <si>
    <t>专技（信息科科员1）</t>
  </si>
  <si>
    <t>专技（信息科科员2）</t>
  </si>
  <si>
    <t>晋江市东石中心卫生院</t>
  </si>
  <si>
    <t>晋江市灵源街道社区卫生服务中心</t>
  </si>
  <si>
    <t>预防医学、公共卫生与预防医学、卫生管理学、公共卫生、公共卫生硕士</t>
  </si>
  <si>
    <t>晋江市安海镇卫生院</t>
  </si>
  <si>
    <t>预防医学、公共卫生与预防医学、卫生管理学</t>
  </si>
  <si>
    <t>中医学、针灸推拿（学）、中西医临床医学、中西医结合临床</t>
  </si>
  <si>
    <t>晋江市内坑镇卫生院</t>
  </si>
  <si>
    <t>临床医学、全科医学、中西医结合临床、中西医临床医学</t>
  </si>
  <si>
    <t>临床医学、中西医结合临床、中西医临床医学</t>
  </si>
  <si>
    <t>临床医学、全科医学、中西医结合临床、中西医临床医学、预防医学</t>
  </si>
  <si>
    <t>晋江市疾病预防控制中心</t>
  </si>
  <si>
    <t>医学检验、医学检验技术、医学实验技术、卫生检验与检疫（技术）、医学生物技术、临床检验诊断学</t>
  </si>
  <si>
    <t>晋江市第三医院</t>
  </si>
  <si>
    <t>精神病与精神卫生学、精神医学</t>
  </si>
  <si>
    <t>中西医结合康复学、康复医学、康复医学与理疗学</t>
  </si>
  <si>
    <t>专技（心理科医师）</t>
  </si>
  <si>
    <t>心理学（临床心理学方向）、应用心理学（临床心理学方向）、临床心理学</t>
  </si>
  <si>
    <t>中医学、中医内科学、中西医临床医学、中西医结合临床、中医康复学、中西医结合康复学</t>
  </si>
  <si>
    <t>晋江市“120”急救指挥中心</t>
  </si>
  <si>
    <t>专技（办公室科员）</t>
  </si>
  <si>
    <t>专技（调度科科员）</t>
  </si>
  <si>
    <t>临床医学、公共卫生与预防医学、中西医临床医学、中西医结合临床、医院管理、社会医学与卫生事业管理、公共事业管理（卫生管理方向或医药卫生系、院、校所设公共管理相关专业）、公共卫生管理、护理学类</t>
  </si>
  <si>
    <t>08-2023年南安市事业单位公开招聘编制内工作人员岗位信息表</t>
  </si>
  <si>
    <r>
      <t>特别说明：</t>
    </r>
    <r>
      <rPr>
        <sz val="11"/>
        <color theme="1"/>
        <rFont val="宋体"/>
        <family val="2"/>
        <charset val="134"/>
        <scheme val="minor"/>
      </rPr>
      <t xml:space="preserve">
1.聘用人员在报考岗位的最低服务年限为三年，其中聘用人员在南安市卫生健康局下属事业单位所属报考岗位的最低服务年限为五年（服务期不包含住院医师或全科医生规范化培训、进修时间）；
2.专门岗位注明“专门岗位一”的专门面向2023年8月31日前在南安市（含南安市生源在外地区）服务期满且考核合格的大学生志愿服务西部计划（含研究生支教团）和省市统一组织实施的大学生志愿服务欠发达地区计划、高校毕业生服务社区计划、“三支一扶”计划的人员；
3.专门岗位中注明“专门岗位二”的专门面向从泉州市应征入伍的普通全日制大学生退役士兵（要求报考人员必须是由泉州市兵役机关批准入伍，并在2023年8月31日前毕业且退役）；
4.招聘单位联系人及电话：陈先生 0595-86373512，其中主管部门南安市卫生健康局联系人及电话：王先生 0595-86366373。</t>
    </r>
  </si>
  <si>
    <t>其他条件</t>
  </si>
  <si>
    <t>中共南安市委办公室</t>
  </si>
  <si>
    <t>南安市机要技术中心</t>
  </si>
  <si>
    <t>专技（保密工作）</t>
  </si>
  <si>
    <t>计算机科学与技术类、通信信息类</t>
  </si>
  <si>
    <t>中共南安市委宣传部</t>
  </si>
  <si>
    <t>南安市未成年人思想道德建设指导中心</t>
  </si>
  <si>
    <t>管理（未成年人思想道德建设和志愿服务活动1）</t>
  </si>
  <si>
    <t>社会学类、政治学类、法学类</t>
  </si>
  <si>
    <t>管理（未成年人思想道德建设和志愿服务活动2）</t>
  </si>
  <si>
    <t>中共南安市委党校</t>
  </si>
  <si>
    <t>马克思主义理论类</t>
  </si>
  <si>
    <t>专业测试以专题试讲（授课）形式进行，授课时间约45分钟。</t>
  </si>
  <si>
    <t>南安市融媒体中心</t>
  </si>
  <si>
    <t>专技（全媒体记者）</t>
  </si>
  <si>
    <t>新闻传播学类、艺术设计类</t>
  </si>
  <si>
    <t>专技（编导）</t>
  </si>
  <si>
    <t>新闻传播学类、中国语言文学类、电子信息类、通信信息类、工商管理类</t>
  </si>
  <si>
    <t>专技（男播音员）</t>
  </si>
  <si>
    <t>主持与播音（艺术）、播音与主持艺术、表演（播音与主持）、播音与主持</t>
  </si>
  <si>
    <t>取得普通话一级乙等及以上等级证书和广播电视播音员主持人资格考试合格证书</t>
  </si>
  <si>
    <t>南安市教育局</t>
  </si>
  <si>
    <t>南安市招生考试中心</t>
  </si>
  <si>
    <t>专技（招生考试）</t>
  </si>
  <si>
    <t>计算机科学与技术类、教育学类（信息技术方向）</t>
  </si>
  <si>
    <t>南安市工业学校</t>
  </si>
  <si>
    <t>专技（学前教育专业教师）</t>
  </si>
  <si>
    <t>教育学类（学前方向）</t>
  </si>
  <si>
    <t>取得中职及以上教师资格证书(任教学科：学前教育)</t>
  </si>
  <si>
    <t>南安职业中专学校</t>
  </si>
  <si>
    <t>专技（电子商务专业教师）</t>
  </si>
  <si>
    <t>电子商务、电子商务及法律、电子商务物流、跨境电子商务、农村电子商务、电子商务技术</t>
  </si>
  <si>
    <t>取得中职及以上教师资格证书(任教学科：电子商务)</t>
  </si>
  <si>
    <t>南安市工业和信息化局</t>
  </si>
  <si>
    <t>南安市工业和信息化服务中心</t>
  </si>
  <si>
    <t>法学类、计算机科学与技术类、食品科学与工程类、环境生态类、土建类、森林资源类</t>
  </si>
  <si>
    <t>南安市民政局</t>
  </si>
  <si>
    <t>南安市康复院</t>
  </si>
  <si>
    <t>临床医学、临床医学硕士、精神医学、精神病与精神卫生学</t>
  </si>
  <si>
    <t>专技（中药药师）</t>
  </si>
  <si>
    <t>中药学、中药学硕士、中药制药</t>
  </si>
  <si>
    <t>南安市司法局</t>
  </si>
  <si>
    <t>南安市法律援助中心</t>
  </si>
  <si>
    <t>专技（社区矫正）</t>
  </si>
  <si>
    <t>社会学类</t>
  </si>
  <si>
    <t>南安市财政局</t>
  </si>
  <si>
    <t>南安市国有资产管理中心</t>
  </si>
  <si>
    <t>专技（工程造价）</t>
  </si>
  <si>
    <t>南安市人力资源和社会保障局</t>
  </si>
  <si>
    <t>南安市社会保险管理中心</t>
  </si>
  <si>
    <t>专技（会计或信息系统维护1）</t>
  </si>
  <si>
    <t>会计与审计类、通信信息类</t>
  </si>
  <si>
    <t>专技（会计或信息系统维护2）</t>
  </si>
  <si>
    <t>南安市自然资源局</t>
  </si>
  <si>
    <t>南安市村镇规划管理站</t>
  </si>
  <si>
    <t>专技（城市规划设计）</t>
  </si>
  <si>
    <t>建筑（学）、城乡规划（学）、城镇规划、景观建筑设计、地理信息系统、地理信息科学、城市规划、城市规划硕士、城市规划与设计、人文地理与城乡规划、资源环境与城乡规划管理、城市与区域规划、地图学与地理信息系统</t>
  </si>
  <si>
    <t>南安市交通运输局</t>
  </si>
  <si>
    <t>南安市交通运输综合执法大队</t>
  </si>
  <si>
    <t>管理（执法1）</t>
  </si>
  <si>
    <t>管理（执法2）</t>
  </si>
  <si>
    <t>管理（交通工程1）</t>
  </si>
  <si>
    <t>管理科学与工程类</t>
  </si>
  <si>
    <t>管理（交通工程2）</t>
  </si>
  <si>
    <t>管理（信息系统）</t>
  </si>
  <si>
    <t>南安市农业农村局</t>
  </si>
  <si>
    <t>南安市畜牧兽医站</t>
  </si>
  <si>
    <t>管理（畜牧兽医）</t>
  </si>
  <si>
    <t>动物医学类、动物生产类</t>
  </si>
  <si>
    <t>南安市水产科学技术推广站</t>
  </si>
  <si>
    <t>管理（水产养殖）</t>
  </si>
  <si>
    <t>水产类</t>
  </si>
  <si>
    <t>南安市林业局</t>
  </si>
  <si>
    <t>南安市乡镇林业工作站</t>
  </si>
  <si>
    <t>水头、翔云、眉山、蓬华各1人；需到野外森林一线作业及防火外勤</t>
  </si>
  <si>
    <t>南安市水利局</t>
  </si>
  <si>
    <t>南安市水利电力管理站</t>
  </si>
  <si>
    <t>南安市水利工程质量监督管理站</t>
  </si>
  <si>
    <t>南安市文溪水库水资源调配中心</t>
  </si>
  <si>
    <t>南安市笋塔水库水资源调配中心</t>
  </si>
  <si>
    <t>南安市文化体育和旅游局</t>
  </si>
  <si>
    <t>福建省南安市体育学校</t>
  </si>
  <si>
    <t>专技（田径女子跨栏队教练员）</t>
  </si>
  <si>
    <t>本人获得全国跨栏比赛前六名（国家体育总局举办的比赛、包括全运会、锦标赛、冠军赛及青少年比赛）；或担任教练员所带的运动员获得全国跨栏比赛前三名（国家体育总局举办的比赛、包括全运会、锦标赛、冠军赛及青少年比赛）</t>
  </si>
  <si>
    <t>报名人数5人以下（含5人）的，仅进行面试和专业测试，综合成绩按4：6折算；报名人数5人及以上需参加笔试（综合基础知识），取笔试前5名进入面试、专业测试，综合成绩按3：3：4从高到低进行体检、考察。</t>
  </si>
  <si>
    <t>南安市审计局</t>
  </si>
  <si>
    <t>南安市投资审计中心</t>
  </si>
  <si>
    <t>南安市统计局</t>
  </si>
  <si>
    <t>南安市统计普查中心</t>
  </si>
  <si>
    <t>统计学类</t>
  </si>
  <si>
    <t>南安市市场监督管理局</t>
  </si>
  <si>
    <t>南安市质量计量检测所</t>
  </si>
  <si>
    <t>专技（检验检测）</t>
  </si>
  <si>
    <t>机械类、电气自动化类、电子信息类、仪器仪表类、化学类、工商管理类</t>
  </si>
  <si>
    <t>南安市城市管理局</t>
  </si>
  <si>
    <t>南安市城市管理综合执法大队</t>
  </si>
  <si>
    <t>管理（城市管理）</t>
  </si>
  <si>
    <t>中国语言文学类、新闻传播学类、公共管理类、电子信息类、工商管理类</t>
  </si>
  <si>
    <t>南安市燃气管理站</t>
  </si>
  <si>
    <t>专技（燃气管理）</t>
  </si>
  <si>
    <t>土建类、环境安全技术类、管道运输类</t>
  </si>
  <si>
    <t>泉州半导体高新技术产业园区管委会南安分园区办事处</t>
  </si>
  <si>
    <t>南安高新技术产业园区招商综合服务中心</t>
  </si>
  <si>
    <t>管理（工程建设管理、项目服务及法律事务处理1）</t>
  </si>
  <si>
    <t>法学类、土建类、电子信息类</t>
  </si>
  <si>
    <t>管理（工程建设管理、项目服务及法律事务处理2）</t>
  </si>
  <si>
    <t>南安市溪美街道办事处</t>
  </si>
  <si>
    <t>南安市溪美街道办事处综合便民服务中心</t>
  </si>
  <si>
    <t>专技（经济服务或城镇建设1）</t>
  </si>
  <si>
    <t>专技（经济服务或城镇建设2）</t>
  </si>
  <si>
    <t>南安市东田镇人民政府</t>
  </si>
  <si>
    <t>南安市东田镇综合便民服务中心</t>
  </si>
  <si>
    <t>南安市仑苍镇人民政府</t>
  </si>
  <si>
    <t>南安市仑苍镇综合便民服务中心</t>
  </si>
  <si>
    <t>专技（项目建设）</t>
  </si>
  <si>
    <t>南安市仑苍镇综合执法队</t>
  </si>
  <si>
    <t>专技（执法）</t>
  </si>
  <si>
    <t>南安市英都镇人民政府</t>
  </si>
  <si>
    <t>南安市英都镇乡村振兴服务中心</t>
  </si>
  <si>
    <t>管理（信息服务）</t>
  </si>
  <si>
    <t>南安市翔云镇人民政府</t>
  </si>
  <si>
    <t>南安市翔云镇乡村振兴服务中心</t>
  </si>
  <si>
    <t>管理（畜牧兽医或经济服务1）</t>
  </si>
  <si>
    <t>动物医学类、工商管理类、财政金融类</t>
  </si>
  <si>
    <t>管理（畜牧兽医或经济服务2）</t>
  </si>
  <si>
    <t>南安市眉山乡人民政府</t>
  </si>
  <si>
    <t>南安市眉山乡综合便民服务中心</t>
  </si>
  <si>
    <t>专技（综合便民服务1）</t>
  </si>
  <si>
    <t>土建类、会计与审计类、经济贸易类、财政金融类</t>
  </si>
  <si>
    <t>专技（综合便民服务2）</t>
  </si>
  <si>
    <t>南安市金淘镇人民政府</t>
  </si>
  <si>
    <t>南安市金淘镇乡村振兴服务中心</t>
  </si>
  <si>
    <t>专技（宣传设计）</t>
  </si>
  <si>
    <t>艺术设计类</t>
  </si>
  <si>
    <t>南安市蓬华镇人民政府</t>
  </si>
  <si>
    <t>南安市蓬华镇乡村振兴服务中心</t>
  </si>
  <si>
    <t>专技（项目建设或农业机械推广）</t>
  </si>
  <si>
    <t>南安市码头镇人民政府</t>
  </si>
  <si>
    <t>南安市码头镇乡村振兴服务中心</t>
  </si>
  <si>
    <t>专技（乡村振兴服务）</t>
  </si>
  <si>
    <t>公共管理类、工商管理类、会计与审计类、财政金融类</t>
  </si>
  <si>
    <t>南安市九都镇人民政府</t>
  </si>
  <si>
    <t>南安市九都镇综合便民服务中心</t>
  </si>
  <si>
    <t>南安市九都镇综合执法队</t>
  </si>
  <si>
    <t>专技（文字综合或经济发展服务）</t>
  </si>
  <si>
    <t>中国语言文学类、公共管理类、财政金融类</t>
  </si>
  <si>
    <t>南安市向阳乡人民政府</t>
  </si>
  <si>
    <t>南安市向阳乡综合便民服务中心</t>
  </si>
  <si>
    <t>专技（社会工作或项目建设服务）</t>
  </si>
  <si>
    <t>社会学类、机械类、土建类</t>
  </si>
  <si>
    <t>南安市向阳乡综合执法队</t>
  </si>
  <si>
    <t>专技（综合执法）</t>
  </si>
  <si>
    <t>南安市罗东镇人民政府</t>
  </si>
  <si>
    <t>南安市罗东镇乡村振兴服务中心</t>
  </si>
  <si>
    <t>专技（乡村振兴）</t>
  </si>
  <si>
    <t>南安市乐峰镇人民政府</t>
  </si>
  <si>
    <t>南安市乐峰镇综合执法队</t>
  </si>
  <si>
    <t>南安市洪濑镇人民政府</t>
  </si>
  <si>
    <t>南安市洪濑镇综合执法队</t>
  </si>
  <si>
    <t>农业经济管理类、水利类</t>
  </si>
  <si>
    <t>南安市洪梅镇人民政府</t>
  </si>
  <si>
    <t>南安市洪梅镇综合便民服务中心</t>
  </si>
  <si>
    <t>南安市洪梅镇综合执法队</t>
  </si>
  <si>
    <t>化学类、化工与制药类、材料类</t>
  </si>
  <si>
    <t>南安市官桥镇人民政府</t>
  </si>
  <si>
    <t>南安市官桥镇综合便民服务中心</t>
  </si>
  <si>
    <t>专技（会计1）</t>
  </si>
  <si>
    <t>专技（会计2）</t>
  </si>
  <si>
    <t>南安市水头镇人民政府</t>
  </si>
  <si>
    <t>南安市水头镇综合便民服务中心</t>
  </si>
  <si>
    <t>专技（环保1）</t>
  </si>
  <si>
    <t>专技（环保2）</t>
  </si>
  <si>
    <t>南安市水头镇乡村振兴服务中心</t>
  </si>
  <si>
    <t>专技（规划建设  ）</t>
  </si>
  <si>
    <t>南安市石井镇人民政府</t>
  </si>
  <si>
    <t>南安市石井镇综合便民服务中心</t>
  </si>
  <si>
    <t>专技（勘测服务）</t>
  </si>
  <si>
    <t>南安市人民政府</t>
  </si>
  <si>
    <t>南安市乡镇事业单位</t>
  </si>
  <si>
    <t>专技（乡镇综合服务）</t>
  </si>
  <si>
    <t>专门岗位一</t>
  </si>
  <si>
    <t>南安市英都镇综合便民服务中心专技1人、南安市蓬华镇乡村振兴服务中心专技1人、南安市乐峰镇综合便民服务中心专技1人、南安市官桥镇乡村振兴服务中心专技1人、南安市水头镇经济发展服务中心专技1人</t>
  </si>
  <si>
    <t>南安市罗东镇乡村振兴服务中心专技1人、南安市乐峰镇综合执法队专技1人、南安市官桥镇乡村振兴服务中心专技1人</t>
  </si>
  <si>
    <t>南安市卫生健康局</t>
  </si>
  <si>
    <t>南安市卫生监督所</t>
  </si>
  <si>
    <t>管理（卫生监督）</t>
  </si>
  <si>
    <t>临床医学、预防医学、公共卫生与预防医学、公共卫生硕士、中医学</t>
  </si>
  <si>
    <t>南安市医院</t>
  </si>
  <si>
    <t>临床医学（神经内科方向）、内科学（神经内科方向）</t>
  </si>
  <si>
    <t>临床医学（皮肤病与性病学方向）、皮肤病与性病学</t>
  </si>
  <si>
    <t>临床医学、内科学、外科学、儿科学、急诊医学、重症医学、肿瘤学、临床医学硕士</t>
  </si>
  <si>
    <t>专技（放疗科医/技师）</t>
  </si>
  <si>
    <t>放射医学、放射治疗技术、医学影像学、临床医学、影像医学与核医学（放射学或介入放射学方向）</t>
  </si>
  <si>
    <t>南安市中医院</t>
  </si>
  <si>
    <t>专技（临床科室医师）</t>
  </si>
  <si>
    <t>临床医学、内科学、儿科学、外科学、妇产科学、眼科学、耳鼻咽喉科学、急诊医学、临床医学硕士</t>
  </si>
  <si>
    <t>临床心理学、应用心理学、临床医学（医学心理学方向）、应用心理硕士</t>
  </si>
  <si>
    <t>康复医学、康复医学与理疗学、康复治疗学</t>
  </si>
  <si>
    <t>南安市妇幼保健院</t>
  </si>
  <si>
    <t>临床医学、内科学、外科学、儿科学、妇产科学、急诊医学、临床医学硕士</t>
  </si>
  <si>
    <t>专技（针灸推拿技师）</t>
  </si>
  <si>
    <t>专技（康复治疗师）</t>
  </si>
  <si>
    <t>康复医学、康复治疗技术、康复治疗学、康复医学与理疗学、康复物理治疗、康复作业治疗</t>
  </si>
  <si>
    <t>儿科学、临床医学、临床医学硕士</t>
  </si>
  <si>
    <t>麻醉学、临床医学、临床医学硕士</t>
  </si>
  <si>
    <t>专技（妇保科医师）</t>
  </si>
  <si>
    <t>妇产科学、临床医学、临床医学硕士</t>
  </si>
  <si>
    <r>
      <t>专技（</t>
    </r>
    <r>
      <rPr>
        <sz val="10"/>
        <rFont val="宋体"/>
        <family val="3"/>
        <charset val="134"/>
      </rPr>
      <t>信息管理</t>
    </r>
    <r>
      <rPr>
        <sz val="10"/>
        <rFont val="宋体"/>
        <family val="3"/>
        <charset val="134"/>
      </rPr>
      <t>）</t>
    </r>
  </si>
  <si>
    <t>南安市疾病预防控制中心</t>
  </si>
  <si>
    <t>专技（公卫医师1）</t>
  </si>
  <si>
    <t>临床医学、预防医学、食品卫生与营养学、流行病与卫生统计学、劳动卫生与环境卫生学、儿少卫生与妇幼保健学、公共卫生与预防医学</t>
  </si>
  <si>
    <t>专技（公卫医师2）</t>
  </si>
  <si>
    <t>专技（微生物检验师）</t>
  </si>
  <si>
    <t>生物化学与分子生物学、遗传学、生物信息学、生物信息技术</t>
  </si>
  <si>
    <t>专技（理化检验师）</t>
  </si>
  <si>
    <t>化学分析技术、食品分析与检验、化学工程与工艺、卫生检验与检疫</t>
  </si>
  <si>
    <t>南安市仑苍镇卫生院</t>
  </si>
  <si>
    <t>南安市英都中心卫生院</t>
  </si>
  <si>
    <t>专技（产科医师）</t>
  </si>
  <si>
    <t>南安市蓬华镇卫生院</t>
  </si>
  <si>
    <t>中医学、中医内科学、中西医临床医学、中西医结合临床</t>
  </si>
  <si>
    <t>南安市码头中心卫生院</t>
  </si>
  <si>
    <t>专技（助产师）</t>
  </si>
  <si>
    <t>南安市罗东中心卫生院</t>
  </si>
  <si>
    <t>预防医学、流行病与卫生统计学、劳动卫生与环境卫生学、食品卫生与营养学、儿少卫生与妇幼保健学、公共卫生与预防医学、公共卫生硕士</t>
  </si>
  <si>
    <t>南安市乐峰镇卫生院</t>
  </si>
  <si>
    <t>南安市直（含街道）卫生事业单位</t>
  </si>
  <si>
    <t>南安市医院2人；南安市妇幼保健院1人</t>
  </si>
  <si>
    <t>专技（超声影像医师）</t>
  </si>
  <si>
    <t>南安市医院3人；南安市中医院2人；南安市妇幼保健院2人；南安市柳城街道社区卫生服务中心1人</t>
  </si>
  <si>
    <t>专技（病理科）</t>
  </si>
  <si>
    <t>病理学、病理学与病理生理学、临床病理学、临床医学</t>
  </si>
  <si>
    <t>南安市医院2人；南安市中医院1人</t>
  </si>
  <si>
    <t>临床医学、内科学、外科学、儿科学、急诊医学、重症医学、全科医学</t>
  </si>
  <si>
    <t>南安市溪美街道社区卫生服务中心1人；南安市美林街道社区卫生服务中心1人</t>
  </si>
  <si>
    <t>南安市乡镇卫生院</t>
  </si>
  <si>
    <t>南安市省新镇卫生院1人；南安市金淘镇卫生院1人；南安市诗山镇卫生院（原南安市南侨医院）3人；南安市码头中心卫生院1人；南安市罗东中心卫生院2人；南安市洪濑中心卫生院1人；南安市海都医院（水头镇卫生院）5人</t>
  </si>
  <si>
    <t>南安市诗山镇卫生院（原南安市南侨医院）3人；南安市乐峰镇卫生院1人；南安市梅山镇卫生院2人；南安市洪濑中心卫生院3人；南安市康美镇卫生院2人；南安市丰州镇卫生院1人；南安市官桥中心卫生院1人</t>
  </si>
  <si>
    <t>南安市诗山镇卫生院（原南安市南侨医院）1人；南安市洪濑中心卫生院1人；南安市海都医院（水头镇卫生院）1人；南安市成功医院（石井镇卫生院）1人</t>
  </si>
  <si>
    <t>南安市仑苍镇卫生院1人；南安市罗东中心卫生院1人；南安市洪濑中心卫生院1人；南安市海都医院（水头镇卫生院）1人</t>
  </si>
  <si>
    <t>南安市乐峰镇卫生院1人；南安市成功医院（石井镇卫生院）1人</t>
  </si>
  <si>
    <t>南安市金淘镇卫生院1人；南安市成功医院（石井镇卫生院）1人</t>
  </si>
  <si>
    <t>专技（公卫科室医师）</t>
  </si>
  <si>
    <t>临床医学、内科学、外科学、儿科学、急诊医学、重症医学、全科医学、中西医临床医学、中西医结合临床</t>
  </si>
  <si>
    <t>南安市九都镇卫生院1人；南安市向阳乡卫生院1人</t>
  </si>
  <si>
    <t>专技（中医康复医师）</t>
  </si>
  <si>
    <t>中医学、中医外科学、中医骨伤科学、中医骨伤科学（含推拿）、针灸学、针灸推拿（学）</t>
  </si>
  <si>
    <t>南安市码头中心卫生院1人；南安市丰州镇卫生院1人</t>
  </si>
  <si>
    <t>专技（康复医/技师）</t>
  </si>
  <si>
    <t>中医康复学、康复治疗学、康复治疗技术、针灸学、针灸推拿（学）、中医养生保健</t>
  </si>
  <si>
    <t>南安市省新镇卫生院1人；南安市翔云镇卫生院1人；南安市向阳乡卫生院1人；南安市乐峰镇卫生院1人；南安市官桥中心卫生院1人；南安市海都医院（水头镇卫生院）1人</t>
  </si>
  <si>
    <t>临床药学、药学、药学硕士</t>
  </si>
  <si>
    <t>南安市眉山乡卫生院1人；南安市金淘镇卫生院1人</t>
  </si>
  <si>
    <t>南安市金淘镇卫生院2人；南安市九都镇卫生院2人；南安市洪濑中心卫生院2人；南安市洪梅镇卫生院2人；南安市官桥中心卫生院2人；南安市海都医院（水头镇卫生院）5人；南安市成功医院（石井镇卫生院）1人</t>
  </si>
  <si>
    <t>南安市向阳乡卫生院1人；南安市洪梅镇卫生院1人；南安市霞美镇卫生院1人</t>
  </si>
  <si>
    <t>09-2023年惠安县事业单位公开招聘编制内工作人员岗位信息表</t>
  </si>
  <si>
    <r>
      <t>特别说明：</t>
    </r>
    <r>
      <rPr>
        <sz val="12"/>
        <rFont val="宋体"/>
        <family val="3"/>
        <charset val="134"/>
      </rPr>
      <t xml:space="preserve">
1.聘用人员在报考岗位的最低服务年限为五年，服务期不包含住院医师或全科医生规范化培训、进修时间；
2.专门岗位注明“专门岗位二”的专门面向从泉州市应征入伍的普通全日制大学生退役士兵（要求报考人员必须是由泉州市兵役机关批准入伍，并在2023年8月31日前毕业且退役）；
3.报考惠安县消防救援勤务保障中心岗位的报考人员须于体检前按规定时间参加心理素质测评和体能测评，不得申请延期，体检标准参照《军队院校招收学员体格检查标准》（陆勤人员）。</t>
    </r>
    <r>
      <rPr>
        <b/>
        <sz val="12"/>
        <rFont val="宋体"/>
        <family val="3"/>
        <charset val="134"/>
      </rPr>
      <t>（1）心理素质测评。</t>
    </r>
    <r>
      <rPr>
        <sz val="12"/>
        <rFont val="宋体"/>
        <family val="3"/>
        <charset val="134"/>
      </rPr>
      <t>心理素质测评统一使用国家综合性消防救援队伍消防员招录心理测查系统，主要考察招录对象的心理承受和自我调节能力，心理测评结果仅作为辨识报考人员是否适合从事消防救援工作的重要参考，每名报考人员仅测试1次，由系统自动评判“合格”或“不合格”。</t>
    </r>
    <r>
      <rPr>
        <b/>
        <sz val="12"/>
        <rFont val="宋体"/>
        <family val="3"/>
        <charset val="134"/>
      </rPr>
      <t>（2）体能测评。</t>
    </r>
    <r>
      <rPr>
        <sz val="12"/>
        <rFont val="宋体"/>
        <family val="3"/>
        <charset val="134"/>
      </rPr>
      <t>体能测评主要测试肌肉力量、肌肉耐力和柔韧素质等。测评项目：中长跑（男生1500米在8分30秒内，女生800米在6分钟内为合格）、立定跳远（男生1.7米以上，女生1.6米以上为合格）、俯卧撑（男生每分钟20个以上为合格）、仰卧起坐（女生每分钟20个以上为合格）。任一项目不合格，则体能测评不合格。
注意：参加体能测试前，报考人员的身体状况必须能够适应剧烈活动，否则取消体能测评资格、不予延期。
4.主管代码为194-208联系人及电话：陈女士0595-87382449；主管代码为209-226联系人及电话：郭女士0595-87387996。</t>
    </r>
  </si>
  <si>
    <t>经费
渠道</t>
  </si>
  <si>
    <t>性
别</t>
  </si>
  <si>
    <t>户
籍</t>
  </si>
  <si>
    <t>中共惠安县委巡察工作领导小组办公室</t>
  </si>
  <si>
    <t>惠安县巡察保障服务中心</t>
  </si>
  <si>
    <t>中共惠安县委统战部</t>
  </si>
  <si>
    <t>惠安县统战宣传信息中心</t>
  </si>
  <si>
    <t>中共惠安县委政法委员会</t>
  </si>
  <si>
    <t>惠安县社会治安综合治理工作服务中心</t>
  </si>
  <si>
    <t>管理（执法监督1）</t>
  </si>
  <si>
    <t>管理（执法监督2）</t>
  </si>
  <si>
    <t>中共惠安县委党校</t>
  </si>
  <si>
    <t>专技（理论宣传研究）</t>
  </si>
  <si>
    <t>哲学类、经济贸易类、公共管理类、政治学类</t>
  </si>
  <si>
    <t>惠安县融媒体中心</t>
  </si>
  <si>
    <t>专技（文字记者）</t>
  </si>
  <si>
    <t>专技（摄影摄像记者）</t>
  </si>
  <si>
    <t>摄影摄像技术、电视摄像、摄影、摄影与摄像艺术</t>
  </si>
  <si>
    <t>中共惠安县螺城镇委员会</t>
  </si>
  <si>
    <t>惠安县螺城镇社会事务服务中心</t>
  </si>
  <si>
    <t>专技（城镇劳动保障）</t>
  </si>
  <si>
    <t>惠安县螺城镇经济发展服务中心</t>
  </si>
  <si>
    <t>中共惠安县螺阳镇委员会</t>
  </si>
  <si>
    <t>惠安县螺阳镇社会事务服务中心</t>
  </si>
  <si>
    <t>管理（民政服务、社区服务）</t>
  </si>
  <si>
    <t>专技（农业机械服务）</t>
  </si>
  <si>
    <t>农学大类、农业经济管理类</t>
  </si>
  <si>
    <t>专技（应急服务）</t>
  </si>
  <si>
    <t>公共管理类</t>
  </si>
  <si>
    <t>中共惠安县黄塘镇委员会</t>
  </si>
  <si>
    <t>惠安县黄塘镇综合便民服务中心</t>
  </si>
  <si>
    <t>专技（公共事业）</t>
  </si>
  <si>
    <t>惠安县黄塘镇社会事务服务中心</t>
  </si>
  <si>
    <t>专技（动物医学）</t>
  </si>
  <si>
    <t>动物医学类</t>
  </si>
  <si>
    <t>中共惠安县崇武镇委员会</t>
  </si>
  <si>
    <t>惠安县崇武镇综合执法队</t>
  </si>
  <si>
    <t>惠安县崇武镇旅游发展服务中心</t>
  </si>
  <si>
    <t>专技（旅游开发策划）</t>
  </si>
  <si>
    <t>惠安县崇武镇社会事务服务中心</t>
  </si>
  <si>
    <t>专技（文体服务）</t>
  </si>
  <si>
    <t>中共惠安县山霞镇委员会</t>
  </si>
  <si>
    <t>惠安县山霞镇综合便民服务中心</t>
  </si>
  <si>
    <t>专技（城乡规划）</t>
  </si>
  <si>
    <t>惠安县山霞镇综合执法队</t>
  </si>
  <si>
    <t>中共惠安县东岭镇委员会</t>
  </si>
  <si>
    <t>惠安县东岭镇综合执法队</t>
  </si>
  <si>
    <t>中共惠安县东桥镇委员会</t>
  </si>
  <si>
    <t>惠安县东桥镇综合执法队</t>
  </si>
  <si>
    <t>惠安县东桥镇综合便民服务中心</t>
  </si>
  <si>
    <t>中共惠安县净峰镇委员会</t>
  </si>
  <si>
    <t>惠安县净峰镇综合执法队</t>
  </si>
  <si>
    <t>专技（农业经济管理）</t>
  </si>
  <si>
    <t>专技（综合执法协调辅助）</t>
  </si>
  <si>
    <t>中共惠安县小岞镇委员会</t>
  </si>
  <si>
    <t>惠安县小岞镇社会事务服务中心</t>
  </si>
  <si>
    <t>专技（信息技术）</t>
  </si>
  <si>
    <t>惠安县小岞镇综合执法队</t>
  </si>
  <si>
    <t>专技（渔业执法）</t>
  </si>
  <si>
    <t>水上运输类</t>
  </si>
  <si>
    <t>中共惠安县辋川镇委员会</t>
  </si>
  <si>
    <t>惠安县辋川镇社会事务服务中心</t>
  </si>
  <si>
    <t>专技（公共事务服务）</t>
  </si>
  <si>
    <t>专技（村建）</t>
  </si>
  <si>
    <t>惠安县人民政府办公室</t>
  </si>
  <si>
    <t>惠安县人民政府发展研究中心</t>
  </si>
  <si>
    <t>惠安县发展和改革局</t>
  </si>
  <si>
    <t>惠安县招商服务中心</t>
  </si>
  <si>
    <t>专技（计算机与信息）</t>
  </si>
  <si>
    <t>计算机硬件技术类</t>
  </si>
  <si>
    <t>惠安县司法局</t>
  </si>
  <si>
    <t>福建省惠安县公证处</t>
  </si>
  <si>
    <t>专技（公证员）</t>
  </si>
  <si>
    <t>惠安县行政争议法律事务中心</t>
  </si>
  <si>
    <t>惠安县住房和城乡建设局</t>
  </si>
  <si>
    <t>惠安县建筑产业发展服务中心</t>
  </si>
  <si>
    <t>惠安县建设工程质量安全站</t>
  </si>
  <si>
    <t>专技（建筑电气）</t>
  </si>
  <si>
    <t>土建类（建筑电气方向）</t>
  </si>
  <si>
    <t>须将本科及以上阶段所有科目成绩表发送至101587875@qq.com</t>
  </si>
  <si>
    <t>惠安县村镇建设工作站</t>
  </si>
  <si>
    <t>惠安县人力资源和社会保障局</t>
  </si>
  <si>
    <t>惠安县劳动人事争议仲裁院</t>
  </si>
  <si>
    <t>专技（仲裁员）</t>
  </si>
  <si>
    <t>惠安县城乡居民社会养老保险中心</t>
  </si>
  <si>
    <t>惠安县自然资源局</t>
  </si>
  <si>
    <t>惠安县自然资源收购储备中心</t>
  </si>
  <si>
    <t>惠安县规划技术站</t>
  </si>
  <si>
    <t>地理科学类</t>
  </si>
  <si>
    <t>惠安县乡镇林业工作站</t>
  </si>
  <si>
    <t>惠安县自然资源综合执法大队</t>
  </si>
  <si>
    <t>管理（执法）</t>
  </si>
  <si>
    <t>公安学类、法学类</t>
  </si>
  <si>
    <t>从事林业一线执法工作</t>
  </si>
  <si>
    <t>森林资源类、农业经济管理类</t>
  </si>
  <si>
    <t>惠安县农业农村局</t>
  </si>
  <si>
    <t>惠安县种植业技术站</t>
  </si>
  <si>
    <t>专技（植物生产）</t>
  </si>
  <si>
    <t>惠安县水产技术推广站</t>
  </si>
  <si>
    <t>专技（水产）</t>
  </si>
  <si>
    <t>惠安县乡镇畜牧兽医站</t>
  </si>
  <si>
    <t>惠安县农业科学研究所</t>
  </si>
  <si>
    <t>惠安县水利局</t>
  </si>
  <si>
    <t>惠安县农村水利工作站</t>
  </si>
  <si>
    <t>专技（水利水电工程管理1）</t>
  </si>
  <si>
    <t>专技（水利水电工程管理2）</t>
  </si>
  <si>
    <t>专技（水利水电工程管理3）</t>
  </si>
  <si>
    <t>惠安县直属水库水资源调配中心</t>
  </si>
  <si>
    <t>惠安县惠女菱溪陈田库区事务所</t>
  </si>
  <si>
    <t>专技（水利工程管理、水政水文）</t>
  </si>
  <si>
    <t>土建类、机械类、水利类</t>
  </si>
  <si>
    <t>惠安县文化体育和旅游局</t>
  </si>
  <si>
    <t>惠安县高甲戏艺术保护传承中心</t>
  </si>
  <si>
    <t>专技（中阮演奏员）</t>
  </si>
  <si>
    <t>表演艺术类</t>
  </si>
  <si>
    <t>熟悉中阮演奏、高甲戏音乐</t>
  </si>
  <si>
    <t>惠安县公安局</t>
  </si>
  <si>
    <t>惠安县公安局警务辅助服务中心</t>
  </si>
  <si>
    <t>管理（文秘助理）</t>
  </si>
  <si>
    <t>惠安县应急管理局</t>
  </si>
  <si>
    <t>惠安县消防救援勤务保障中心</t>
  </si>
  <si>
    <t>化学类</t>
  </si>
  <si>
    <t>管理（办公室综合）</t>
  </si>
  <si>
    <t>惠安县防汛抗旱和防灭火调度中心</t>
  </si>
  <si>
    <t>专技（安全管理）</t>
  </si>
  <si>
    <t>惠安县审计局</t>
  </si>
  <si>
    <t>惠安县涉农资金审计服务中心</t>
  </si>
  <si>
    <t>惠安县市场监督管理局</t>
  </si>
  <si>
    <t>惠安县质量计量检测所</t>
  </si>
  <si>
    <t>泉惠石化工业园区管理委员会</t>
  </si>
  <si>
    <t>泉惠石化工业区服务中心</t>
  </si>
  <si>
    <t>专技（土建）</t>
  </si>
  <si>
    <t>惠安经济开发区管委会</t>
  </si>
  <si>
    <t>惠安经济开发区服务中心</t>
  </si>
  <si>
    <t>专技（规划建设1）</t>
  </si>
  <si>
    <t>专技（规划建设2）</t>
  </si>
  <si>
    <t>惠安县教育局</t>
  </si>
  <si>
    <t>惠安县教育招生考试中心</t>
  </si>
  <si>
    <t>惠安县教育发展服务中心</t>
  </si>
  <si>
    <t>惠安县中小学校</t>
  </si>
  <si>
    <t>惠安四中、东山中学、螺城中学、小岞中心小学、螺阳中心小学各1人</t>
  </si>
  <si>
    <t>惠安县卫生健康局</t>
  </si>
  <si>
    <t>惠安县医院</t>
  </si>
  <si>
    <t>中医学、中西医结合临床、中西医临床医学</t>
  </si>
  <si>
    <t>骨科学、临床医学（骨科学方向）、外科学（骨科学方向）</t>
  </si>
  <si>
    <t>儿科学、临床医学</t>
  </si>
  <si>
    <t>须取得儿科住院医师规范化培训合格证书</t>
  </si>
  <si>
    <t>儿科住院医师规范化培训合格证书取得时间可放宽至2023年12月31日，未取得的按约定解除聘用合同</t>
  </si>
  <si>
    <t>专技（心内科医师1）</t>
  </si>
  <si>
    <t>内科学、临床医学</t>
  </si>
  <si>
    <t>专技（心内科医师2）</t>
  </si>
  <si>
    <t>临床医学、重症医学</t>
  </si>
  <si>
    <t>临床药学、应用药学、药剂学、药学、药学硕士</t>
  </si>
  <si>
    <t>专技（病理医师）</t>
  </si>
  <si>
    <t>临床医学、病理学、临床病理学</t>
  </si>
  <si>
    <t>专技（感染科医师）</t>
  </si>
  <si>
    <t>内科学、重症医学、临床医学</t>
  </si>
  <si>
    <t>专技（病案室技师）</t>
  </si>
  <si>
    <t>医学大类</t>
  </si>
  <si>
    <t>惠安县疾病预防控制中心</t>
  </si>
  <si>
    <t>预防医学、公共卫生与预防医学、流行病与卫生统计学、公共卫生硕士</t>
  </si>
  <si>
    <t>专技（公卫科科员）</t>
  </si>
  <si>
    <t>专技（微生物检验技师）</t>
  </si>
  <si>
    <t>卫生检验与检疫、卫生检验与检疫技术、医学检验技术、医学检验</t>
  </si>
  <si>
    <t>专技（理化检验技师）</t>
  </si>
  <si>
    <t>专技（健康宣传）</t>
  </si>
  <si>
    <t>惠安县妇幼保健院</t>
  </si>
  <si>
    <t>专技（中药士）</t>
  </si>
  <si>
    <t>中药（学）、中药学硕士</t>
  </si>
  <si>
    <t>专技（婚检科医师）</t>
  </si>
  <si>
    <t>女性婚前检查工作</t>
  </si>
  <si>
    <t>康复医学、康复医学与理疗学、中医康复学、中西医结合康复学、针灸学、针灸推拿（学）</t>
  </si>
  <si>
    <t>临床医学、耳鼻咽喉科学、中医五官科学、中医耳鼻咽喉科学</t>
  </si>
  <si>
    <t>惠安县中医院</t>
  </si>
  <si>
    <t>医学影像学、临床医学、影像医学与核医学</t>
  </si>
  <si>
    <t>医学影像学、放射医学、临床医学、影像医学与核医学</t>
  </si>
  <si>
    <t>临床医学、急诊医学、重症医学、全科医学</t>
  </si>
  <si>
    <t>皮肤病与性病学、临床医学、中医学、中西医结合临床、中西医临床医学</t>
  </si>
  <si>
    <t>康复医学、康复医学与理疗学、中医康复学、中西医结合康复学</t>
  </si>
  <si>
    <t>惠安县疗养院</t>
  </si>
  <si>
    <t>临床医学、精神医学、中西医结合临床、精神病与精神卫生学</t>
  </si>
  <si>
    <t>惠安县卫生进修学校</t>
  </si>
  <si>
    <t>惠安县卫生监督所</t>
  </si>
  <si>
    <t>惠安县螺城镇社区卫生服务中心</t>
  </si>
  <si>
    <t>临床医学、医学检验、医学检验技术</t>
  </si>
  <si>
    <t>临床医学、全科医学、临床医学硕士</t>
  </si>
  <si>
    <t>惠安县螺阳镇卫生院</t>
  </si>
  <si>
    <t>惠安县崇武镇中心卫生院</t>
  </si>
  <si>
    <t>惠安县涂寨镇卫生院</t>
  </si>
  <si>
    <t>中医骨伤科学、中医骨伤科学（含推拿）、中医骨伤</t>
  </si>
  <si>
    <t>惠安县净峰镇中心卫生院</t>
  </si>
  <si>
    <t>中医学、中西医结合临床、中西医临床医学、针灸学、针灸推拿（学）</t>
  </si>
  <si>
    <t>惠安县紫山镇卫生院</t>
  </si>
  <si>
    <t>惠安县小岞镇卫生院</t>
  </si>
  <si>
    <t>惠安县医疗卫生单位</t>
  </si>
  <si>
    <t>疾病预防控制中心1人、疗养院1人</t>
  </si>
  <si>
    <t>惠安县医院1人、惠安县中医院2人</t>
  </si>
  <si>
    <t>惠安县乡镇卫生院</t>
  </si>
  <si>
    <t>涂寨镇卫生院1人、崇武镇中心卫生院1人</t>
  </si>
  <si>
    <t>黄塘镇中心卫生院1人、辋川镇卫生院1人</t>
  </si>
  <si>
    <t>须取得护士资格证书</t>
  </si>
  <si>
    <t>惠安县东桥镇卫生院2人、崇武镇中心卫生院1人</t>
  </si>
  <si>
    <t>10-2023年安溪县事业单位公开招聘编制内工作人员岗位信息表</t>
  </si>
  <si>
    <r>
      <t>特别说明：</t>
    </r>
    <r>
      <rPr>
        <sz val="12"/>
        <rFont val="宋体"/>
        <family val="3"/>
        <charset val="134"/>
      </rPr>
      <t xml:space="preserve">
1.招聘岗位均要求最低服务年限五年，其中医生岗位不包含住院医师或全科医生规范化培训时间，报考人员聘用后须在本县服务满相应年限后方可申请流动；                                                2.岗位其他要求中注明“取得住院医师规范化培训合格证书”的，证书取得时间可放宽至2023年12月31日，未取得的按约定解除聘用合同；
3.专门岗位中注明“专门岗位一”的，专门面向2023年8月31日前在安溪县(安溪县生源在外地区)服务期满且考核合格的大学生志愿服务西部计划（含研究生支教团）和省市统一组织实施的大学生志愿服务欠发达地区计划、高校毕业生服务社区计划、“三支一扶”计划的人员；
4.专门岗位中注明“专门岗位二”的，专门面向从泉州市应征入伍的普通全日制大学生退役士兵（要求报考人员必须是由泉州市兵役机关批准入伍，并在2023年8月31日前毕业且退役）；
5.招聘单位联系人及电话：林女士 0595-23260317，其中安溪县卫生健康局的岗位联系人及电话：马先生0595-68791326。                        </t>
    </r>
  </si>
  <si>
    <t>面貌政治</t>
  </si>
  <si>
    <t>安溪县教育局</t>
  </si>
  <si>
    <t>福建省安溪华侨职业中专学校</t>
  </si>
  <si>
    <t>安溪县教师进修学校</t>
  </si>
  <si>
    <t>安溪县林业局</t>
  </si>
  <si>
    <t>安溪云中山省级自然保护区发展中心</t>
  </si>
  <si>
    <t>安溪县司法局</t>
  </si>
  <si>
    <t>安溪县法律援助中心</t>
  </si>
  <si>
    <t>管理（法律事务）</t>
  </si>
  <si>
    <t>安溪县住房和城乡建设局</t>
  </si>
  <si>
    <t>安溪县城市建设档案馆</t>
  </si>
  <si>
    <t>专技（建筑工程管理）</t>
  </si>
  <si>
    <t>安溪县村镇建设服务中心</t>
  </si>
  <si>
    <t>安溪县水利局</t>
  </si>
  <si>
    <t>安溪县河务中心</t>
  </si>
  <si>
    <t>安溪县三英渠水资源调配中心</t>
  </si>
  <si>
    <t>安溪县城厢镇人民政府</t>
  </si>
  <si>
    <t>安溪县城厢镇综合执法队</t>
  </si>
  <si>
    <t>财政金融类、工商管理类、会计与审计类、社会学类</t>
  </si>
  <si>
    <t>安溪县感德镇人民政府</t>
  </si>
  <si>
    <t>安溪县感德镇社会事务服务中心</t>
  </si>
  <si>
    <t>水利类、农业经济管理类、农业工程类、机械类、社会学类</t>
  </si>
  <si>
    <t>安溪县福田乡人民政府</t>
  </si>
  <si>
    <t>安溪县福田乡社会事务服务中心</t>
  </si>
  <si>
    <t>安溪县祥华乡人民政府</t>
  </si>
  <si>
    <t>安溪县祥华乡综合便民服务中心</t>
  </si>
  <si>
    <t>管理（农村经济）</t>
  </si>
  <si>
    <t>植物生产类、经济贸易类、财政金融类</t>
  </si>
  <si>
    <t>安溪县虎邱镇人民政府</t>
  </si>
  <si>
    <t>安溪县虎邱镇综合便民服务中心</t>
  </si>
  <si>
    <t>专技（财务管理）</t>
  </si>
  <si>
    <t>会计与审计类、经济贸易类、财政金融类</t>
  </si>
  <si>
    <t>安溪县剑斗镇人民政府</t>
  </si>
  <si>
    <t>安溪县剑斗镇综合便民服务中心</t>
  </si>
  <si>
    <t>管理（村镇建设）</t>
  </si>
  <si>
    <t>安溪县长卿镇人民政府</t>
  </si>
  <si>
    <t>安溪县长卿镇综合便民服务中心</t>
  </si>
  <si>
    <t>安溪县乡镇人民政府</t>
  </si>
  <si>
    <t>安溪县乡镇下属事业单位</t>
  </si>
  <si>
    <t>安溪县感德镇综合便民服务中心、安溪县龙涓乡社会事务服务中心各1人</t>
  </si>
  <si>
    <t>安溪县湖头镇综合执法队、安溪县蓝田乡社会事务服务中心、安溪县大坪乡社会事务服务中心各1人</t>
  </si>
  <si>
    <t>专技（办公室综合）</t>
  </si>
  <si>
    <t>中国语言文学类、会计与审计类、法学类</t>
  </si>
  <si>
    <t>安溪县桃舟乡社会事务服务中心、安溪县尚卿乡综合便民服务中心各1人</t>
  </si>
  <si>
    <t>安溪县凤城镇综合执法队、安溪县金谷镇综合执法队、安溪县湖头镇综合执法队、安溪县白濑乡综合执法队、安溪县福田乡综合执法队、安溪县祥华乡综合执法队、安溪县西坪镇综合执法队、安溪县尚卿乡综合执法队、安溪县龙涓乡综合执法队、安溪县虎邱镇综合执法队、安溪县官桥镇综合执法队、安溪县龙门镇综合执法队各1人；安溪县蓝田乡综合便民服务中心1人</t>
  </si>
  <si>
    <t>管理（法制审核员）</t>
  </si>
  <si>
    <t>安溪县城厢镇综合执法队、安溪县剑斗镇综合执法队、安溪县芦田镇综合执法队各1人</t>
  </si>
  <si>
    <t>安溪县湖上乡社会事务服务中心、安溪县福田乡综合便民服务中心、安溪县大坪乡社会事务服务中心各1人</t>
  </si>
  <si>
    <t>安溪县湖头镇综合执法队、安溪县剑斗镇综合执法队、安溪县官桥镇综合执法队、安溪县龙门镇综合执法队各1人</t>
  </si>
  <si>
    <t>安溪县卫生健康局</t>
  </si>
  <si>
    <t>福建省安溪卫生职工中等专业学校</t>
  </si>
  <si>
    <t>专技（临床医学教师）</t>
  </si>
  <si>
    <t>基础医学、临床医学、全科医学、中西医临床医学、中西医结合基础、中西医结合临床</t>
  </si>
  <si>
    <t>安溪县疾病预防控制中心</t>
  </si>
  <si>
    <t>专技（公共卫生医师）</t>
  </si>
  <si>
    <t>专技（医学影像医师）</t>
  </si>
  <si>
    <t>医学检验、医学检验技术、卫生检验、卫生检验学</t>
  </si>
  <si>
    <t>安溪县医院</t>
  </si>
  <si>
    <t>临床医学、外科学、内科学、儿科学、妇产科学、肿瘤学、眼科学、耳鼻咽喉科学、口腔医学、老年医学、皮肤病与性病学、急诊医学、神经病学、全科医学</t>
  </si>
  <si>
    <t>须取得执业医师资格证书和住院医师规范化培训合格证书</t>
  </si>
  <si>
    <t>中西医结合临床、中医学、中医内科学、中医外科学、中医妇科学、针灸推拿（学）、中医骨伤科学、中医骨伤、中医骨伤科学（含推拿）、针灸推拿</t>
  </si>
  <si>
    <t>临床医学、内科学、中西医结合临床</t>
  </si>
  <si>
    <t>临床医学、外科学、内科学、儿科学、妇产科学、肿瘤学</t>
  </si>
  <si>
    <t>专技（临床医师5）</t>
  </si>
  <si>
    <t>临床医学、中西医结合临床、内科学、外科学</t>
  </si>
  <si>
    <t>专技（临床医师6）</t>
  </si>
  <si>
    <t>临床医学、肿瘤学</t>
  </si>
  <si>
    <t>专技（麻醉科医师1）</t>
  </si>
  <si>
    <t>专技（麻醉科医师2）</t>
  </si>
  <si>
    <t>专技（护理1）</t>
  </si>
  <si>
    <t>专技（护理2）</t>
  </si>
  <si>
    <t>专技（实验室医师）</t>
  </si>
  <si>
    <t>基础医学类</t>
  </si>
  <si>
    <t>专技（临床药学）</t>
  </si>
  <si>
    <t>临床药学、药学、药物化学、药理学、药物分析学、药学硕士</t>
  </si>
  <si>
    <t>专技（病理科医生）</t>
  </si>
  <si>
    <t>临床医学、临床病理学、病理生理学、病理学与病理生理学、病理学</t>
  </si>
  <si>
    <t>专技（重症医学科医生）</t>
  </si>
  <si>
    <t>重症医学、临床医学、急诊医学</t>
  </si>
  <si>
    <t>专技（心理咨询师）</t>
  </si>
  <si>
    <t>专技（五官科医生）</t>
  </si>
  <si>
    <t>听力与言语康复学、言语听觉康复技术</t>
  </si>
  <si>
    <t>专技（康复医学科医生）</t>
  </si>
  <si>
    <t>康复治疗学、康复治疗技术、康复物理治疗、康复作业治疗、康复医学、康复医学与理疗学</t>
  </si>
  <si>
    <t>专技（医技科室医生）</t>
  </si>
  <si>
    <t>医学影像学、临床医学</t>
  </si>
  <si>
    <t>专技（医院感染管理科）</t>
  </si>
  <si>
    <t>专技（医学装备部工程师）</t>
  </si>
  <si>
    <t>安溪县中医院</t>
  </si>
  <si>
    <t>中医内科学、中西医临床医学、中西医结合临床、中西医结合基础</t>
  </si>
  <si>
    <t>专技（治未病健康管理中心）</t>
  </si>
  <si>
    <t>临床医学、内科学、外科学、中医内科学、中西医临床医学、中西医结合临床</t>
  </si>
  <si>
    <t>专技（针灸推拿科）</t>
  </si>
  <si>
    <t>针灸推拿（学）、针灸推拿</t>
  </si>
  <si>
    <t>专技（急诊医师）</t>
  </si>
  <si>
    <t>中西医临床医学、中西医结合临床、中西医结合基础</t>
  </si>
  <si>
    <t>临床医学、内科学、外科学、急诊医学、重症医学</t>
  </si>
  <si>
    <t>专技（心胸外科医师）</t>
  </si>
  <si>
    <t>临床医学、内科学、外科学</t>
  </si>
  <si>
    <t>安溪县妇幼保健院</t>
  </si>
  <si>
    <t>眼科学、眼视光学</t>
  </si>
  <si>
    <t>专技（耳鼻咽喉科临床医师）</t>
  </si>
  <si>
    <t>专技（中药房药师）</t>
  </si>
  <si>
    <t>中药（学）、中药学、中药学硕士</t>
  </si>
  <si>
    <t>预防医学、公共卫生管理、卫生管理学、妇幼保健医学、妇幼卫生</t>
  </si>
  <si>
    <t>安溪县第三医院</t>
  </si>
  <si>
    <t>临床心理学、应用心理学（含临床心理学方向）、心理学、应用心理硕士</t>
  </si>
  <si>
    <t>报考人员须为医学类院校毕业生或院校所属医学院系专业毕业生</t>
  </si>
  <si>
    <t>专技（睡眠医学科医师）</t>
  </si>
  <si>
    <t>专技（检验技师）</t>
  </si>
  <si>
    <t>专技（药剂科技师）</t>
  </si>
  <si>
    <t>临床药学、药学、应用药学、药学硕士、药剂学、药理学</t>
  </si>
  <si>
    <t>安溪县湖头医院（安溪县湖头中心卫生院）</t>
  </si>
  <si>
    <t>针灸推拿（学）、针灸学、中医康复学、针灸推拿</t>
  </si>
  <si>
    <t>安溪县城西社区卫生服务中心</t>
  </si>
  <si>
    <t>安溪县城关社区卫生计生服务中心</t>
  </si>
  <si>
    <t>专技（口腔医生）</t>
  </si>
  <si>
    <t>口腔医学、口腔临床医学、口腔基础医学、口腔医学硕士</t>
  </si>
  <si>
    <t>眼视光学、眼科学、耳鼻咽喉科学</t>
  </si>
  <si>
    <t>安溪县白濑卫生院</t>
  </si>
  <si>
    <t>临床医学、外科学、内科学、全科医学、急诊医学</t>
  </si>
  <si>
    <t>安溪县大坪卫生院</t>
  </si>
  <si>
    <t>安溪县龙涓中心卫生院</t>
  </si>
  <si>
    <t>安溪县乡镇卫生院</t>
  </si>
  <si>
    <t>安溪县湖头医院（安溪县湖头中心卫生院）3人，安溪县官桥医院（安溪县官桥中心卫生院）2人，安溪县蓬莱卫生院、安溪县感德卫生院各1人</t>
  </si>
  <si>
    <t>安溪县龙门中心卫生院、安溪县虎邱卫生院、安溪县感德卫生院各1人</t>
  </si>
  <si>
    <t>安溪县龙涓中心卫生院2人，安溪县湖头医院（安溪县湖头中心卫生院）、安溪县蓬莱卫生院、安溪县虎邱卫生院、安溪县感德卫生院各1人</t>
  </si>
  <si>
    <t>11-2023年永春县事业单位公开招聘编制内工作人员岗位信息表</t>
  </si>
  <si>
    <r>
      <t>特别说明：</t>
    </r>
    <r>
      <rPr>
        <sz val="12"/>
        <rFont val="宋体"/>
        <family val="3"/>
        <charset val="134"/>
      </rPr>
      <t xml:space="preserve">
1.所有岗位必须在本县服务满五年，其中医生岗位服务期不包含住院医师或全科医生规范化培训时间；
2.专门岗位中注明“专门岗位一”的，专门面向2023年8月31日前在永春县(含永春县生源在外地区)服务期满且考核合格的大学生志愿服务西部计划（含研究生支教团）和省市统一组织实施的大学生志愿服务欠发达地区计划、高校毕业生服务社区计划、“三支一扶”计划的人员；
3.专门岗位中注明“专门岗位二”的，专门面向从泉州市应征入伍的普通全日制大学生退役士兵（要求报考人员必须是由泉州市兵役机关批准入伍，并在2023年8月31日前毕业且退役）；
4.招聘单位联系人及电话:郑先生0595-23878652。</t>
    </r>
  </si>
  <si>
    <t>中共永春县委员会</t>
  </si>
  <si>
    <t>泉州市党内政治生活体验馆</t>
  </si>
  <si>
    <t>管理（讲解员）</t>
  </si>
  <si>
    <t>取得普通话水平测试二级甲等及以上等级证书</t>
  </si>
  <si>
    <t>聘用后一年内未取得普通话水平测试二级甲等及以上等级证书的，依法解除聘用合同</t>
  </si>
  <si>
    <t>永春县人民政府办公室</t>
  </si>
  <si>
    <t>永春县12345政务服务便民热线中心</t>
  </si>
  <si>
    <t>专技（文字综合1）</t>
  </si>
  <si>
    <t>中国语言文学类、财政金融类、法学大类</t>
  </si>
  <si>
    <t>专技（文字综合2）</t>
  </si>
  <si>
    <t>永春县人民政府总值班室</t>
  </si>
  <si>
    <t>永春县发展和改革局</t>
  </si>
  <si>
    <t>永春县公共资源交易中心</t>
  </si>
  <si>
    <t>管理（招投标）</t>
  </si>
  <si>
    <t>交通运输综合管理类、机械类</t>
  </si>
  <si>
    <t>永春县工业信息化和商务局局</t>
  </si>
  <si>
    <t>永春县大数据服务中心</t>
  </si>
  <si>
    <t>中国语言文学类、经济贸易类、工商管理类</t>
  </si>
  <si>
    <t>永春县财政局</t>
  </si>
  <si>
    <t>永春县国有资产服务保障中心</t>
  </si>
  <si>
    <t>永春县国库支付中心</t>
  </si>
  <si>
    <t>永春县公安局</t>
  </si>
  <si>
    <t>永春县公安局文职中心</t>
  </si>
  <si>
    <t>统计学类、心理学类、社会学类</t>
  </si>
  <si>
    <t>艺术设计类、土建类</t>
  </si>
  <si>
    <t>永春县教育局</t>
  </si>
  <si>
    <t>永春县学生资助与财务中心</t>
  </si>
  <si>
    <t>永春县教育装备中心</t>
  </si>
  <si>
    <t>专技（教育技术）</t>
  </si>
  <si>
    <t>永春职业中专学校</t>
  </si>
  <si>
    <t>永春县自然资源局</t>
  </si>
  <si>
    <t>永春县土地收购储备服务中心</t>
  </si>
  <si>
    <t>管理（行政管理）</t>
  </si>
  <si>
    <t>公共管理类、法学类</t>
  </si>
  <si>
    <t>永春县城镇规划服务中心</t>
  </si>
  <si>
    <t>专技（测绘技术服务）</t>
  </si>
  <si>
    <t>测绘类、地矿类</t>
  </si>
  <si>
    <t>专技（城镇建设）</t>
  </si>
  <si>
    <t>永春县文化体育和旅游局</t>
  </si>
  <si>
    <t>永春县文物保护中心</t>
  </si>
  <si>
    <t>专技（文物博物）</t>
  </si>
  <si>
    <t>历史学类</t>
  </si>
  <si>
    <t>永春县体育中心（永春县少体校）</t>
  </si>
  <si>
    <t>专技（游泳教练）</t>
  </si>
  <si>
    <t>国家二级游泳运动员及以上或具有二级及以上游泳专项社会体育指导员证书</t>
  </si>
  <si>
    <t>永春县文化馆</t>
  </si>
  <si>
    <t>永春县信访局</t>
  </si>
  <si>
    <t>永春县人民群众来访咨询服务中心</t>
  </si>
  <si>
    <t>专技（社会工作师1）</t>
  </si>
  <si>
    <t>专技（社会工作师2）</t>
  </si>
  <si>
    <t>永春县退役军人事务局</t>
  </si>
  <si>
    <t>永春县烈士纪念设施保护中心</t>
  </si>
  <si>
    <t>专技(文字综合)</t>
  </si>
  <si>
    <t>永春县水利局</t>
  </si>
  <si>
    <t>永春县水利工程运行服务中心</t>
  </si>
  <si>
    <t>管理（水土保持）</t>
  </si>
  <si>
    <t>永春县五一水库水资源调配中心</t>
  </si>
  <si>
    <t>专技（水库运行管理）</t>
  </si>
  <si>
    <t>水利类、机械类</t>
  </si>
  <si>
    <t>永春县林业局</t>
  </si>
  <si>
    <t>永春县森林资源信息中心</t>
  </si>
  <si>
    <t>管理（植物保护与设施建设）</t>
  </si>
  <si>
    <t>植物生产类、土建类</t>
  </si>
  <si>
    <t>永春县林业执法大队</t>
  </si>
  <si>
    <t>森林资源类、植物生产类、法学类</t>
  </si>
  <si>
    <t>永春县下洋片区林业工作站（玉斗）</t>
  </si>
  <si>
    <t>森林资源类、植物生产类</t>
  </si>
  <si>
    <t>永春县五里街片区林业工作站（仙夹）</t>
  </si>
  <si>
    <t>管理（森林资源管理与开发利用）</t>
  </si>
  <si>
    <t>森林资源类、植物生产类、计算机软件技术类、工商管理类</t>
  </si>
  <si>
    <t>永春县林业局下属事业单位</t>
  </si>
  <si>
    <t>管理（森林资源保护与采运）</t>
  </si>
  <si>
    <t>植物生产类、交通运输类</t>
  </si>
  <si>
    <t>下洋片区林业工作站（一都）、桃城片区林业工作站（东关）各1人</t>
  </si>
  <si>
    <t>管理（森林资源保护）</t>
  </si>
  <si>
    <t>森林资源类、化学类、生物科学类</t>
  </si>
  <si>
    <t>五里街片区林业工作站（介福）、桃城片区林业工作站（湖洋）各1人</t>
  </si>
  <si>
    <t>永春县农业农村局</t>
  </si>
  <si>
    <t>永春县农业农村局下属事业单位</t>
  </si>
  <si>
    <t>专技（农业种植）</t>
  </si>
  <si>
    <t>县农业科学研究所、县种植业服务中心、县国家现代农业产业园服务中心各1人</t>
  </si>
  <si>
    <t>永春县农村发展服务中心</t>
  </si>
  <si>
    <t>专技（农田建设）</t>
  </si>
  <si>
    <t>水利类、农业工程类</t>
  </si>
  <si>
    <t>永春县乡村振兴服务中心</t>
  </si>
  <si>
    <t>农学大类</t>
  </si>
  <si>
    <t>永春县蓬壶片区畜牧兽医站（呈祥）</t>
  </si>
  <si>
    <t>永春县乡镇畜牧兽医站</t>
  </si>
  <si>
    <t>专技（畜牧兽医）</t>
  </si>
  <si>
    <t>五里街片区畜牧兽医站（仙夹）、桃城片区畜牧兽医站（湖洋）各1人</t>
  </si>
  <si>
    <t>永春县退役军人服务中心</t>
  </si>
  <si>
    <t>永春县人民政府</t>
  </si>
  <si>
    <t>永春县乡镇事业单位</t>
  </si>
  <si>
    <t>一都镇社会事务服务中心、蓬壶镇综合执法队各1人</t>
  </si>
  <si>
    <t>永春县乡镇社会事务服务中心</t>
  </si>
  <si>
    <t>管理（乡村公路建设管理）</t>
  </si>
  <si>
    <t>公路运输类</t>
  </si>
  <si>
    <t>玉斗镇社会事务服务中心、达埔镇社会事务服务中心、外山乡社会事务服务中心各1人</t>
  </si>
  <si>
    <t>永春县乡镇综合执法队</t>
  </si>
  <si>
    <t>管理（乡村建设监督执法）</t>
  </si>
  <si>
    <t>苏坑镇综合执法队、吾峰镇综合执法队各1人</t>
  </si>
  <si>
    <t>永春县一都镇人民政府</t>
  </si>
  <si>
    <t>永春县一都镇综合执法队</t>
  </si>
  <si>
    <t>工商管理类、法学类</t>
  </si>
  <si>
    <t>永春县横口乡人民政府</t>
  </si>
  <si>
    <t>永春县横口乡社会事务服务中心</t>
  </si>
  <si>
    <t>专技（水利建设）</t>
  </si>
  <si>
    <t>永春县桂洋镇人民政府</t>
  </si>
  <si>
    <t>永春县桂洋镇综合便民服务中心</t>
  </si>
  <si>
    <t>专技（办公
综合）</t>
  </si>
  <si>
    <t>永春县桂洋镇社会事务服务中心</t>
  </si>
  <si>
    <t>管理（水利
管理）</t>
  </si>
  <si>
    <t>环境生态类、水利类</t>
  </si>
  <si>
    <t>永春县锦斗镇人民政府</t>
  </si>
  <si>
    <t>永春县锦斗镇社会事务服务中心</t>
  </si>
  <si>
    <t>管理（社会事务）</t>
  </si>
  <si>
    <t>永春县蓬壶镇人民政府</t>
  </si>
  <si>
    <t>永春县蓬壶镇综合执法队</t>
  </si>
  <si>
    <t>永春县蓬壶镇旅游发展服务中心</t>
  </si>
  <si>
    <t>专技（经济贸易）</t>
  </si>
  <si>
    <t>永春县介福乡人民政府</t>
  </si>
  <si>
    <t>永春县介福乡综合便民服务中心</t>
  </si>
  <si>
    <t>工商管理类、土建类</t>
  </si>
  <si>
    <t>永春县吾峰镇人民政府</t>
  </si>
  <si>
    <t>永春县吾峰镇社会事务服务中心</t>
  </si>
  <si>
    <t>永春县桃城镇人民政府</t>
  </si>
  <si>
    <t>永春县桃城镇经济发展服务中心</t>
  </si>
  <si>
    <t>专技（经济管理）</t>
  </si>
  <si>
    <t>中国语言文学类、外国语言文学类</t>
  </si>
  <si>
    <t>永春县东平镇人民政府</t>
  </si>
  <si>
    <t>永春县东平镇综合执法队</t>
  </si>
  <si>
    <t>永春县仙夹镇人民政府</t>
  </si>
  <si>
    <t>永春县仙夹镇社会事务服务中心</t>
  </si>
  <si>
    <t>管理（乡村建设管理）</t>
  </si>
  <si>
    <t>土建类、公路运输类</t>
  </si>
  <si>
    <t>永春县湖洋镇人民政府</t>
  </si>
  <si>
    <t>永春县湖洋镇综合便民服务中心</t>
  </si>
  <si>
    <t>永春县卫生健康局</t>
  </si>
  <si>
    <t>永春县医院</t>
  </si>
  <si>
    <t>专技（麻醉科医师））</t>
  </si>
  <si>
    <t>临床病理学、病理学、临床医学</t>
  </si>
  <si>
    <t>专技（临床护士）</t>
  </si>
  <si>
    <t>永春县中医院</t>
  </si>
  <si>
    <t>专技（临床科医师）</t>
  </si>
  <si>
    <t>永春县妇幼保健院</t>
  </si>
  <si>
    <t>医学影像学、影像医学与核医学、放射医学</t>
  </si>
  <si>
    <t>永春县疾病预防控制中心</t>
  </si>
  <si>
    <t>永春县桃城社区卫生服务中心</t>
  </si>
  <si>
    <t>中医学、中医内科学、针灸学、针灸推拿（学）</t>
  </si>
  <si>
    <t>永春县达埔卫生院</t>
  </si>
  <si>
    <t>永春县东关卫生院</t>
  </si>
  <si>
    <t>专技（影像技师）</t>
  </si>
  <si>
    <t>医学影像学、医学影像技术</t>
  </si>
  <si>
    <t>永春县石鼓卫生院</t>
  </si>
  <si>
    <t>临床药学、药学、药理学、中药（学）、药剂学、药学硕士、应用药学</t>
  </si>
  <si>
    <t>永春县呈祥卫生院</t>
  </si>
  <si>
    <t>永春县外山卫生院</t>
  </si>
  <si>
    <t>永春县蓬壶中心卫生院</t>
  </si>
  <si>
    <t>永春县岵山卫生院</t>
  </si>
  <si>
    <t>永春县湖洋中心卫生院</t>
  </si>
  <si>
    <t>永春县东平卫生院</t>
  </si>
  <si>
    <t>12-2023年德化县事业单位公开招聘编制内工作人员岗位信息表</t>
  </si>
  <si>
    <r>
      <t>特别说明：
1.所有岗位的聘用人员在本县的最低服务年限五年，其中德化县卫生健康局下属医疗卫生单位所有受聘人员服务期不含规培、外出进修学习的时间；
2.专门岗位中注明“</t>
    </r>
    <r>
      <rPr>
        <sz val="12"/>
        <rFont val="宋体"/>
        <family val="3"/>
        <charset val="134"/>
      </rPr>
      <t>专门岗位一</t>
    </r>
    <r>
      <rPr>
        <sz val="12"/>
        <rFont val="宋体"/>
        <family val="3"/>
        <charset val="134"/>
      </rPr>
      <t>”是专门面向2023年8月31日前在德化县（含德化县生源在外地区）服务期满且考核合格的大学生志愿服务西部计划（含研究生支教团）和省市统一组织实施的大学生志愿服务欠发达地区计划、高校毕业生服务社区计划、“三支一扶”计划的人员；
3.专门岗位中注明“</t>
    </r>
    <r>
      <rPr>
        <sz val="12"/>
        <rFont val="宋体"/>
        <family val="3"/>
        <charset val="134"/>
      </rPr>
      <t>专门岗位二</t>
    </r>
    <r>
      <rPr>
        <sz val="12"/>
        <rFont val="宋体"/>
        <family val="3"/>
        <charset val="134"/>
      </rPr>
      <t>”是专门面向</t>
    </r>
    <r>
      <rPr>
        <sz val="12"/>
        <rFont val="宋体"/>
        <family val="3"/>
        <charset val="134"/>
      </rPr>
      <t>从泉州市应征入伍的普通全日制大学生退役士兵（要求报考人员必须是由泉州市兵役机关批准入伍，并在2023年8月31日前毕业且退役</t>
    </r>
    <r>
      <rPr>
        <sz val="12"/>
        <rFont val="宋体"/>
        <family val="3"/>
        <charset val="134"/>
      </rPr>
      <t>）；
4.报考德化县消防救援勤务中心岗位的报考人员须于体检前按规定时间参加心理素质测评和体能测评，不得申请延期，体检标准参照《军队院校招收学员体格检查标准》（陆勤人员）。</t>
    </r>
    <r>
      <rPr>
        <b/>
        <sz val="12"/>
        <rFont val="宋体"/>
        <family val="3"/>
        <charset val="134"/>
      </rPr>
      <t>（1）心理素质测评。</t>
    </r>
    <r>
      <rPr>
        <sz val="12"/>
        <rFont val="宋体"/>
        <family val="3"/>
        <charset val="134"/>
      </rPr>
      <t>心理素质测评统一使用国家综合性消防救援队伍消防员招录心理测查系统，主要考察招录对象的心理承受和自我调节能力，心理测评结果仅作为辨识报考人员是否适合从事消防救援工作的重要参考，每名报考人员仅测试1次，由系统自动评判“合格”或“不合格”。</t>
    </r>
    <r>
      <rPr>
        <b/>
        <sz val="12"/>
        <rFont val="宋体"/>
        <family val="3"/>
        <charset val="134"/>
      </rPr>
      <t>（2）体能测评。</t>
    </r>
    <r>
      <rPr>
        <sz val="12"/>
        <rFont val="宋体"/>
        <family val="3"/>
        <charset val="134"/>
      </rPr>
      <t>体能测评主要测试肌肉力量、肌肉耐力和柔韧素质等。测评项目：中长跑（男生1500米在8分30秒内，女生800米在6分钟内为合格）、立定跳远（男生1.7米以上，女生1.6米以上为合格）、俯卧撑（男生每分钟20个以上为合格）、仰卧起坐（女生每分钟20个以上为合格）。任一项目不合格，则体能测评不合格。
注意：参加体能测试前，报考人员的身体状况必须能够适应剧烈活动，否则取消体能测评资格、不予延期。
5.主</t>
    </r>
    <r>
      <rPr>
        <sz val="12"/>
        <rFont val="宋体"/>
        <family val="3"/>
        <charset val="134"/>
      </rPr>
      <t>管代码269-291招聘单位联系人及电话：赖先生0595-23522351；主管代码</t>
    </r>
    <r>
      <rPr>
        <sz val="12"/>
        <rFont val="宋体"/>
        <family val="3"/>
        <charset val="134"/>
      </rPr>
      <t>292</t>
    </r>
    <r>
      <rPr>
        <sz val="12"/>
        <rFont val="宋体"/>
        <family val="3"/>
        <charset val="134"/>
      </rPr>
      <t>招聘单位联系人及电话：郑女士0595-36334516。</t>
    </r>
  </si>
  <si>
    <t>学历
类别</t>
  </si>
  <si>
    <t>德化县教育局</t>
  </si>
  <si>
    <t>德化县第六实验小学</t>
  </si>
  <si>
    <t>会计与审计类、经济贸易类</t>
  </si>
  <si>
    <t>德化县第二实验小学鹏祥分校</t>
  </si>
  <si>
    <t>德化县龙浔中心小学</t>
  </si>
  <si>
    <t>德化县司法局</t>
  </si>
  <si>
    <t>德化县公证处</t>
  </si>
  <si>
    <t>通过国家统一法律职业资格考试</t>
  </si>
  <si>
    <t>德化县财政局</t>
  </si>
  <si>
    <t>德化县国库支付中心</t>
  </si>
  <si>
    <t>专技（经济）</t>
  </si>
  <si>
    <t>德化县林业局</t>
  </si>
  <si>
    <t>德化县龙门滩林业工作站</t>
  </si>
  <si>
    <t>林业工程类、森林资源类</t>
  </si>
  <si>
    <t>需林业野外作业、森林火灾预防等。</t>
  </si>
  <si>
    <t>德化县南埕林业工作站</t>
  </si>
  <si>
    <t>德化县春美林业工作站</t>
  </si>
  <si>
    <t>德化县水利局</t>
  </si>
  <si>
    <t>德化县水利工程质量与安全站</t>
  </si>
  <si>
    <t>水利类、测绘类</t>
  </si>
  <si>
    <t>德化县应急管理局</t>
  </si>
  <si>
    <t>德化县消防救援勤务中心</t>
  </si>
  <si>
    <t>专技(灭火救援及消防监督1)</t>
  </si>
  <si>
    <t>公安学类、公安技术类、能源动力类</t>
  </si>
  <si>
    <t>须参加心理素质测评和体能测评；体检标准参照《军队院校招收学员体格检查标准》（陆勤人员）。</t>
  </si>
  <si>
    <t>专技（灭火救援及消防监督2）</t>
  </si>
  <si>
    <t>中国语言文学类、公共管理类</t>
  </si>
  <si>
    <t>福建德化陶瓷产业园区管理委员会</t>
  </si>
  <si>
    <t>德化陶瓷产业园区发展服务中心</t>
  </si>
  <si>
    <t>德化县人民政府</t>
  </si>
  <si>
    <t>福建戴云山国家级自然保护区管理局</t>
  </si>
  <si>
    <t>专技（保护管理）</t>
  </si>
  <si>
    <t>基层管理所岗位，需野外作业。</t>
  </si>
  <si>
    <t>德化县招商服务中心</t>
  </si>
  <si>
    <t>财政金融类、法学类</t>
  </si>
  <si>
    <t>德化县乡镇人民政府</t>
  </si>
  <si>
    <t>德化县乡镇综合执法队</t>
  </si>
  <si>
    <t>三班镇综合执法队、水口镇综合执法队、赤水镇综合执法队、美湖镇综合执法队、上涌镇综合执法队、大铭乡综合执法队、桂阳乡综合执法队各1个。</t>
  </si>
  <si>
    <t>德化县浔中镇人民政府</t>
  </si>
  <si>
    <t>德化县浔中镇社会事务服务中心</t>
  </si>
  <si>
    <t>德化县龙门滩镇人民政府</t>
  </si>
  <si>
    <t>德化县龙门滩镇社会事务服务中心</t>
  </si>
  <si>
    <t>德化县雷峰镇人民政府</t>
  </si>
  <si>
    <t>德化县雷峰镇社会事务服务中心</t>
  </si>
  <si>
    <t>管理（项目招商服务）</t>
  </si>
  <si>
    <t>土建类、财政金融类</t>
  </si>
  <si>
    <t>德化县南埕镇人民政府</t>
  </si>
  <si>
    <t>德化县南埕镇社会事务服务中心</t>
  </si>
  <si>
    <t>德化县水口镇人民政府</t>
  </si>
  <si>
    <t>德化县水口镇综合便民服务中心</t>
  </si>
  <si>
    <t>德化县国宝乡人民政府</t>
  </si>
  <si>
    <t>德化县国宝乡社会事务服务中心</t>
  </si>
  <si>
    <t>旅游餐饮类、财政金融类、会计与审计类</t>
  </si>
  <si>
    <t>德化县赤水镇人民政府</t>
  </si>
  <si>
    <t>德化县赤水镇社会事务服务中心</t>
  </si>
  <si>
    <t>土建类、水利类、计算机硬件技术类、机械类、会计与审计类、旅游餐饮类</t>
  </si>
  <si>
    <t>德化县美湖镇人民政府</t>
  </si>
  <si>
    <t>德化县美湖镇社会事务服务中心</t>
  </si>
  <si>
    <t>德化县大铭乡人民政府</t>
  </si>
  <si>
    <t>德化县大铭乡社会事务服务中心</t>
  </si>
  <si>
    <t>管理（便民服务）</t>
  </si>
  <si>
    <t>中国语言文学类、土建类、工商管理类、会计与审计类、艺术设计类、机械类</t>
  </si>
  <si>
    <t>德化县春美乡人民政府</t>
  </si>
  <si>
    <t>德化县春美乡社会事务服务中心</t>
  </si>
  <si>
    <t>管理（宣传服务）</t>
  </si>
  <si>
    <t>新闻传播学类、公共管理类</t>
  </si>
  <si>
    <t>德化县春美乡综合便民服务中心</t>
  </si>
  <si>
    <t>德化县上涌镇人民政府</t>
  </si>
  <si>
    <t>德化县上涌镇社会事务服务中心</t>
  </si>
  <si>
    <t>德化县汤头乡人民政府</t>
  </si>
  <si>
    <t>德化县汤头乡社会事务服务中心</t>
  </si>
  <si>
    <t>德化县葛坑镇人民政府</t>
  </si>
  <si>
    <t>德化县葛坑镇社会事务服务中心</t>
  </si>
  <si>
    <t>德化县杨梅乡人民政府</t>
  </si>
  <si>
    <t>德化县杨梅乡综合便民服务中心</t>
  </si>
  <si>
    <t>德化县卫生健康局</t>
  </si>
  <si>
    <t>德化县医院</t>
  </si>
  <si>
    <t>外科学（骨科方向）、临床医学(骨科方向）</t>
  </si>
  <si>
    <t>内科学（肾病或血透方向）、临床医学（肾病或血透方向）</t>
  </si>
  <si>
    <t>临床医学（风湿病方向）、内科学（风湿病方向）</t>
  </si>
  <si>
    <t>重症医学、临床医学（重症医学方向或急诊医学方向）</t>
  </si>
  <si>
    <t>急诊医学、临床医学（重症医学方向或急诊医学方向）</t>
  </si>
  <si>
    <t>临床药学、药学（临床药学方向）、应用药学（临床药学方向）</t>
  </si>
  <si>
    <t>专技（精神心理科医师）</t>
  </si>
  <si>
    <t>精神病与精神卫生学、精神医学、临床医学（精神病学或医学心理学方向）</t>
  </si>
  <si>
    <t>德化县中医院</t>
  </si>
  <si>
    <t>中医内科学、中西医结合临床、全科医学、内科学、外科学（普外科、泌尿外科、胃肠外科、甲乳外科、肝胆外科方向）、临床医学（普外科、泌尿外科、胃肠外科、甲乳外科、肝胆外科、外科学方向）</t>
  </si>
  <si>
    <t>德化县疾病预防控制中心</t>
  </si>
  <si>
    <t>专技（办公室文字综合）</t>
  </si>
  <si>
    <t>德化县第三医院</t>
  </si>
  <si>
    <t>专技（康复科技师）</t>
  </si>
  <si>
    <t>康复治疗学、康复治疗技术、康复物理治疗、康复作业治疗、康复工程技术、康复辅助器具技术</t>
  </si>
  <si>
    <t>使用德化县大铭乡卫生院编制。</t>
  </si>
  <si>
    <t>德化县总医院（德化县乡镇卫生院）</t>
  </si>
  <si>
    <t>专技（中医科室医师）</t>
  </si>
  <si>
    <t>德化县南埕镇卫生院、德化县赤水镇卫生院、德化县大铭乡卫生院各1人。</t>
  </si>
  <si>
    <t>德化县总医院（德化县桂阳乡卫生院）</t>
  </si>
  <si>
    <t>德化县总医院（德化县美湖镇卫生院）</t>
  </si>
  <si>
    <t>专技（医技科室技师）</t>
  </si>
  <si>
    <t>医学技术类</t>
  </si>
  <si>
    <t>德化县总医院（德化县葛坑镇卫生院）</t>
  </si>
  <si>
    <t>13-2023年泉州台商投资区事业单位公开招聘编制内工作人员岗位信息表</t>
  </si>
  <si>
    <r>
      <t>特别说明：</t>
    </r>
    <r>
      <rPr>
        <sz val="12"/>
        <rFont val="宋体"/>
        <family val="3"/>
        <charset val="134"/>
      </rPr>
      <t xml:space="preserve">
1.所有岗位在本区最低服务年限五年，服务期不包含住院医师或全科医生规范化培训时间；
2.岗位其他条件注明“取得执业助理医师及以上资格证书”的可放宽至聘用后一年内取得，未取得的按约定解除聘用合同；
3.招聘单位联系人及电话：连女士0595-27396657。</t>
    </r>
  </si>
  <si>
    <t>中共福建省委泉州台商投资区工作委员会办公室</t>
  </si>
  <si>
    <t>泉州台商投资区创新研究中心</t>
  </si>
  <si>
    <t>专技（政务信息）</t>
  </si>
  <si>
    <t>中国语言文学类、财政金融类</t>
  </si>
  <si>
    <t>专技（后勤保障）</t>
  </si>
  <si>
    <t>外国语言文学类、经济贸易类</t>
  </si>
  <si>
    <t>中共福建省委泉州台商投资区工作委员会党群工作部</t>
  </si>
  <si>
    <t>泉州台商投资区党群工作服务中心</t>
  </si>
  <si>
    <t>中国语言文学类、社会学类</t>
  </si>
  <si>
    <t>哲学类、中国语言文学类、法学类、马克思主义理论类</t>
  </si>
  <si>
    <t>泉州台商投资区融媒体中心</t>
  </si>
  <si>
    <t>专技（综合事务）</t>
  </si>
  <si>
    <t>法学类、中国语言文学类、通信信息类</t>
  </si>
  <si>
    <t>专技（新闻外宣）</t>
  </si>
  <si>
    <t>中国语言文学类、外国语言文学类、经济贸易类、财政金融类</t>
  </si>
  <si>
    <t>泉州台商投资区社会治理办公室</t>
  </si>
  <si>
    <t>泉州台商投资区法律援助与信访服务中心</t>
  </si>
  <si>
    <t>法学类、中国语言文学类、社会学类</t>
  </si>
  <si>
    <t>泉州台商投资区管理委员会科技经济发展局</t>
  </si>
  <si>
    <t>泉州台商投资区经济发展服务中心</t>
  </si>
  <si>
    <t>专技（企业管理）</t>
  </si>
  <si>
    <t>工商管理类、经济贸易类、化学类、会计与审计类、统计学类、数学类</t>
  </si>
  <si>
    <t>泉州台商投资区管理委员会市场监督管理局</t>
  </si>
  <si>
    <t>泉州台商投资区市场服务与消费者权益保护中心</t>
  </si>
  <si>
    <t>工商管理类、公共管理类、会计与审计类</t>
  </si>
  <si>
    <t>专技（食品监管）</t>
  </si>
  <si>
    <t>食品科学与工程类、生物科学类、旅游餐饮类</t>
  </si>
  <si>
    <t>专技（法制审核）</t>
  </si>
  <si>
    <t>泉州台商投资区管理委员会综合执法与应急管理局</t>
  </si>
  <si>
    <t>泉州台商投资区综合行政执法支队</t>
  </si>
  <si>
    <t>专技（地矿执法）</t>
  </si>
  <si>
    <t>专技（土地执法）</t>
  </si>
  <si>
    <t>专技（危险化学品监管及执法）</t>
  </si>
  <si>
    <t>基层一线执法检查，参与现场处置突发事件应急救援</t>
  </si>
  <si>
    <t>专技（安全生产执法）</t>
  </si>
  <si>
    <t>机械类、环境安全技术类、计算机软件技术类</t>
  </si>
  <si>
    <t>管理（综合执法）</t>
  </si>
  <si>
    <t>管理（交通执法）</t>
  </si>
  <si>
    <t>专技（海洋渔业）</t>
  </si>
  <si>
    <t>海洋科学类</t>
  </si>
  <si>
    <t>泉州台商投资区洛阳镇人民政府</t>
  </si>
  <si>
    <t>泉州台商投资区洛阳镇综合执法队</t>
  </si>
  <si>
    <t>泉州台商投资区东园镇人民政府</t>
  </si>
  <si>
    <t>泉州台商投资区东园镇综合执法队</t>
  </si>
  <si>
    <t>新闻传播学类、法学类</t>
  </si>
  <si>
    <t>泉州台商投资区百崎回族乡人民政府</t>
  </si>
  <si>
    <t>泉州台商投资区百崎回族乡综合执法队</t>
  </si>
  <si>
    <t>中国语言文学类、法学类、会计与审计类</t>
  </si>
  <si>
    <t>泉州台商投资区管理委员会民生保障局</t>
  </si>
  <si>
    <t>泉州台商投资区医院</t>
  </si>
  <si>
    <t>临床医学、内科学、临床医学（心血管病方向）</t>
  </si>
  <si>
    <t>取得执业医师资格证书</t>
  </si>
  <si>
    <t>临床医学、神经病学、临床医学（神经病学方向）</t>
  </si>
  <si>
    <t>临床医学、儿科学、临床医学（新生儿科学或儿科学方向）</t>
  </si>
  <si>
    <t>临床医学、内科学、临床医学(呼吸系病方向）</t>
  </si>
  <si>
    <t>临床医学、重症医学、急诊医学、内科学、外科学</t>
  </si>
  <si>
    <t>临床医学、外科学、临床医学（泌尿外科方向）</t>
  </si>
  <si>
    <t>泉州台商投资区东园镇中心卫生院</t>
  </si>
  <si>
    <t>临床医学、急诊医学、全科医学</t>
  </si>
  <si>
    <t>取得执业助理医师及以上资格证书</t>
  </si>
  <si>
    <t>眼科学、耳鼻咽喉科学、眼视光学</t>
  </si>
  <si>
    <t>泉州台商投资区洛阳镇卫生院</t>
  </si>
  <si>
    <t>专技（公共卫生管理医师）</t>
  </si>
  <si>
    <t>泉州台商投资区百崎回族乡卫生院</t>
  </si>
</sst>
</file>

<file path=xl/styles.xml><?xml version="1.0" encoding="utf-8"?>
<styleSheet xmlns="http://schemas.openxmlformats.org/spreadsheetml/2006/main">
  <numFmts count="3">
    <numFmt numFmtId="176" formatCode="000"/>
    <numFmt numFmtId="177" formatCode="00"/>
    <numFmt numFmtId="178" formatCode="0_ "/>
  </numFmts>
  <fonts count="47">
    <font>
      <sz val="11"/>
      <color theme="1"/>
      <name val="宋体"/>
      <family val="2"/>
      <charset val="134"/>
      <scheme val="minor"/>
    </font>
    <font>
      <sz val="11"/>
      <color theme="1"/>
      <name val="宋体"/>
      <family val="2"/>
      <charset val="134"/>
      <scheme val="minor"/>
    </font>
    <font>
      <b/>
      <sz val="18"/>
      <color theme="1"/>
      <name val="宋体"/>
      <family val="3"/>
      <charset val="134"/>
      <scheme val="major"/>
    </font>
    <font>
      <sz val="9"/>
      <name val="宋体"/>
      <family val="2"/>
      <charset val="134"/>
      <scheme val="minor"/>
    </font>
    <font>
      <b/>
      <sz val="12"/>
      <color theme="1"/>
      <name val="宋体"/>
      <family val="3"/>
      <charset val="134"/>
      <scheme val="major"/>
    </font>
    <font>
      <sz val="12"/>
      <color indexed="8"/>
      <name val="宋体"/>
      <family val="3"/>
      <charset val="134"/>
    </font>
    <font>
      <b/>
      <sz val="10"/>
      <color theme="1"/>
      <name val="宋体"/>
      <family val="3"/>
      <charset val="134"/>
      <scheme val="major"/>
    </font>
    <font>
      <sz val="10"/>
      <name val="宋体"/>
      <family val="3"/>
      <charset val="134"/>
    </font>
    <font>
      <sz val="10"/>
      <color indexed="8"/>
      <name val="宋体"/>
      <family val="3"/>
      <charset val="134"/>
    </font>
    <font>
      <sz val="10"/>
      <color theme="1"/>
      <name val="宋体"/>
      <family val="3"/>
      <charset val="134"/>
    </font>
    <font>
      <b/>
      <sz val="10"/>
      <color theme="1"/>
      <name val="宋体"/>
      <family val="3"/>
      <charset val="134"/>
    </font>
    <font>
      <sz val="11"/>
      <color theme="1"/>
      <name val="宋体"/>
      <family val="3"/>
      <charset val="134"/>
      <scheme val="minor"/>
    </font>
    <font>
      <sz val="12"/>
      <name val="宋体"/>
      <family val="3"/>
      <charset val="134"/>
    </font>
    <font>
      <sz val="11"/>
      <color indexed="8"/>
      <name val="宋体"/>
      <family val="3"/>
      <charset val="134"/>
    </font>
    <font>
      <b/>
      <sz val="18"/>
      <name val="宋体"/>
      <family val="3"/>
      <charset val="134"/>
    </font>
    <font>
      <b/>
      <sz val="12"/>
      <name val="宋体"/>
      <family val="3"/>
      <charset val="134"/>
    </font>
    <font>
      <b/>
      <sz val="10"/>
      <name val="黑体"/>
      <family val="3"/>
      <charset val="134"/>
    </font>
    <font>
      <sz val="10"/>
      <name val="宋体"/>
      <family val="3"/>
      <charset val="134"/>
      <scheme val="major"/>
    </font>
    <font>
      <b/>
      <sz val="10"/>
      <name val="宋体"/>
      <family val="3"/>
      <charset val="134"/>
    </font>
    <font>
      <sz val="10"/>
      <color rgb="FF000000"/>
      <name val="宋体"/>
      <family val="3"/>
      <charset val="134"/>
    </font>
    <font>
      <sz val="10"/>
      <name val="宋体"/>
      <family val="3"/>
      <charset val="134"/>
      <scheme val="minor"/>
    </font>
    <font>
      <b/>
      <sz val="9"/>
      <color theme="1"/>
      <name val="黑体"/>
      <family val="3"/>
      <charset val="134"/>
    </font>
    <font>
      <sz val="8"/>
      <color theme="1"/>
      <name val="宋体"/>
      <family val="3"/>
      <charset val="134"/>
    </font>
    <font>
      <sz val="10"/>
      <color rgb="FF000000"/>
      <name val="宋体"/>
      <family val="3"/>
      <charset val="134"/>
      <scheme val="minor"/>
    </font>
    <font>
      <b/>
      <sz val="18"/>
      <name val="宋体"/>
      <family val="3"/>
      <charset val="134"/>
      <scheme val="major"/>
    </font>
    <font>
      <b/>
      <sz val="12"/>
      <name val="宋体"/>
      <family val="3"/>
      <charset val="134"/>
      <scheme val="minor"/>
    </font>
    <font>
      <sz val="12"/>
      <name val="宋体"/>
      <family val="3"/>
      <charset val="134"/>
      <scheme val="minor"/>
    </font>
    <font>
      <b/>
      <sz val="9"/>
      <name val="黑体"/>
      <family val="3"/>
      <charset val="134"/>
    </font>
    <font>
      <sz val="11"/>
      <name val="宋体"/>
      <family val="3"/>
      <charset val="134"/>
      <scheme val="minor"/>
    </font>
    <font>
      <sz val="10"/>
      <color theme="1"/>
      <name val="宋体"/>
      <family val="3"/>
      <charset val="134"/>
      <scheme val="major"/>
    </font>
    <font>
      <sz val="10"/>
      <name val="黑体"/>
      <family val="3"/>
      <charset val="134"/>
    </font>
    <font>
      <sz val="18"/>
      <name val="宋体"/>
      <family val="3"/>
      <charset val="134"/>
      <scheme val="major"/>
    </font>
    <font>
      <sz val="9"/>
      <name val="宋体"/>
      <family val="3"/>
      <charset val="134"/>
    </font>
    <font>
      <sz val="10"/>
      <name val="楷体_GB2312"/>
      <family val="1"/>
      <charset val="134"/>
    </font>
    <font>
      <b/>
      <sz val="10"/>
      <name val="宋体"/>
      <family val="3"/>
      <charset val="134"/>
      <scheme val="minor"/>
    </font>
    <font>
      <sz val="11"/>
      <name val="宋体"/>
      <family val="3"/>
      <charset val="134"/>
    </font>
    <font>
      <sz val="11"/>
      <color theme="1"/>
      <name val="Tahoma"/>
      <family val="2"/>
    </font>
    <font>
      <b/>
      <sz val="11"/>
      <name val="宋体"/>
      <family val="3"/>
      <charset val="134"/>
    </font>
    <font>
      <sz val="11"/>
      <name val="新宋体"/>
      <family val="3"/>
      <charset val="134"/>
    </font>
    <font>
      <sz val="10"/>
      <name val="新宋体"/>
      <family val="3"/>
      <charset val="134"/>
    </font>
    <font>
      <sz val="10"/>
      <name val="SimSun"/>
      <charset val="134"/>
    </font>
    <font>
      <b/>
      <sz val="18"/>
      <color indexed="8"/>
      <name val="宋体"/>
      <family val="3"/>
      <charset val="134"/>
    </font>
    <font>
      <b/>
      <sz val="10"/>
      <color indexed="8"/>
      <name val="黑体"/>
      <family val="3"/>
      <charset val="134"/>
    </font>
    <font>
      <sz val="10"/>
      <color theme="1"/>
      <name val="宋体"/>
      <family val="3"/>
      <charset val="134"/>
      <scheme val="minor"/>
    </font>
    <font>
      <sz val="10"/>
      <color indexed="8"/>
      <name val="宋体"/>
      <family val="3"/>
      <charset val="134"/>
      <scheme val="minor"/>
    </font>
    <font>
      <sz val="10"/>
      <color rgb="FFFF0000"/>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53">
    <xf numFmtId="0" fontId="0" fillId="0" borderId="0">
      <alignment vertical="center"/>
    </xf>
    <xf numFmtId="9" fontId="1" fillId="0" borderId="0" applyFont="0" applyFill="0" applyBorder="0" applyAlignment="0" applyProtection="0">
      <alignment vertical="center"/>
    </xf>
    <xf numFmtId="0" fontId="11" fillId="0" borderId="0">
      <alignment vertical="center"/>
    </xf>
    <xf numFmtId="0" fontId="12" fillId="0" borderId="0">
      <alignment vertical="center"/>
    </xf>
    <xf numFmtId="0" fontId="11" fillId="0" borderId="0">
      <alignment vertical="center"/>
    </xf>
    <xf numFmtId="0" fontId="12" fillId="0" borderId="0">
      <alignment vertical="center"/>
    </xf>
    <xf numFmtId="0" fontId="13" fillId="0" borderId="0">
      <alignment vertical="center"/>
    </xf>
    <xf numFmtId="0" fontId="32" fillId="0" borderId="0">
      <alignment vertical="center"/>
    </xf>
    <xf numFmtId="0" fontId="11"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6" fillId="0" borderId="0">
      <alignment vertical="center"/>
    </xf>
    <xf numFmtId="0" fontId="12" fillId="0" borderId="0">
      <alignment vertical="center"/>
    </xf>
    <xf numFmtId="0" fontId="1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364">
    <xf numFmtId="0" fontId="0" fillId="0" borderId="0" xfId="0">
      <alignment vertical="center"/>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176" fontId="8" fillId="0" borderId="7"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177" fontId="7" fillId="0" borderId="7" xfId="0" applyNumberFormat="1" applyFont="1" applyFill="1" applyBorder="1" applyAlignment="1">
      <alignment horizontal="center" vertical="center"/>
    </xf>
    <xf numFmtId="0" fontId="9" fillId="0" borderId="7"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wrapText="1"/>
      <protection locked="0"/>
    </xf>
    <xf numFmtId="0" fontId="9" fillId="0" borderId="7" xfId="0" applyFont="1" applyFill="1" applyBorder="1" applyAlignment="1">
      <alignment horizontal="center" vertical="center"/>
    </xf>
    <xf numFmtId="49" fontId="9" fillId="0" borderId="7"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7" xfId="2" applyFont="1" applyFill="1" applyBorder="1" applyAlignment="1">
      <alignment horizontal="center" vertical="center" wrapText="1"/>
    </xf>
    <xf numFmtId="0" fontId="9" fillId="0" borderId="7" xfId="2" applyFont="1" applyFill="1" applyBorder="1" applyAlignment="1">
      <alignment horizontal="center" vertical="center" wrapText="1" shrinkToFit="1"/>
    </xf>
    <xf numFmtId="9" fontId="9" fillId="0" borderId="7" xfId="2" applyNumberFormat="1"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0" borderId="7" xfId="3" applyFont="1" applyFill="1" applyBorder="1" applyAlignment="1">
      <alignment horizontal="center" vertical="center" wrapText="1" shrinkToFit="1"/>
    </xf>
    <xf numFmtId="9" fontId="9" fillId="0" borderId="7" xfId="3" applyNumberFormat="1" applyFont="1" applyFill="1" applyBorder="1" applyAlignment="1">
      <alignment horizontal="center" vertical="center" wrapText="1"/>
    </xf>
    <xf numFmtId="0" fontId="9" fillId="0" borderId="7" xfId="4" applyFont="1" applyFill="1" applyBorder="1" applyAlignment="1">
      <alignment horizontal="center" vertical="center" wrapText="1"/>
    </xf>
    <xf numFmtId="9" fontId="9" fillId="0" borderId="7" xfId="4"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9" fillId="0" borderId="7" xfId="5" applyNumberFormat="1" applyFont="1" applyFill="1" applyBorder="1" applyAlignment="1">
      <alignment horizontal="center" vertical="center" wrapText="1"/>
    </xf>
    <xf numFmtId="9" fontId="9" fillId="0" borderId="7" xfId="5" applyNumberFormat="1" applyFont="1" applyFill="1" applyBorder="1" applyAlignment="1">
      <alignment horizontal="center" vertical="center" wrapText="1"/>
    </xf>
    <xf numFmtId="0" fontId="9" fillId="0" borderId="7" xfId="6" applyFont="1" applyFill="1" applyBorder="1" applyAlignment="1">
      <alignment horizontal="center" vertical="center" wrapText="1"/>
    </xf>
    <xf numFmtId="9" fontId="9" fillId="0" borderId="7" xfId="1" applyNumberFormat="1" applyFont="1" applyFill="1" applyBorder="1" applyAlignment="1">
      <alignment horizontal="center" vertical="center" wrapText="1"/>
    </xf>
    <xf numFmtId="9" fontId="9" fillId="0" borderId="7" xfId="6" applyNumberFormat="1" applyFont="1" applyFill="1" applyBorder="1" applyAlignment="1">
      <alignment horizontal="center" vertical="center" wrapText="1"/>
    </xf>
    <xf numFmtId="9" fontId="9" fillId="0" borderId="7" xfId="1" applyNumberFormat="1" applyFont="1" applyFill="1" applyBorder="1" applyAlignment="1" applyProtection="1">
      <alignment horizontal="center" vertical="center" wrapText="1"/>
    </xf>
    <xf numFmtId="0" fontId="9" fillId="0" borderId="10" xfId="6" applyFont="1" applyFill="1" applyBorder="1" applyAlignment="1">
      <alignment horizontal="center" vertical="center" wrapText="1"/>
    </xf>
    <xf numFmtId="0" fontId="9" fillId="0" borderId="10" xfId="0" applyFont="1" applyFill="1" applyBorder="1" applyAlignment="1">
      <alignment horizontal="center" vertical="center" wrapText="1"/>
    </xf>
    <xf numFmtId="9" fontId="9" fillId="0" borderId="10" xfId="1"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4"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Font="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0" fillId="0" borderId="13" xfId="0" applyFont="1" applyBorder="1" applyAlignment="1">
      <alignment horizontal="center" vertical="center"/>
    </xf>
    <xf numFmtId="0" fontId="7" fillId="0" borderId="13" xfId="0" applyFont="1" applyFill="1" applyBorder="1" applyAlignment="1">
      <alignment horizontal="center" vertical="center"/>
    </xf>
    <xf numFmtId="0" fontId="0" fillId="0" borderId="14" xfId="0" applyBorder="1" applyAlignment="1">
      <alignment horizontal="center" vertical="center"/>
    </xf>
    <xf numFmtId="0" fontId="0" fillId="0" borderId="5" xfId="0" applyBorder="1">
      <alignment vertical="center"/>
    </xf>
    <xf numFmtId="176" fontId="8" fillId="0" borderId="8" xfId="0" applyNumberFormat="1" applyFont="1" applyFill="1" applyBorder="1" applyAlignment="1">
      <alignment horizontal="center" vertical="center"/>
    </xf>
    <xf numFmtId="0" fontId="0" fillId="0" borderId="8" xfId="0" applyBorder="1">
      <alignment vertical="center"/>
    </xf>
    <xf numFmtId="0" fontId="16" fillId="0" borderId="7" xfId="0" applyNumberFormat="1"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xf>
    <xf numFmtId="0" fontId="16" fillId="0" borderId="7"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0" fontId="7" fillId="0" borderId="7" xfId="0" applyFont="1" applyFill="1" applyBorder="1" applyAlignment="1">
      <alignment vertical="center" wrapText="1"/>
    </xf>
    <xf numFmtId="0" fontId="7" fillId="0" borderId="7"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7" xfId="0" applyNumberFormat="1" applyFont="1" applyFill="1" applyBorder="1" applyAlignment="1">
      <alignment horizontal="center" vertical="center" wrapText="1"/>
    </xf>
    <xf numFmtId="0" fontId="7" fillId="0" borderId="7" xfId="0" applyFont="1" applyFill="1" applyBorder="1" applyAlignment="1">
      <alignment horizontal="left" vertical="center"/>
    </xf>
    <xf numFmtId="0" fontId="7" fillId="0" borderId="7" xfId="4" applyNumberFormat="1" applyFont="1" applyFill="1" applyBorder="1" applyAlignment="1">
      <alignment horizontal="center" vertical="center" wrapText="1"/>
    </xf>
    <xf numFmtId="0" fontId="7" fillId="0" borderId="7" xfId="3" applyNumberFormat="1" applyFont="1" applyFill="1" applyBorder="1" applyAlignment="1">
      <alignment horizontal="center" vertical="center" wrapText="1"/>
    </xf>
    <xf numFmtId="0" fontId="7" fillId="0" borderId="7" xfId="2" applyNumberFormat="1"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0" borderId="13" xfId="0" applyFont="1" applyFill="1" applyBorder="1" applyAlignment="1">
      <alignment horizontal="left" vertical="center" wrapText="1"/>
    </xf>
    <xf numFmtId="176" fontId="7" fillId="0" borderId="8" xfId="0" applyNumberFormat="1" applyFont="1" applyFill="1" applyBorder="1" applyAlignment="1">
      <alignment horizontal="center" vertical="center"/>
    </xf>
    <xf numFmtId="0"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8" fillId="0" borderId="8"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7" xfId="3" applyFont="1" applyFill="1" applyBorder="1" applyAlignment="1">
      <alignment horizontal="center" vertical="center" wrapText="1"/>
    </xf>
    <xf numFmtId="9" fontId="20" fillId="0" borderId="7" xfId="3"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7" fillId="0" borderId="7" xfId="3" applyFont="1" applyFill="1" applyBorder="1" applyAlignment="1">
      <alignment horizontal="center" vertical="center" wrapText="1"/>
    </xf>
    <xf numFmtId="9" fontId="7" fillId="0" borderId="7" xfId="3" applyNumberFormat="1" applyFont="1" applyFill="1" applyBorder="1" applyAlignment="1">
      <alignment horizontal="center" vertical="center" wrapText="1"/>
    </xf>
    <xf numFmtId="0" fontId="15" fillId="0" borderId="6" xfId="0" applyNumberFormat="1" applyFont="1" applyFill="1" applyBorder="1" applyAlignment="1">
      <alignment horizontal="left" vertical="center" wrapText="1"/>
    </xf>
    <xf numFmtId="0" fontId="14" fillId="0" borderId="5"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xf>
    <xf numFmtId="0" fontId="12" fillId="0" borderId="13" xfId="0" applyNumberFormat="1" applyFont="1" applyFill="1" applyBorder="1" applyAlignment="1">
      <alignment horizontal="left" vertical="center" wrapText="1"/>
    </xf>
    <xf numFmtId="176" fontId="8"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177" fontId="7" fillId="0" borderId="8" xfId="0" applyNumberFormat="1" applyFont="1" applyFill="1" applyBorder="1" applyAlignment="1">
      <alignment horizontal="center" vertical="center"/>
    </xf>
    <xf numFmtId="0" fontId="7" fillId="0" borderId="8" xfId="3"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20" fillId="0" borderId="8" xfId="3" applyFont="1" applyFill="1" applyBorder="1" applyAlignment="1">
      <alignment horizontal="center" vertical="center" wrapText="1"/>
    </xf>
    <xf numFmtId="9" fontId="7" fillId="0" borderId="8" xfId="3" applyNumberFormat="1" applyFont="1" applyFill="1" applyBorder="1" applyAlignment="1">
      <alignment horizontal="center" vertical="center" wrapText="1"/>
    </xf>
    <xf numFmtId="0" fontId="14" fillId="0" borderId="12" xfId="0" applyFont="1" applyBorder="1" applyAlignment="1">
      <alignment horizontal="center" vertical="center" wrapText="1"/>
    </xf>
    <xf numFmtId="0" fontId="0" fillId="0" borderId="13" xfId="0" applyFont="1" applyFill="1" applyBorder="1" applyAlignment="1">
      <alignment horizontal="left" vertical="top" wrapText="1"/>
    </xf>
    <xf numFmtId="0" fontId="16" fillId="0" borderId="8"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176" fontId="20" fillId="0" borderId="7" xfId="0" applyNumberFormat="1" applyFont="1" applyFill="1" applyBorder="1" applyAlignment="1">
      <alignment horizontal="center" vertical="center"/>
    </xf>
    <xf numFmtId="0" fontId="7" fillId="0" borderId="7" xfId="0" applyFont="1" applyFill="1" applyBorder="1" applyAlignment="1">
      <alignment vertical="center"/>
    </xf>
    <xf numFmtId="0" fontId="27" fillId="0" borderId="7" xfId="0" applyFont="1" applyFill="1" applyBorder="1" applyAlignment="1">
      <alignment horizontal="center" vertical="center" wrapText="1"/>
    </xf>
    <xf numFmtId="0" fontId="24" fillId="0" borderId="5"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5" fillId="0" borderId="6" xfId="0" applyNumberFormat="1" applyFont="1" applyFill="1" applyBorder="1" applyAlignment="1">
      <alignment horizontal="left" vertical="center" wrapText="1"/>
    </xf>
    <xf numFmtId="0" fontId="26" fillId="0" borderId="0" xfId="0" applyNumberFormat="1" applyFont="1" applyFill="1" applyBorder="1" applyAlignment="1">
      <alignment horizontal="left" vertical="center"/>
    </xf>
    <xf numFmtId="0" fontId="12" fillId="0" borderId="6" xfId="0" applyFont="1" applyFill="1" applyBorder="1" applyAlignment="1">
      <alignment vertical="center"/>
    </xf>
    <xf numFmtId="0" fontId="12" fillId="0" borderId="0" xfId="0" applyFont="1" applyFill="1" applyBorder="1" applyAlignment="1">
      <alignment vertical="center"/>
    </xf>
    <xf numFmtId="0" fontId="0" fillId="0" borderId="0" xfId="0" applyFont="1" applyFill="1" applyBorder="1" applyAlignment="1">
      <alignment vertical="center"/>
    </xf>
    <xf numFmtId="9" fontId="9" fillId="0" borderId="8"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xf>
    <xf numFmtId="0" fontId="26" fillId="0" borderId="13" xfId="0" applyNumberFormat="1" applyFont="1" applyFill="1" applyBorder="1" applyAlignment="1">
      <alignment horizontal="left" vertical="center"/>
    </xf>
    <xf numFmtId="0" fontId="0" fillId="0" borderId="13" xfId="0" applyFont="1" applyFill="1" applyBorder="1" applyAlignment="1">
      <alignmen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7" fillId="0" borderId="7" xfId="4" applyFont="1" applyFill="1" applyBorder="1" applyAlignment="1">
      <alignment horizontal="center" vertical="center" wrapText="1"/>
    </xf>
    <xf numFmtId="0" fontId="29" fillId="0" borderId="7" xfId="0" applyNumberFormat="1" applyFont="1" applyFill="1" applyBorder="1" applyAlignment="1">
      <alignment horizontal="center" vertical="center" wrapText="1"/>
    </xf>
    <xf numFmtId="9" fontId="30" fillId="0" borderId="7" xfId="3" applyNumberFormat="1" applyFont="1" applyFill="1" applyBorder="1" applyAlignment="1">
      <alignment horizontal="center" vertical="center" wrapText="1"/>
    </xf>
    <xf numFmtId="0" fontId="18" fillId="0" borderId="7" xfId="3"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7" xfId="0" applyFont="1" applyFill="1" applyBorder="1">
      <alignment vertical="center"/>
    </xf>
    <xf numFmtId="0" fontId="7" fillId="0" borderId="7" xfId="0" applyFont="1" applyFill="1" applyBorder="1" applyAlignment="1" applyProtection="1">
      <alignment horizontal="center" vertical="center" wrapText="1"/>
    </xf>
    <xf numFmtId="0" fontId="25" fillId="0" borderId="6" xfId="0" applyFont="1" applyFill="1" applyBorder="1" applyAlignment="1">
      <alignment horizontal="left" vertical="center" wrapText="1"/>
    </xf>
    <xf numFmtId="0" fontId="26" fillId="0" borderId="0" xfId="0" applyFont="1" applyFill="1" applyBorder="1" applyAlignment="1">
      <alignment horizontal="left" vertical="center"/>
    </xf>
    <xf numFmtId="0" fontId="20" fillId="0" borderId="0" xfId="0" applyFont="1" applyFill="1" applyBorder="1">
      <alignment vertical="center"/>
    </xf>
    <xf numFmtId="0" fontId="24" fillId="0" borderId="5" xfId="0" applyFont="1" applyFill="1" applyBorder="1" applyAlignment="1">
      <alignment horizontal="center" vertical="center"/>
    </xf>
    <xf numFmtId="0" fontId="24" fillId="0" borderId="1" xfId="0" applyFont="1" applyFill="1" applyBorder="1" applyAlignment="1">
      <alignment horizontal="center" vertical="center"/>
    </xf>
    <xf numFmtId="0" fontId="28" fillId="0" borderId="12" xfId="0" applyFont="1" applyFill="1" applyBorder="1">
      <alignment vertical="center"/>
    </xf>
    <xf numFmtId="0" fontId="28" fillId="0" borderId="13" xfId="0" applyFont="1" applyFill="1" applyBorder="1">
      <alignment vertical="center"/>
    </xf>
    <xf numFmtId="0" fontId="28" fillId="0" borderId="13" xfId="0" applyFont="1" applyFill="1" applyBorder="1" applyAlignment="1">
      <alignment vertical="center" wrapText="1"/>
    </xf>
    <xf numFmtId="0" fontId="28" fillId="0" borderId="14" xfId="0" applyFont="1" applyFill="1" applyBorder="1">
      <alignment vertical="center"/>
    </xf>
    <xf numFmtId="49" fontId="7"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shrinkToFit="1"/>
    </xf>
    <xf numFmtId="0" fontId="7" fillId="0" borderId="7" xfId="7" applyNumberFormat="1" applyFont="1" applyFill="1" applyBorder="1" applyAlignment="1" applyProtection="1">
      <alignment horizontal="center" vertical="center" wrapText="1"/>
    </xf>
    <xf numFmtId="0" fontId="20" fillId="0" borderId="7" xfId="0" applyFont="1" applyFill="1" applyBorder="1" applyAlignment="1">
      <alignment vertical="center" wrapText="1"/>
    </xf>
    <xf numFmtId="0" fontId="33" fillId="0" borderId="7" xfId="0" applyFont="1" applyFill="1" applyBorder="1" applyAlignment="1">
      <alignment horizontal="left" vertical="center" wrapText="1"/>
    </xf>
    <xf numFmtId="49" fontId="7" fillId="0" borderId="7" xfId="3"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1" fillId="0" borderId="1" xfId="0" applyFont="1" applyFill="1" applyBorder="1" applyAlignment="1">
      <alignment horizontal="center" vertical="center"/>
    </xf>
    <xf numFmtId="0" fontId="12" fillId="0"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12" fillId="0" borderId="13" xfId="0" applyFont="1" applyFill="1" applyBorder="1" applyAlignment="1">
      <alignment horizontal="left" vertical="center" wrapText="1"/>
    </xf>
    <xf numFmtId="0" fontId="0" fillId="0" borderId="0" xfId="0" applyFont="1" applyFill="1" applyBorder="1" applyAlignment="1" applyProtection="1">
      <alignment horizontal="left" vertical="center" wrapText="1"/>
      <protection locked="0"/>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49" fontId="18" fillId="0" borderId="7" xfId="0" applyNumberFormat="1"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8" fillId="0" borderId="7" xfId="0" applyFont="1" applyFill="1" applyBorder="1" applyAlignment="1">
      <alignment vertical="center"/>
    </xf>
    <xf numFmtId="0" fontId="34" fillId="0" borderId="7" xfId="0" applyFont="1" applyFill="1" applyBorder="1" applyAlignment="1">
      <alignment horizontal="center" vertical="center"/>
    </xf>
    <xf numFmtId="9" fontId="7" fillId="0" borderId="7" xfId="0" applyNumberFormat="1" applyFont="1" applyFill="1" applyBorder="1" applyAlignment="1">
      <alignment horizontal="left" vertical="center" wrapText="1"/>
    </xf>
    <xf numFmtId="0" fontId="20" fillId="0" borderId="7" xfId="0" applyFont="1" applyFill="1" applyBorder="1" applyAlignment="1">
      <alignment horizontal="center" vertical="center"/>
    </xf>
    <xf numFmtId="0" fontId="7" fillId="0" borderId="7" xfId="8" applyFont="1" applyFill="1" applyBorder="1" applyAlignment="1">
      <alignment horizontal="center" vertical="center" wrapText="1"/>
    </xf>
    <xf numFmtId="0" fontId="7" fillId="0" borderId="7" xfId="2" applyFont="1" applyFill="1" applyBorder="1" applyAlignment="1">
      <alignment horizontal="center" vertical="center" wrapText="1"/>
    </xf>
    <xf numFmtId="0" fontId="0" fillId="0" borderId="7" xfId="0" applyFont="1" applyFill="1" applyBorder="1" applyAlignment="1"/>
    <xf numFmtId="0" fontId="7" fillId="0" borderId="7" xfId="9" applyFont="1" applyFill="1" applyBorder="1" applyAlignment="1">
      <alignment horizontal="center" vertical="center" wrapText="1"/>
    </xf>
    <xf numFmtId="0" fontId="7" fillId="0" borderId="7" xfId="9" applyFont="1" applyFill="1" applyBorder="1" applyAlignment="1">
      <alignment horizontal="left" vertical="center" wrapText="1"/>
    </xf>
    <xf numFmtId="0" fontId="7" fillId="0" borderId="7" xfId="10" applyFont="1" applyFill="1" applyBorder="1" applyAlignment="1">
      <alignment horizontal="center" vertical="center" wrapText="1"/>
    </xf>
    <xf numFmtId="0" fontId="28" fillId="0" borderId="7" xfId="0" applyFont="1" applyFill="1" applyBorder="1" applyAlignment="1">
      <alignment horizontal="center"/>
    </xf>
    <xf numFmtId="0" fontId="20" fillId="0" borderId="7" xfId="9" applyFont="1" applyFill="1" applyBorder="1" applyAlignment="1">
      <alignment horizontal="center" vertical="center" wrapText="1"/>
    </xf>
    <xf numFmtId="0" fontId="7" fillId="0" borderId="7" xfId="11" applyFont="1" applyFill="1" applyBorder="1" applyAlignment="1" applyProtection="1">
      <alignment horizontal="center" vertical="center" wrapText="1"/>
    </xf>
    <xf numFmtId="0" fontId="7" fillId="0" borderId="7" xfId="12" applyFont="1" applyFill="1" applyBorder="1" applyAlignment="1">
      <alignment horizontal="center" vertical="center" wrapText="1"/>
    </xf>
    <xf numFmtId="9" fontId="7" fillId="0" borderId="8" xfId="0" applyNumberFormat="1" applyFont="1" applyFill="1" applyBorder="1" applyAlignment="1">
      <alignment horizontal="center" vertical="center" wrapText="1"/>
    </xf>
    <xf numFmtId="0" fontId="20" fillId="0" borderId="8" xfId="0" applyFont="1" applyFill="1" applyBorder="1" applyAlignment="1">
      <alignment vertical="center" wrapText="1"/>
    </xf>
    <xf numFmtId="0" fontId="7" fillId="0" borderId="8" xfId="0" applyFont="1" applyFill="1" applyBorder="1" applyAlignment="1">
      <alignment horizontal="left" vertical="center" wrapText="1"/>
    </xf>
    <xf numFmtId="0" fontId="15" fillId="0" borderId="6" xfId="0" applyFont="1" applyFill="1" applyBorder="1" applyAlignment="1" applyProtection="1">
      <alignment horizontal="left" vertical="center" wrapText="1"/>
      <protection locked="0"/>
    </xf>
    <xf numFmtId="0" fontId="0" fillId="0" borderId="0" xfId="0" applyFont="1" applyFill="1" applyBorder="1" applyAlignment="1"/>
    <xf numFmtId="0" fontId="18"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7" fillId="0" borderId="0" xfId="0" applyFont="1" applyFill="1" applyBorder="1" applyAlignment="1">
      <alignment wrapText="1"/>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0" fillId="0" borderId="6" xfId="0" applyFont="1" applyFill="1" applyBorder="1" applyAlignment="1"/>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horizontal="left"/>
    </xf>
    <xf numFmtId="0" fontId="14" fillId="0" borderId="5" xfId="0" applyFont="1" applyFill="1" applyBorder="1" applyAlignment="1">
      <alignment horizontal="center" vertical="center"/>
    </xf>
    <xf numFmtId="0" fontId="14" fillId="0" borderId="1" xfId="0" applyFont="1" applyFill="1" applyBorder="1" applyAlignment="1">
      <alignment horizontal="center" vertical="center"/>
    </xf>
    <xf numFmtId="0" fontId="0" fillId="0" borderId="1" xfId="0" applyFont="1" applyFill="1" applyBorder="1" applyAlignment="1"/>
    <xf numFmtId="0" fontId="0" fillId="0" borderId="3" xfId="0" applyFont="1" applyFill="1" applyBorder="1" applyAlignment="1"/>
    <xf numFmtId="0" fontId="0" fillId="0" borderId="12" xfId="0" applyFont="1" applyFill="1" applyBorder="1" applyAlignment="1"/>
    <xf numFmtId="0" fontId="0" fillId="0" borderId="13" xfId="0" applyFont="1" applyFill="1" applyBorder="1" applyAlignment="1"/>
    <xf numFmtId="0" fontId="18" fillId="0" borderId="13" xfId="0" applyFont="1" applyFill="1" applyBorder="1" applyAlignment="1">
      <alignment vertical="center" wrapText="1"/>
    </xf>
    <xf numFmtId="0" fontId="34" fillId="0" borderId="13" xfId="0" applyFont="1" applyFill="1" applyBorder="1" applyAlignment="1">
      <alignment horizontal="center" vertical="center" wrapText="1"/>
    </xf>
    <xf numFmtId="0" fontId="20" fillId="0" borderId="13" xfId="0" applyFont="1" applyFill="1" applyBorder="1" applyAlignment="1">
      <alignment horizontal="center" vertical="center"/>
    </xf>
    <xf numFmtId="0" fontId="0" fillId="0" borderId="14" xfId="0" applyFont="1" applyFill="1" applyBorder="1" applyAlignment="1"/>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5" xfId="0" applyFont="1" applyFill="1" applyBorder="1" applyAlignment="1">
      <alignment horizontal="center" vertical="center" wrapText="1"/>
    </xf>
    <xf numFmtId="49" fontId="7" fillId="0" borderId="7" xfId="13" applyNumberFormat="1" applyFont="1" applyFill="1" applyBorder="1" applyAlignment="1">
      <alignment horizontal="center" vertical="center" wrapText="1"/>
    </xf>
    <xf numFmtId="0" fontId="7" fillId="0" borderId="7" xfId="14" applyFont="1" applyFill="1" applyBorder="1" applyAlignment="1">
      <alignment horizontal="center" vertical="center" wrapText="1"/>
    </xf>
    <xf numFmtId="0" fontId="7" fillId="0" borderId="7" xfId="15" applyFont="1" applyFill="1" applyBorder="1" applyAlignment="1">
      <alignment horizontal="center" vertical="center" wrapText="1"/>
    </xf>
    <xf numFmtId="0" fontId="7" fillId="0" borderId="7" xfId="16" applyFont="1" applyFill="1" applyBorder="1" applyAlignment="1">
      <alignment horizontal="center" vertical="center" wrapText="1"/>
    </xf>
    <xf numFmtId="0" fontId="7" fillId="0" borderId="7" xfId="17" applyFont="1" applyFill="1" applyBorder="1" applyAlignment="1">
      <alignment horizontal="center" vertical="center" wrapText="1"/>
    </xf>
    <xf numFmtId="0" fontId="35" fillId="0" borderId="7" xfId="0" applyFont="1" applyFill="1" applyBorder="1" applyAlignment="1">
      <alignment horizontal="left" vertical="center" wrapText="1"/>
    </xf>
    <xf numFmtId="0" fontId="7" fillId="0" borderId="7" xfId="13" applyFont="1" applyFill="1" applyBorder="1" applyAlignment="1">
      <alignment horizontal="center" vertical="center" wrapText="1"/>
    </xf>
    <xf numFmtId="0" fontId="7" fillId="0" borderId="7" xfId="18" applyFont="1" applyFill="1" applyBorder="1" applyAlignment="1">
      <alignment horizontal="center" vertical="center" wrapText="1"/>
    </xf>
    <xf numFmtId="0" fontId="7" fillId="0" borderId="7" xfId="16" applyFont="1" applyFill="1" applyBorder="1" applyAlignment="1">
      <alignment horizontal="left" vertical="center" wrapText="1"/>
    </xf>
    <xf numFmtId="0" fontId="7" fillId="0" borderId="7" xfId="19" applyFont="1" applyFill="1" applyBorder="1" applyAlignment="1">
      <alignment horizontal="center" vertical="center" wrapText="1"/>
    </xf>
    <xf numFmtId="0" fontId="7" fillId="0" borderId="7" xfId="20" applyFont="1" applyFill="1" applyBorder="1" applyAlignment="1">
      <alignment horizontal="center" vertical="center" wrapText="1"/>
    </xf>
    <xf numFmtId="0" fontId="7" fillId="0" borderId="7" xfId="21" applyFont="1" applyFill="1" applyBorder="1" applyAlignment="1">
      <alignment horizontal="center" vertical="center" wrapText="1"/>
    </xf>
    <xf numFmtId="0" fontId="7" fillId="0" borderId="7" xfId="22" applyFont="1" applyFill="1" applyBorder="1" applyAlignment="1">
      <alignment horizontal="center" vertical="center" wrapText="1"/>
    </xf>
    <xf numFmtId="0" fontId="7" fillId="0" borderId="7" xfId="23" applyFont="1" applyFill="1" applyBorder="1" applyAlignment="1">
      <alignment horizontal="center" vertical="center" wrapText="1"/>
    </xf>
    <xf numFmtId="0" fontId="7" fillId="0" borderId="7" xfId="24" applyFont="1" applyFill="1" applyBorder="1" applyAlignment="1">
      <alignment horizontal="center" vertical="center" wrapText="1"/>
    </xf>
    <xf numFmtId="0" fontId="7" fillId="0" borderId="7" xfId="25" applyFont="1" applyFill="1" applyBorder="1" applyAlignment="1">
      <alignment horizontal="center" vertical="center" wrapText="1"/>
    </xf>
    <xf numFmtId="0" fontId="7" fillId="0" borderId="7" xfId="26" applyFont="1" applyFill="1" applyBorder="1" applyAlignment="1">
      <alignment horizontal="center" vertical="center" wrapText="1"/>
    </xf>
    <xf numFmtId="0" fontId="7" fillId="0" borderId="7" xfId="27" applyFont="1" applyFill="1" applyBorder="1" applyAlignment="1">
      <alignment horizontal="center" vertical="center" wrapText="1"/>
    </xf>
    <xf numFmtId="0" fontId="7" fillId="0" borderId="7" xfId="28" applyFont="1" applyFill="1" applyBorder="1" applyAlignment="1">
      <alignment horizontal="center" vertical="center" wrapText="1"/>
    </xf>
    <xf numFmtId="0" fontId="7" fillId="0" borderId="7" xfId="29" applyFont="1" applyFill="1" applyBorder="1" applyAlignment="1">
      <alignment horizontal="center" vertical="center" wrapText="1"/>
    </xf>
    <xf numFmtId="0" fontId="7" fillId="0" borderId="7" xfId="30" applyFont="1" applyFill="1" applyBorder="1" applyAlignment="1">
      <alignment horizontal="center" vertical="center" wrapText="1"/>
    </xf>
    <xf numFmtId="0" fontId="7" fillId="0" borderId="7" xfId="31" applyFont="1" applyFill="1" applyBorder="1" applyAlignment="1">
      <alignment horizontal="center" vertical="center" wrapText="1"/>
    </xf>
    <xf numFmtId="0" fontId="7" fillId="0" borderId="7" xfId="32" applyFont="1" applyFill="1" applyBorder="1" applyAlignment="1">
      <alignment horizontal="center" vertical="center" wrapText="1"/>
    </xf>
    <xf numFmtId="0" fontId="7" fillId="0" borderId="7" xfId="33" applyFont="1" applyFill="1" applyBorder="1" applyAlignment="1">
      <alignment horizontal="center" vertical="center" wrapText="1"/>
    </xf>
    <xf numFmtId="0" fontId="7" fillId="0" borderId="7" xfId="34" applyFont="1" applyFill="1" applyBorder="1" applyAlignment="1">
      <alignment horizontal="center" vertical="center" wrapText="1"/>
    </xf>
    <xf numFmtId="0" fontId="7" fillId="0" borderId="7" xfId="35" applyFont="1" applyFill="1" applyBorder="1" applyAlignment="1">
      <alignment horizontal="center" vertical="center" wrapText="1"/>
    </xf>
    <xf numFmtId="0" fontId="7" fillId="0" borderId="7" xfId="36" applyFont="1" applyFill="1" applyBorder="1" applyAlignment="1">
      <alignment horizontal="center" vertical="center" wrapText="1"/>
    </xf>
    <xf numFmtId="0" fontId="7" fillId="0" borderId="7" xfId="37" applyFont="1" applyFill="1" applyBorder="1" applyAlignment="1">
      <alignment horizontal="center" vertical="center" wrapText="1"/>
    </xf>
    <xf numFmtId="0" fontId="7" fillId="0" borderId="7" xfId="38" applyFont="1" applyFill="1" applyBorder="1" applyAlignment="1">
      <alignment horizontal="center" vertical="center" wrapText="1"/>
    </xf>
    <xf numFmtId="0" fontId="7" fillId="0" borderId="7" xfId="39" applyFont="1" applyFill="1" applyBorder="1" applyAlignment="1">
      <alignment horizontal="center" vertical="center" wrapText="1"/>
    </xf>
    <xf numFmtId="0" fontId="7" fillId="0" borderId="7" xfId="40" applyFont="1" applyFill="1" applyBorder="1" applyAlignment="1">
      <alignment horizontal="center" vertical="center" wrapText="1"/>
    </xf>
    <xf numFmtId="0" fontId="7" fillId="0" borderId="7" xfId="41" applyFont="1" applyFill="1" applyBorder="1" applyAlignment="1">
      <alignment horizontal="center" vertical="center" wrapText="1"/>
    </xf>
    <xf numFmtId="0" fontId="7" fillId="0" borderId="7" xfId="42" applyFont="1" applyFill="1" applyBorder="1" applyAlignment="1">
      <alignment horizontal="center" vertical="center" wrapText="1"/>
    </xf>
    <xf numFmtId="0" fontId="7" fillId="0" borderId="7" xfId="43" applyFont="1" applyFill="1" applyBorder="1" applyAlignment="1">
      <alignment horizontal="center" vertical="center" wrapText="1"/>
    </xf>
    <xf numFmtId="0" fontId="7" fillId="0" borderId="7" xfId="44" applyFont="1" applyFill="1" applyBorder="1" applyAlignment="1">
      <alignment horizontal="center" vertical="center" wrapText="1"/>
    </xf>
    <xf numFmtId="0" fontId="7" fillId="0" borderId="7" xfId="45" applyFont="1" applyFill="1" applyBorder="1" applyAlignment="1">
      <alignment horizontal="center" vertical="center" wrapText="1"/>
    </xf>
    <xf numFmtId="0" fontId="7" fillId="0" borderId="7" xfId="46" applyFont="1" applyFill="1" applyBorder="1" applyAlignment="1">
      <alignment horizontal="center" vertical="center" wrapText="1"/>
    </xf>
    <xf numFmtId="9" fontId="7" fillId="0" borderId="7" xfId="46" applyNumberFormat="1" applyFont="1" applyFill="1" applyBorder="1" applyAlignment="1">
      <alignment horizontal="center" vertical="center" wrapText="1"/>
    </xf>
    <xf numFmtId="0" fontId="7" fillId="0" borderId="7" xfId="47" applyFont="1" applyFill="1" applyBorder="1" applyAlignment="1">
      <alignment horizontal="left" vertical="center" wrapText="1"/>
    </xf>
    <xf numFmtId="0" fontId="7" fillId="0" borderId="7" xfId="48" applyFont="1" applyFill="1" applyBorder="1" applyAlignment="1">
      <alignment horizontal="center" vertical="center" wrapText="1"/>
    </xf>
    <xf numFmtId="49" fontId="7" fillId="0" borderId="7" xfId="49" applyNumberFormat="1" applyFont="1" applyFill="1" applyBorder="1" applyAlignment="1">
      <alignment horizontal="center" vertical="center" wrapText="1"/>
    </xf>
    <xf numFmtId="0" fontId="7" fillId="0" borderId="7" xfId="48" applyNumberFormat="1" applyFont="1" applyFill="1" applyBorder="1" applyAlignment="1">
      <alignment horizontal="center" vertical="center" wrapText="1"/>
    </xf>
    <xf numFmtId="9" fontId="7" fillId="0" borderId="7" xfId="48" applyNumberFormat="1" applyFont="1" applyFill="1" applyBorder="1" applyAlignment="1">
      <alignment horizontal="center" vertical="center" wrapText="1"/>
    </xf>
    <xf numFmtId="0" fontId="7" fillId="0" borderId="7" xfId="48" applyFont="1" applyFill="1" applyBorder="1" applyAlignment="1">
      <alignment horizontal="left" vertical="center" wrapText="1"/>
    </xf>
    <xf numFmtId="178" fontId="7" fillId="0" borderId="7" xfId="0" applyNumberFormat="1" applyFont="1" applyFill="1" applyBorder="1" applyAlignment="1">
      <alignment horizontal="center" vertical="center" wrapText="1"/>
    </xf>
    <xf numFmtId="0" fontId="35" fillId="0" borderId="7" xfId="0" applyFont="1" applyFill="1" applyBorder="1" applyAlignment="1">
      <alignment horizontal="center" vertical="center" wrapText="1"/>
    </xf>
    <xf numFmtId="0" fontId="7" fillId="0" borderId="7" xfId="50" applyFont="1" applyFill="1" applyBorder="1" applyAlignment="1">
      <alignment horizontal="center" vertical="center" wrapText="1"/>
    </xf>
    <xf numFmtId="49" fontId="7" fillId="0" borderId="7" xfId="51" applyNumberFormat="1" applyFont="1" applyFill="1" applyBorder="1" applyAlignment="1">
      <alignment horizontal="center" vertical="center" wrapText="1"/>
    </xf>
    <xf numFmtId="0" fontId="7" fillId="0" borderId="7" xfId="50" applyNumberFormat="1" applyFont="1" applyFill="1" applyBorder="1" applyAlignment="1">
      <alignment horizontal="center" vertical="center" wrapText="1"/>
    </xf>
    <xf numFmtId="9" fontId="7" fillId="0" borderId="7" xfId="50" applyNumberFormat="1" applyFont="1" applyFill="1" applyBorder="1" applyAlignment="1">
      <alignment horizontal="center" vertical="center" wrapText="1"/>
    </xf>
    <xf numFmtId="0" fontId="7" fillId="0" borderId="7" xfId="50" applyFont="1" applyFill="1" applyBorder="1" applyAlignment="1">
      <alignment horizontal="left" vertical="center" wrapText="1"/>
    </xf>
    <xf numFmtId="0" fontId="7" fillId="0" borderId="7" xfId="52" applyFont="1" applyFill="1" applyBorder="1" applyAlignment="1">
      <alignment horizontal="left" vertical="center" wrapText="1"/>
    </xf>
    <xf numFmtId="0" fontId="14" fillId="0" borderId="12" xfId="0" applyFont="1" applyFill="1" applyBorder="1" applyAlignment="1">
      <alignment horizontal="left" vertical="center"/>
    </xf>
    <xf numFmtId="176" fontId="7" fillId="0" borderId="7" xfId="0" applyNumberFormat="1" applyFont="1" applyFill="1" applyBorder="1" applyAlignment="1">
      <alignment horizontal="center" vertical="center" wrapText="1"/>
    </xf>
    <xf numFmtId="49" fontId="7" fillId="0" borderId="8" xfId="3" applyNumberFormat="1" applyFont="1" applyFill="1" applyBorder="1" applyAlignment="1">
      <alignment horizontal="center" vertical="center" wrapText="1"/>
    </xf>
    <xf numFmtId="0" fontId="7" fillId="0" borderId="8" xfId="15" applyFont="1" applyFill="1" applyBorder="1" applyAlignment="1">
      <alignment horizontal="center" vertical="center" wrapText="1"/>
    </xf>
    <xf numFmtId="0" fontId="37" fillId="2" borderId="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178" fontId="18" fillId="2" borderId="4" xfId="0" applyNumberFormat="1" applyFont="1" applyFill="1" applyBorder="1" applyAlignment="1">
      <alignment horizontal="center" vertical="center" wrapText="1"/>
    </xf>
    <xf numFmtId="178" fontId="18" fillId="2" borderId="7" xfId="0"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7" xfId="0" applyFont="1" applyFill="1" applyBorder="1" applyAlignment="1">
      <alignment horizontal="center" vertical="center" wrapText="1"/>
    </xf>
    <xf numFmtId="176" fontId="7" fillId="2" borderId="7" xfId="0" applyNumberFormat="1" applyFont="1" applyFill="1" applyBorder="1" applyAlignment="1">
      <alignment horizontal="center" vertical="center"/>
    </xf>
    <xf numFmtId="0" fontId="20" fillId="2" borderId="7" xfId="0" applyFont="1" applyFill="1" applyBorder="1" applyAlignment="1">
      <alignment horizontal="center" vertical="center" wrapText="1"/>
    </xf>
    <xf numFmtId="9" fontId="20" fillId="2" borderId="7" xfId="0" applyNumberFormat="1" applyFont="1" applyFill="1" applyBorder="1" applyAlignment="1">
      <alignment horizontal="center" vertical="center" wrapText="1"/>
    </xf>
    <xf numFmtId="0" fontId="20" fillId="2" borderId="4" xfId="0" applyFont="1" applyFill="1" applyBorder="1" applyAlignment="1">
      <alignment horizontal="center" vertical="center" wrapText="1"/>
    </xf>
    <xf numFmtId="9" fontId="20" fillId="2" borderId="4" xfId="0" applyNumberFormat="1" applyFont="1" applyFill="1" applyBorder="1" applyAlignment="1">
      <alignment horizontal="center" vertical="center" wrapText="1"/>
    </xf>
    <xf numFmtId="0" fontId="20" fillId="2" borderId="7" xfId="0" applyNumberFormat="1" applyFont="1" applyFill="1" applyBorder="1" applyAlignment="1">
      <alignment horizontal="center" vertical="center" wrapText="1"/>
    </xf>
    <xf numFmtId="0" fontId="20" fillId="2" borderId="11" xfId="0" applyFont="1" applyFill="1" applyBorder="1" applyAlignment="1">
      <alignment horizontal="center" vertical="center" wrapText="1"/>
    </xf>
    <xf numFmtId="9" fontId="20" fillId="0" borderId="7"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2" borderId="7" xfId="0" applyFont="1" applyFill="1" applyBorder="1" applyAlignment="1" applyProtection="1">
      <alignment horizontal="center" vertical="center" wrapText="1"/>
    </xf>
    <xf numFmtId="178" fontId="20" fillId="2" borderId="7" xfId="0" applyNumberFormat="1" applyFont="1" applyFill="1" applyBorder="1" applyAlignment="1" applyProtection="1">
      <alignment horizontal="center" vertical="center" wrapText="1"/>
    </xf>
    <xf numFmtId="0" fontId="3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9" fontId="7" fillId="2" borderId="7"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7" xfId="0" applyFont="1" applyFill="1" applyBorder="1" applyAlignment="1" applyProtection="1">
      <alignment horizontal="center" vertical="center" wrapText="1"/>
      <protection locked="0"/>
    </xf>
    <xf numFmtId="0" fontId="7" fillId="2" borderId="7" xfId="0" applyNumberFormat="1" applyFont="1" applyFill="1" applyBorder="1" applyAlignment="1" applyProtection="1">
      <alignment horizontal="center" vertical="center" wrapText="1"/>
      <protection locked="0"/>
    </xf>
    <xf numFmtId="0" fontId="7" fillId="2" borderId="11" xfId="3"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15" fillId="2" borderId="6" xfId="0" applyFont="1" applyFill="1" applyBorder="1" applyAlignment="1">
      <alignment horizontal="justify" vertical="center" wrapText="1"/>
    </xf>
    <xf numFmtId="0" fontId="12" fillId="2" borderId="0" xfId="0" applyFont="1" applyFill="1" applyBorder="1" applyAlignment="1">
      <alignment horizontal="justify" vertical="center" wrapText="1"/>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35" fillId="2" borderId="12" xfId="0" applyFont="1" applyFill="1" applyBorder="1">
      <alignment vertical="center"/>
    </xf>
    <xf numFmtId="0" fontId="35" fillId="2" borderId="13" xfId="0" applyFont="1" applyFill="1" applyBorder="1">
      <alignment vertical="center"/>
    </xf>
    <xf numFmtId="0" fontId="38" fillId="2" borderId="13" xfId="0" applyFont="1" applyFill="1" applyBorder="1">
      <alignment vertical="center"/>
    </xf>
    <xf numFmtId="0" fontId="38" fillId="2" borderId="13" xfId="0" applyFont="1" applyFill="1" applyBorder="1" applyAlignment="1">
      <alignment vertical="center" wrapText="1"/>
    </xf>
    <xf numFmtId="0" fontId="35" fillId="2" borderId="13" xfId="0" applyFont="1" applyFill="1" applyBorder="1" applyAlignment="1">
      <alignment vertical="center" wrapText="1"/>
    </xf>
    <xf numFmtId="0" fontId="35" fillId="0" borderId="13" xfId="0" applyFont="1" applyFill="1" applyBorder="1">
      <alignment vertical="center"/>
    </xf>
    <xf numFmtId="0" fontId="35" fillId="2" borderId="14" xfId="0" applyFont="1" applyFill="1" applyBorder="1">
      <alignment vertical="center"/>
    </xf>
    <xf numFmtId="0" fontId="0" fillId="0" borderId="1" xfId="0" applyBorder="1">
      <alignment vertical="center"/>
    </xf>
    <xf numFmtId="0" fontId="0" fillId="0" borderId="6" xfId="0" applyBorder="1">
      <alignment vertical="center"/>
    </xf>
    <xf numFmtId="0" fontId="0" fillId="0" borderId="0" xfId="0" applyBorder="1">
      <alignment vertical="center"/>
    </xf>
    <xf numFmtId="0" fontId="7" fillId="2" borderId="8" xfId="0" applyFont="1" applyFill="1" applyBorder="1" applyAlignment="1">
      <alignment horizontal="center" vertical="center" wrapText="1"/>
    </xf>
    <xf numFmtId="0" fontId="20" fillId="2" borderId="8" xfId="0" applyFont="1" applyFill="1" applyBorder="1" applyAlignment="1">
      <alignment horizontal="center" vertical="center" wrapText="1"/>
    </xf>
    <xf numFmtId="9" fontId="7" fillId="2" borderId="8" xfId="0" applyNumberFormat="1" applyFont="1" applyFill="1" applyBorder="1" applyAlignment="1">
      <alignment horizontal="center" vertical="center" wrapText="1"/>
    </xf>
    <xf numFmtId="0" fontId="0" fillId="0" borderId="12" xfId="0" applyBorder="1">
      <alignment vertical="center"/>
    </xf>
    <xf numFmtId="0" fontId="0" fillId="0" borderId="13" xfId="0" applyBorder="1">
      <alignment vertical="center"/>
    </xf>
    <xf numFmtId="178" fontId="16" fillId="0" borderId="4" xfId="0" applyNumberFormat="1" applyFont="1" applyFill="1" applyBorder="1" applyAlignment="1">
      <alignment horizontal="center" vertical="center" wrapText="1"/>
    </xf>
    <xf numFmtId="178" fontId="16" fillId="0" borderId="7"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40" fillId="0" borderId="7" xfId="0" applyFont="1" applyFill="1" applyBorder="1" applyAlignment="1">
      <alignment horizontal="center" vertical="center" wrapText="1"/>
    </xf>
    <xf numFmtId="9" fontId="8" fillId="0" borderId="7" xfId="0" applyNumberFormat="1" applyFont="1" applyFill="1" applyBorder="1" applyAlignment="1">
      <alignment horizontal="center" vertical="center" wrapText="1"/>
    </xf>
    <xf numFmtId="0" fontId="8" fillId="0" borderId="7"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26" fillId="0" borderId="6"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6" fillId="0" borderId="13" xfId="0" applyFont="1" applyFill="1" applyBorder="1" applyAlignment="1">
      <alignment horizontal="left" vertical="center" wrapText="1"/>
    </xf>
    <xf numFmtId="0" fontId="42" fillId="0" borderId="8"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3" fillId="0" borderId="7" xfId="0" applyFont="1" applyFill="1" applyBorder="1" applyAlignment="1">
      <alignment horizontal="center" vertical="center" wrapText="1"/>
    </xf>
    <xf numFmtId="9" fontId="43" fillId="0" borderId="7" xfId="0" applyNumberFormat="1" applyFont="1" applyFill="1" applyBorder="1" applyAlignment="1">
      <alignment horizontal="center" vertical="center" wrapText="1"/>
    </xf>
    <xf numFmtId="0" fontId="44" fillId="0" borderId="7" xfId="0" applyFont="1" applyFill="1" applyBorder="1" applyAlignment="1">
      <alignment horizontal="center" vertical="center" wrapText="1"/>
    </xf>
    <xf numFmtId="9" fontId="44" fillId="0" borderId="7" xfId="0" applyNumberFormat="1" applyFont="1" applyFill="1" applyBorder="1" applyAlignment="1">
      <alignment horizontal="center" vertical="center" wrapText="1"/>
    </xf>
    <xf numFmtId="0" fontId="45" fillId="0" borderId="7" xfId="0"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46" fillId="0" borderId="7" xfId="0" applyFont="1" applyFill="1" applyBorder="1" applyAlignment="1">
      <alignment horizontal="center" vertical="center" wrapText="1"/>
    </xf>
    <xf numFmtId="9" fontId="46" fillId="0" borderId="7"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32" fillId="0" borderId="7" xfId="0" applyFont="1" applyFill="1" applyBorder="1" applyAlignment="1">
      <alignment horizontal="center" vertical="center" wrapText="1"/>
    </xf>
    <xf numFmtId="9" fontId="32" fillId="0" borderId="7" xfId="0" applyNumberFormat="1" applyFont="1" applyFill="1" applyBorder="1" applyAlignment="1">
      <alignment horizontal="center" vertical="center" wrapText="1"/>
    </xf>
    <xf numFmtId="0" fontId="41" fillId="0" borderId="5" xfId="0" applyFont="1" applyFill="1" applyBorder="1" applyAlignment="1">
      <alignment horizontal="center" vertical="center"/>
    </xf>
    <xf numFmtId="0" fontId="41" fillId="0" borderId="1" xfId="0" applyFont="1" applyFill="1" applyBorder="1" applyAlignment="1">
      <alignment horizontal="center" vertical="center"/>
    </xf>
    <xf numFmtId="0" fontId="12" fillId="0" borderId="0" xfId="0" applyFont="1" applyFill="1" applyBorder="1" applyAlignment="1">
      <alignment horizontal="left" vertical="center"/>
    </xf>
    <xf numFmtId="0" fontId="19" fillId="0" borderId="8" xfId="0" applyFont="1" applyFill="1" applyBorder="1" applyAlignment="1">
      <alignment horizontal="center" vertical="center" wrapText="1"/>
    </xf>
    <xf numFmtId="0" fontId="41" fillId="0" borderId="12" xfId="0" applyFont="1" applyFill="1" applyBorder="1" applyAlignment="1">
      <alignment horizontal="center" vertical="center"/>
    </xf>
    <xf numFmtId="0" fontId="12" fillId="0" borderId="13" xfId="0" applyFont="1" applyFill="1" applyBorder="1" applyAlignment="1">
      <alignment horizontal="left" vertical="center"/>
    </xf>
  </cellXfs>
  <cellStyles count="53">
    <cellStyle name="百分比" xfId="1" builtinId="5"/>
    <cellStyle name="常规" xfId="0" builtinId="0"/>
    <cellStyle name="常规 10 26" xfId="18"/>
    <cellStyle name="常规 14" xfId="11"/>
    <cellStyle name="常规 2" xfId="3"/>
    <cellStyle name="常规 2 18" xfId="8"/>
    <cellStyle name="常规 2 29" xfId="49"/>
    <cellStyle name="常规 2 30" xfId="51"/>
    <cellStyle name="常规 3" xfId="2"/>
    <cellStyle name="常规 3 2 2" xfId="10"/>
    <cellStyle name="常规 30" xfId="21"/>
    <cellStyle name="常规 31" xfId="20"/>
    <cellStyle name="常规 32" xfId="23"/>
    <cellStyle name="常规 33" xfId="24"/>
    <cellStyle name="常规 39" xfId="19"/>
    <cellStyle name="常规 4" xfId="4"/>
    <cellStyle name="常规 40" xfId="22"/>
    <cellStyle name="常规 41" xfId="25"/>
    <cellStyle name="常规 42" xfId="26"/>
    <cellStyle name="常规 43" xfId="27"/>
    <cellStyle name="常规 44" xfId="28"/>
    <cellStyle name="常规 45" xfId="29"/>
    <cellStyle name="常规 46" xfId="30"/>
    <cellStyle name="常规 47" xfId="32"/>
    <cellStyle name="常规 48" xfId="31"/>
    <cellStyle name="常规 49" xfId="48"/>
    <cellStyle name="常规 5 2 2 2" xfId="9"/>
    <cellStyle name="常规 50" xfId="33"/>
    <cellStyle name="常规 51" xfId="34"/>
    <cellStyle name="常规 52" xfId="35"/>
    <cellStyle name="常规 53" xfId="37"/>
    <cellStyle name="常规 54" xfId="36"/>
    <cellStyle name="常规 55" xfId="38"/>
    <cellStyle name="常规 56" xfId="40"/>
    <cellStyle name="常规 57" xfId="39"/>
    <cellStyle name="常规 58" xfId="41"/>
    <cellStyle name="常规 59" xfId="42"/>
    <cellStyle name="常规 6" xfId="5"/>
    <cellStyle name="常规 6 2" xfId="12"/>
    <cellStyle name="常规 60" xfId="43"/>
    <cellStyle name="常规 61" xfId="44"/>
    <cellStyle name="常规 62" xfId="45"/>
    <cellStyle name="常规 63" xfId="46"/>
    <cellStyle name="常规 64" xfId="47"/>
    <cellStyle name="常规 78" xfId="50"/>
    <cellStyle name="常规 81" xfId="52"/>
    <cellStyle name="常规 82" xfId="13"/>
    <cellStyle name="常规 84" xfId="14"/>
    <cellStyle name="常规 85" xfId="15"/>
    <cellStyle name="常规 86" xfId="16"/>
    <cellStyle name="常规 87" xfId="17"/>
    <cellStyle name="常规_2.泉州市中医院泉州市事业单位公开招聘工作人员计划申报岗位信息表（0709改）" xfId="6"/>
    <cellStyle name="常规_Sheet2_1" xfId="7"/>
  </cellStyles>
  <dxfs count="2">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P1514"/>
  <sheetViews>
    <sheetView tabSelected="1" workbookViewId="0">
      <selection activeCell="K4" sqref="K4"/>
    </sheetView>
  </sheetViews>
  <sheetFormatPr defaultRowHeight="14"/>
  <sheetData>
    <row r="1" spans="1:250" ht="23">
      <c r="A1" s="36" t="s">
        <v>0</v>
      </c>
      <c r="B1" s="37"/>
      <c r="C1" s="37"/>
      <c r="D1" s="37"/>
      <c r="E1" s="37"/>
      <c r="F1" s="37"/>
      <c r="G1" s="37"/>
      <c r="H1" s="37"/>
      <c r="I1" s="37"/>
      <c r="J1" s="37"/>
      <c r="K1" s="37"/>
      <c r="L1" s="37"/>
      <c r="M1" s="37"/>
      <c r="N1" s="37"/>
      <c r="O1" s="37"/>
      <c r="P1" s="37"/>
      <c r="Q1" s="37"/>
      <c r="R1" s="37"/>
      <c r="S1" s="37"/>
      <c r="T1" s="37"/>
      <c r="U1" s="37"/>
      <c r="V1" s="37"/>
      <c r="W1" s="37"/>
      <c r="X1" s="37"/>
      <c r="Y1" s="37"/>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48"/>
    </row>
    <row r="2" spans="1:250" ht="15">
      <c r="A2" s="39" t="s">
        <v>1</v>
      </c>
      <c r="B2" s="40"/>
      <c r="C2" s="40"/>
      <c r="D2" s="40"/>
      <c r="E2" s="40"/>
      <c r="F2" s="40"/>
      <c r="G2" s="40"/>
      <c r="H2" s="40"/>
      <c r="I2" s="40"/>
      <c r="J2" s="40"/>
      <c r="K2" s="40"/>
      <c r="L2" s="40"/>
      <c r="M2" s="40"/>
      <c r="N2" s="40"/>
      <c r="O2" s="40"/>
      <c r="P2" s="40"/>
      <c r="Q2" s="40"/>
      <c r="R2" s="40"/>
      <c r="S2" s="40"/>
      <c r="T2" s="40"/>
      <c r="U2" s="40"/>
      <c r="V2" s="40"/>
      <c r="W2" s="40"/>
      <c r="X2" s="40"/>
      <c r="Y2" s="40"/>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9"/>
    </row>
    <row r="3" spans="1:250">
      <c r="A3" s="1" t="s">
        <v>2</v>
      </c>
      <c r="B3" s="1" t="s">
        <v>3</v>
      </c>
      <c r="C3" s="1" t="s">
        <v>4</v>
      </c>
      <c r="D3" s="1" t="s">
        <v>5</v>
      </c>
      <c r="E3" s="1" t="s">
        <v>6</v>
      </c>
      <c r="F3" s="1" t="s">
        <v>7</v>
      </c>
      <c r="G3" s="1" t="s">
        <v>8</v>
      </c>
      <c r="H3" s="1" t="s">
        <v>9</v>
      </c>
      <c r="I3" s="1" t="s">
        <v>10</v>
      </c>
      <c r="J3" s="2" t="s">
        <v>11</v>
      </c>
      <c r="K3" s="1" t="s">
        <v>12</v>
      </c>
      <c r="L3" s="1"/>
      <c r="M3" s="1"/>
      <c r="N3" s="1"/>
      <c r="O3" s="1"/>
      <c r="P3" s="1"/>
      <c r="Q3" s="1"/>
      <c r="R3" s="1"/>
      <c r="S3" s="1"/>
      <c r="T3" s="1" t="s">
        <v>13</v>
      </c>
      <c r="U3" s="1" t="s">
        <v>14</v>
      </c>
      <c r="V3" s="1"/>
      <c r="W3" s="1"/>
      <c r="X3" s="1" t="s">
        <v>15</v>
      </c>
      <c r="Y3" s="1" t="s">
        <v>16</v>
      </c>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50"/>
    </row>
    <row r="4" spans="1:250" ht="26">
      <c r="A4" s="1"/>
      <c r="B4" s="1"/>
      <c r="C4" s="1"/>
      <c r="D4" s="1"/>
      <c r="E4" s="1"/>
      <c r="F4" s="1"/>
      <c r="G4" s="1"/>
      <c r="H4" s="1"/>
      <c r="I4" s="1"/>
      <c r="J4" s="3"/>
      <c r="K4" s="4" t="s">
        <v>17</v>
      </c>
      <c r="L4" s="4" t="s">
        <v>18</v>
      </c>
      <c r="M4" s="4" t="s">
        <v>19</v>
      </c>
      <c r="N4" s="4" t="s">
        <v>20</v>
      </c>
      <c r="O4" s="4" t="s">
        <v>21</v>
      </c>
      <c r="P4" s="4" t="s">
        <v>22</v>
      </c>
      <c r="Q4" s="4" t="s">
        <v>23</v>
      </c>
      <c r="R4" s="4" t="s">
        <v>24</v>
      </c>
      <c r="S4" s="4" t="s">
        <v>25</v>
      </c>
      <c r="T4" s="1"/>
      <c r="U4" s="4" t="s">
        <v>26</v>
      </c>
      <c r="V4" s="4" t="s">
        <v>27</v>
      </c>
      <c r="W4" s="4" t="s">
        <v>28</v>
      </c>
      <c r="X4" s="1"/>
      <c r="Y4" s="1"/>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51"/>
    </row>
    <row r="5" spans="1:250" ht="39">
      <c r="A5" s="5">
        <v>1</v>
      </c>
      <c r="B5" s="6" t="s">
        <v>29</v>
      </c>
      <c r="C5" s="7">
        <f t="shared" ref="C5:C68" si="0">IF(A5=A4,(IF(D5=D4,C4,C4+1)),1)</f>
        <v>1</v>
      </c>
      <c r="D5" s="8" t="s">
        <v>29</v>
      </c>
      <c r="E5" s="8" t="s">
        <v>30</v>
      </c>
      <c r="F5" s="7">
        <f>COUNTIFS(D$3:D5,D5,A$3:A5,A5)</f>
        <v>1</v>
      </c>
      <c r="G5" s="8" t="s">
        <v>31</v>
      </c>
      <c r="H5" s="8" t="s">
        <v>32</v>
      </c>
      <c r="I5" s="8">
        <v>1</v>
      </c>
      <c r="J5" s="8" t="s">
        <v>33</v>
      </c>
      <c r="K5" s="8">
        <v>35</v>
      </c>
      <c r="L5" s="8" t="s">
        <v>34</v>
      </c>
      <c r="M5" s="8" t="s">
        <v>34</v>
      </c>
      <c r="N5" s="8" t="s">
        <v>34</v>
      </c>
      <c r="O5" s="8" t="s">
        <v>34</v>
      </c>
      <c r="P5" s="8" t="s">
        <v>35</v>
      </c>
      <c r="Q5" s="8" t="s">
        <v>36</v>
      </c>
      <c r="R5" s="8" t="s">
        <v>37</v>
      </c>
      <c r="S5" s="8"/>
      <c r="T5" s="8" t="s">
        <v>38</v>
      </c>
      <c r="U5" s="9">
        <v>0.4</v>
      </c>
      <c r="V5" s="9">
        <v>0.6</v>
      </c>
      <c r="W5" s="9"/>
      <c r="X5" s="8"/>
      <c r="Y5" s="8" t="s">
        <v>39</v>
      </c>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52"/>
    </row>
    <row r="6" spans="1:250" ht="52">
      <c r="A6" s="5">
        <f>IF(B6=B5,A5,A5+1)</f>
        <v>1</v>
      </c>
      <c r="B6" s="8" t="s">
        <v>29</v>
      </c>
      <c r="C6" s="7">
        <f t="shared" si="0"/>
        <v>1</v>
      </c>
      <c r="D6" s="8" t="s">
        <v>29</v>
      </c>
      <c r="E6" s="8" t="s">
        <v>30</v>
      </c>
      <c r="F6" s="7">
        <f>COUNTIFS(D$3:D6,D6,A$3:A6,A6)</f>
        <v>2</v>
      </c>
      <c r="G6" s="8" t="s">
        <v>31</v>
      </c>
      <c r="H6" s="8" t="s">
        <v>32</v>
      </c>
      <c r="I6" s="8">
        <v>1</v>
      </c>
      <c r="J6" s="8" t="s">
        <v>33</v>
      </c>
      <c r="K6" s="8">
        <v>35</v>
      </c>
      <c r="L6" s="8" t="s">
        <v>40</v>
      </c>
      <c r="M6" s="8" t="s">
        <v>34</v>
      </c>
      <c r="N6" s="8" t="s">
        <v>34</v>
      </c>
      <c r="O6" s="8" t="s">
        <v>34</v>
      </c>
      <c r="P6" s="8" t="s">
        <v>35</v>
      </c>
      <c r="Q6" s="8" t="s">
        <v>36</v>
      </c>
      <c r="R6" s="8" t="s">
        <v>41</v>
      </c>
      <c r="S6" s="8"/>
      <c r="T6" s="8" t="s">
        <v>38</v>
      </c>
      <c r="U6" s="9">
        <v>0.4</v>
      </c>
      <c r="V6" s="9">
        <v>0.6</v>
      </c>
      <c r="W6" s="9"/>
      <c r="X6" s="8"/>
      <c r="Y6" s="8" t="s">
        <v>39</v>
      </c>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52"/>
    </row>
    <row r="7" spans="1:250" ht="52">
      <c r="A7" s="5">
        <f t="shared" ref="A7:A70" si="1">IF(B7=B6,A6,A6+1)</f>
        <v>1</v>
      </c>
      <c r="B7" s="8" t="s">
        <v>29</v>
      </c>
      <c r="C7" s="7">
        <f t="shared" si="0"/>
        <v>1</v>
      </c>
      <c r="D7" s="8" t="s">
        <v>29</v>
      </c>
      <c r="E7" s="8" t="s">
        <v>30</v>
      </c>
      <c r="F7" s="7">
        <f>COUNTIFS(D$3:D7,D7,A$3:A7,A7)</f>
        <v>3</v>
      </c>
      <c r="G7" s="8" t="s">
        <v>31</v>
      </c>
      <c r="H7" s="8" t="s">
        <v>32</v>
      </c>
      <c r="I7" s="8">
        <v>1</v>
      </c>
      <c r="J7" s="8" t="s">
        <v>33</v>
      </c>
      <c r="K7" s="8">
        <v>35</v>
      </c>
      <c r="L7" s="8" t="s">
        <v>42</v>
      </c>
      <c r="M7" s="8" t="s">
        <v>34</v>
      </c>
      <c r="N7" s="8" t="s">
        <v>34</v>
      </c>
      <c r="O7" s="8" t="s">
        <v>34</v>
      </c>
      <c r="P7" s="8" t="s">
        <v>35</v>
      </c>
      <c r="Q7" s="8" t="s">
        <v>36</v>
      </c>
      <c r="R7" s="8" t="s">
        <v>41</v>
      </c>
      <c r="S7" s="8"/>
      <c r="T7" s="8" t="s">
        <v>38</v>
      </c>
      <c r="U7" s="9">
        <v>0.4</v>
      </c>
      <c r="V7" s="9">
        <v>0.6</v>
      </c>
      <c r="W7" s="9"/>
      <c r="X7" s="8"/>
      <c r="Y7" s="8" t="s">
        <v>39</v>
      </c>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52"/>
    </row>
    <row r="8" spans="1:250" ht="39">
      <c r="A8" s="5">
        <f t="shared" si="1"/>
        <v>1</v>
      </c>
      <c r="B8" s="8" t="s">
        <v>29</v>
      </c>
      <c r="C8" s="7">
        <f t="shared" si="0"/>
        <v>1</v>
      </c>
      <c r="D8" s="8" t="s">
        <v>29</v>
      </c>
      <c r="E8" s="8" t="s">
        <v>30</v>
      </c>
      <c r="F8" s="7">
        <f>COUNTIFS(D$3:D8,D8,A$3:A8,A8)</f>
        <v>4</v>
      </c>
      <c r="G8" s="8" t="s">
        <v>43</v>
      </c>
      <c r="H8" s="8" t="s">
        <v>44</v>
      </c>
      <c r="I8" s="8">
        <v>1</v>
      </c>
      <c r="J8" s="8" t="s">
        <v>33</v>
      </c>
      <c r="K8" s="8">
        <v>35</v>
      </c>
      <c r="L8" s="8" t="s">
        <v>34</v>
      </c>
      <c r="M8" s="8" t="s">
        <v>34</v>
      </c>
      <c r="N8" s="8" t="s">
        <v>34</v>
      </c>
      <c r="O8" s="8" t="s">
        <v>34</v>
      </c>
      <c r="P8" s="8" t="s">
        <v>45</v>
      </c>
      <c r="Q8" s="8" t="s">
        <v>46</v>
      </c>
      <c r="R8" s="8" t="s">
        <v>47</v>
      </c>
      <c r="S8" s="8"/>
      <c r="T8" s="8" t="s">
        <v>38</v>
      </c>
      <c r="U8" s="9">
        <v>1</v>
      </c>
      <c r="V8" s="9"/>
      <c r="W8" s="9"/>
      <c r="X8" s="8"/>
      <c r="Y8" s="8" t="s">
        <v>39</v>
      </c>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52"/>
    </row>
    <row r="9" spans="1:250" ht="143">
      <c r="A9" s="5">
        <f t="shared" si="1"/>
        <v>2</v>
      </c>
      <c r="B9" s="8" t="s">
        <v>48</v>
      </c>
      <c r="C9" s="7">
        <f t="shared" si="0"/>
        <v>1</v>
      </c>
      <c r="D9" s="8" t="s">
        <v>49</v>
      </c>
      <c r="E9" s="8" t="s">
        <v>30</v>
      </c>
      <c r="F9" s="7">
        <f>COUNTIFS(D$3:D9,D9,A$3:A9,A9)</f>
        <v>1</v>
      </c>
      <c r="G9" s="8" t="s">
        <v>50</v>
      </c>
      <c r="H9" s="8" t="s">
        <v>44</v>
      </c>
      <c r="I9" s="8">
        <v>1</v>
      </c>
      <c r="J9" s="8" t="s">
        <v>33</v>
      </c>
      <c r="K9" s="8">
        <v>30</v>
      </c>
      <c r="L9" s="8" t="s">
        <v>40</v>
      </c>
      <c r="M9" s="8" t="s">
        <v>34</v>
      </c>
      <c r="N9" s="8" t="s">
        <v>51</v>
      </c>
      <c r="O9" s="8" t="s">
        <v>34</v>
      </c>
      <c r="P9" s="8" t="s">
        <v>45</v>
      </c>
      <c r="Q9" s="8" t="s">
        <v>46</v>
      </c>
      <c r="R9" s="8" t="s">
        <v>52</v>
      </c>
      <c r="S9" s="8" t="s">
        <v>53</v>
      </c>
      <c r="T9" s="8" t="s">
        <v>38</v>
      </c>
      <c r="U9" s="9">
        <v>0.5</v>
      </c>
      <c r="V9" s="9">
        <v>0.5</v>
      </c>
      <c r="W9" s="9"/>
      <c r="X9" s="8" t="s">
        <v>54</v>
      </c>
      <c r="Y9" s="8" t="s">
        <v>55</v>
      </c>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52"/>
    </row>
    <row r="10" spans="1:250" ht="143">
      <c r="A10" s="5">
        <f t="shared" si="1"/>
        <v>2</v>
      </c>
      <c r="B10" s="8" t="s">
        <v>48</v>
      </c>
      <c r="C10" s="7">
        <f t="shared" si="0"/>
        <v>1</v>
      </c>
      <c r="D10" s="8" t="s">
        <v>49</v>
      </c>
      <c r="E10" s="8" t="s">
        <v>30</v>
      </c>
      <c r="F10" s="7">
        <f>COUNTIFS(D$3:D10,D10,A$3:A10,A10)</f>
        <v>2</v>
      </c>
      <c r="G10" s="8" t="s">
        <v>50</v>
      </c>
      <c r="H10" s="8" t="s">
        <v>44</v>
      </c>
      <c r="I10" s="8">
        <v>1</v>
      </c>
      <c r="J10" s="8" t="s">
        <v>33</v>
      </c>
      <c r="K10" s="8">
        <v>30</v>
      </c>
      <c r="L10" s="8" t="s">
        <v>42</v>
      </c>
      <c r="M10" s="8" t="s">
        <v>34</v>
      </c>
      <c r="N10" s="8" t="s">
        <v>51</v>
      </c>
      <c r="O10" s="8" t="s">
        <v>34</v>
      </c>
      <c r="P10" s="8" t="s">
        <v>45</v>
      </c>
      <c r="Q10" s="8" t="s">
        <v>46</v>
      </c>
      <c r="R10" s="8" t="s">
        <v>52</v>
      </c>
      <c r="S10" s="8" t="s">
        <v>53</v>
      </c>
      <c r="T10" s="8" t="s">
        <v>38</v>
      </c>
      <c r="U10" s="9">
        <v>0.5</v>
      </c>
      <c r="V10" s="9">
        <v>0.5</v>
      </c>
      <c r="W10" s="9"/>
      <c r="X10" s="8" t="s">
        <v>54</v>
      </c>
      <c r="Y10" s="8" t="s">
        <v>55</v>
      </c>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52"/>
    </row>
    <row r="11" spans="1:250" ht="78">
      <c r="A11" s="5">
        <f t="shared" si="1"/>
        <v>3</v>
      </c>
      <c r="B11" s="8" t="s">
        <v>56</v>
      </c>
      <c r="C11" s="7">
        <f t="shared" si="0"/>
        <v>1</v>
      </c>
      <c r="D11" s="8" t="s">
        <v>57</v>
      </c>
      <c r="E11" s="8" t="s">
        <v>58</v>
      </c>
      <c r="F11" s="7">
        <f>COUNTIFS(D$3:D11,D11,A$3:A11,A11)</f>
        <v>1</v>
      </c>
      <c r="G11" s="8" t="s">
        <v>59</v>
      </c>
      <c r="H11" s="8" t="s">
        <v>44</v>
      </c>
      <c r="I11" s="8">
        <v>4</v>
      </c>
      <c r="J11" s="8" t="s">
        <v>33</v>
      </c>
      <c r="K11" s="8">
        <v>35</v>
      </c>
      <c r="L11" s="8" t="s">
        <v>40</v>
      </c>
      <c r="M11" s="8" t="s">
        <v>34</v>
      </c>
      <c r="N11" s="8" t="s">
        <v>34</v>
      </c>
      <c r="O11" s="8" t="s">
        <v>34</v>
      </c>
      <c r="P11" s="8" t="s">
        <v>45</v>
      </c>
      <c r="Q11" s="8" t="s">
        <v>46</v>
      </c>
      <c r="R11" s="8" t="s">
        <v>60</v>
      </c>
      <c r="S11" s="8"/>
      <c r="T11" s="8" t="s">
        <v>38</v>
      </c>
      <c r="U11" s="9">
        <v>1</v>
      </c>
      <c r="V11" s="9"/>
      <c r="W11" s="9"/>
      <c r="X11" s="8"/>
      <c r="Y11" s="8" t="s">
        <v>61</v>
      </c>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52"/>
    </row>
    <row r="12" spans="1:250" ht="78">
      <c r="A12" s="5">
        <f t="shared" si="1"/>
        <v>3</v>
      </c>
      <c r="B12" s="8" t="s">
        <v>56</v>
      </c>
      <c r="C12" s="7">
        <f t="shared" si="0"/>
        <v>1</v>
      </c>
      <c r="D12" s="8" t="s">
        <v>57</v>
      </c>
      <c r="E12" s="8" t="s">
        <v>58</v>
      </c>
      <c r="F12" s="7">
        <f>COUNTIFS(D$3:D12,D12,A$3:A12,A12)</f>
        <v>2</v>
      </c>
      <c r="G12" s="8" t="s">
        <v>59</v>
      </c>
      <c r="H12" s="8" t="s">
        <v>44</v>
      </c>
      <c r="I12" s="8">
        <v>4</v>
      </c>
      <c r="J12" s="8" t="s">
        <v>33</v>
      </c>
      <c r="K12" s="8">
        <v>35</v>
      </c>
      <c r="L12" s="8" t="s">
        <v>42</v>
      </c>
      <c r="M12" s="8" t="s">
        <v>34</v>
      </c>
      <c r="N12" s="8" t="s">
        <v>34</v>
      </c>
      <c r="O12" s="8" t="s">
        <v>34</v>
      </c>
      <c r="P12" s="8" t="s">
        <v>45</v>
      </c>
      <c r="Q12" s="8" t="s">
        <v>46</v>
      </c>
      <c r="R12" s="8" t="s">
        <v>60</v>
      </c>
      <c r="S12" s="8"/>
      <c r="T12" s="8" t="s">
        <v>38</v>
      </c>
      <c r="U12" s="9">
        <v>1</v>
      </c>
      <c r="V12" s="9"/>
      <c r="W12" s="9"/>
      <c r="X12" s="8"/>
      <c r="Y12" s="8" t="s">
        <v>61</v>
      </c>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52"/>
    </row>
    <row r="13" spans="1:250" ht="117">
      <c r="A13" s="5">
        <f t="shared" si="1"/>
        <v>3</v>
      </c>
      <c r="B13" s="8" t="s">
        <v>56</v>
      </c>
      <c r="C13" s="7">
        <f t="shared" si="0"/>
        <v>1</v>
      </c>
      <c r="D13" s="8" t="s">
        <v>57</v>
      </c>
      <c r="E13" s="8" t="s">
        <v>58</v>
      </c>
      <c r="F13" s="7">
        <f>COUNTIFS(D$3:D13,D13,A$3:A13,A13)</f>
        <v>3</v>
      </c>
      <c r="G13" s="8" t="s">
        <v>62</v>
      </c>
      <c r="H13" s="8" t="s">
        <v>44</v>
      </c>
      <c r="I13" s="8">
        <v>1</v>
      </c>
      <c r="J13" s="8" t="s">
        <v>33</v>
      </c>
      <c r="K13" s="8">
        <v>35</v>
      </c>
      <c r="L13" s="8" t="s">
        <v>34</v>
      </c>
      <c r="M13" s="8" t="s">
        <v>34</v>
      </c>
      <c r="N13" s="8" t="s">
        <v>34</v>
      </c>
      <c r="O13" s="8" t="s">
        <v>34</v>
      </c>
      <c r="P13" s="8" t="s">
        <v>45</v>
      </c>
      <c r="Q13" s="8" t="s">
        <v>46</v>
      </c>
      <c r="R13" s="8" t="s">
        <v>63</v>
      </c>
      <c r="S13" s="8"/>
      <c r="T13" s="8" t="s">
        <v>38</v>
      </c>
      <c r="U13" s="9">
        <v>0.5</v>
      </c>
      <c r="V13" s="9">
        <v>0.5</v>
      </c>
      <c r="W13" s="9"/>
      <c r="X13" s="8"/>
      <c r="Y13" s="8" t="s">
        <v>61</v>
      </c>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52"/>
    </row>
    <row r="14" spans="1:250" ht="91">
      <c r="A14" s="5">
        <f t="shared" si="1"/>
        <v>3</v>
      </c>
      <c r="B14" s="8" t="s">
        <v>56</v>
      </c>
      <c r="C14" s="7">
        <f t="shared" si="0"/>
        <v>1</v>
      </c>
      <c r="D14" s="8" t="s">
        <v>57</v>
      </c>
      <c r="E14" s="8" t="s">
        <v>58</v>
      </c>
      <c r="F14" s="7">
        <f>COUNTIFS(D$3:D14,D14,A$3:A14,A14)</f>
        <v>4</v>
      </c>
      <c r="G14" s="8" t="s">
        <v>64</v>
      </c>
      <c r="H14" s="8" t="s">
        <v>44</v>
      </c>
      <c r="I14" s="8">
        <v>1</v>
      </c>
      <c r="J14" s="8" t="s">
        <v>33</v>
      </c>
      <c r="K14" s="8">
        <v>35</v>
      </c>
      <c r="L14" s="8" t="s">
        <v>34</v>
      </c>
      <c r="M14" s="8" t="s">
        <v>34</v>
      </c>
      <c r="N14" s="8" t="s">
        <v>34</v>
      </c>
      <c r="O14" s="8" t="s">
        <v>34</v>
      </c>
      <c r="P14" s="8" t="s">
        <v>45</v>
      </c>
      <c r="Q14" s="8" t="s">
        <v>46</v>
      </c>
      <c r="R14" s="8" t="s">
        <v>65</v>
      </c>
      <c r="S14" s="8"/>
      <c r="T14" s="8" t="s">
        <v>38</v>
      </c>
      <c r="U14" s="9">
        <v>0.5</v>
      </c>
      <c r="V14" s="9"/>
      <c r="W14" s="9">
        <v>0.5</v>
      </c>
      <c r="X14" s="8"/>
      <c r="Y14" s="8" t="s">
        <v>61</v>
      </c>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52"/>
    </row>
    <row r="15" spans="1:250" ht="65">
      <c r="A15" s="5">
        <f t="shared" si="1"/>
        <v>3</v>
      </c>
      <c r="B15" s="8" t="s">
        <v>56</v>
      </c>
      <c r="C15" s="7">
        <f t="shared" si="0"/>
        <v>1</v>
      </c>
      <c r="D15" s="8" t="s">
        <v>57</v>
      </c>
      <c r="E15" s="8" t="s">
        <v>58</v>
      </c>
      <c r="F15" s="7">
        <f>COUNTIFS(D$3:D15,D15,A$3:A15,A15)</f>
        <v>5</v>
      </c>
      <c r="G15" s="8" t="s">
        <v>66</v>
      </c>
      <c r="H15" s="8" t="s">
        <v>44</v>
      </c>
      <c r="I15" s="8">
        <v>2</v>
      </c>
      <c r="J15" s="8" t="s">
        <v>33</v>
      </c>
      <c r="K15" s="8">
        <v>35</v>
      </c>
      <c r="L15" s="8" t="s">
        <v>34</v>
      </c>
      <c r="M15" s="8" t="s">
        <v>34</v>
      </c>
      <c r="N15" s="8" t="s">
        <v>34</v>
      </c>
      <c r="O15" s="8" t="s">
        <v>34</v>
      </c>
      <c r="P15" s="8" t="s">
        <v>45</v>
      </c>
      <c r="Q15" s="8" t="s">
        <v>46</v>
      </c>
      <c r="R15" s="8" t="s">
        <v>67</v>
      </c>
      <c r="S15" s="8"/>
      <c r="T15" s="8" t="s">
        <v>38</v>
      </c>
      <c r="U15" s="9">
        <v>1</v>
      </c>
      <c r="V15" s="9"/>
      <c r="W15" s="9"/>
      <c r="X15" s="8"/>
      <c r="Y15" s="8" t="s">
        <v>61</v>
      </c>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52"/>
    </row>
    <row r="16" spans="1:250" ht="104">
      <c r="A16" s="5">
        <f t="shared" si="1"/>
        <v>3</v>
      </c>
      <c r="B16" s="8" t="s">
        <v>56</v>
      </c>
      <c r="C16" s="7">
        <f t="shared" si="0"/>
        <v>2</v>
      </c>
      <c r="D16" s="10" t="s">
        <v>68</v>
      </c>
      <c r="E16" s="10" t="s">
        <v>58</v>
      </c>
      <c r="F16" s="7">
        <f>COUNTIFS(D$3:D16,D16,A$3:A16,A16)</f>
        <v>1</v>
      </c>
      <c r="G16" s="10" t="s">
        <v>69</v>
      </c>
      <c r="H16" s="10" t="s">
        <v>44</v>
      </c>
      <c r="I16" s="10">
        <v>3</v>
      </c>
      <c r="J16" s="10" t="s">
        <v>33</v>
      </c>
      <c r="K16" s="10">
        <v>35</v>
      </c>
      <c r="L16" s="10" t="s">
        <v>34</v>
      </c>
      <c r="M16" s="10" t="s">
        <v>34</v>
      </c>
      <c r="N16" s="10" t="s">
        <v>34</v>
      </c>
      <c r="O16" s="10" t="s">
        <v>34</v>
      </c>
      <c r="P16" s="10" t="s">
        <v>45</v>
      </c>
      <c r="Q16" s="10" t="s">
        <v>46</v>
      </c>
      <c r="R16" s="10" t="s">
        <v>70</v>
      </c>
      <c r="S16" s="10"/>
      <c r="T16" s="10" t="s">
        <v>38</v>
      </c>
      <c r="U16" s="9">
        <v>1</v>
      </c>
      <c r="V16" s="9"/>
      <c r="W16" s="10"/>
      <c r="X16" s="10" t="s">
        <v>71</v>
      </c>
      <c r="Y16" s="8" t="s">
        <v>72</v>
      </c>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52"/>
    </row>
    <row r="17" spans="1:250" ht="78">
      <c r="A17" s="5">
        <f t="shared" si="1"/>
        <v>3</v>
      </c>
      <c r="B17" s="8" t="s">
        <v>56</v>
      </c>
      <c r="C17" s="7">
        <f t="shared" si="0"/>
        <v>2</v>
      </c>
      <c r="D17" s="10" t="s">
        <v>68</v>
      </c>
      <c r="E17" s="10" t="s">
        <v>58</v>
      </c>
      <c r="F17" s="7">
        <f>COUNTIFS(D$3:D17,D17,A$3:A17,A17)</f>
        <v>2</v>
      </c>
      <c r="G17" s="10" t="s">
        <v>73</v>
      </c>
      <c r="H17" s="10" t="s">
        <v>44</v>
      </c>
      <c r="I17" s="10">
        <v>2</v>
      </c>
      <c r="J17" s="10" t="s">
        <v>33</v>
      </c>
      <c r="K17" s="10">
        <v>35</v>
      </c>
      <c r="L17" s="10" t="s">
        <v>34</v>
      </c>
      <c r="M17" s="10" t="s">
        <v>34</v>
      </c>
      <c r="N17" s="10" t="s">
        <v>34</v>
      </c>
      <c r="O17" s="10" t="s">
        <v>34</v>
      </c>
      <c r="P17" s="10" t="s">
        <v>45</v>
      </c>
      <c r="Q17" s="10" t="s">
        <v>46</v>
      </c>
      <c r="R17" s="10" t="s">
        <v>74</v>
      </c>
      <c r="S17" s="10"/>
      <c r="T17" s="10" t="s">
        <v>38</v>
      </c>
      <c r="U17" s="9">
        <v>1</v>
      </c>
      <c r="V17" s="10"/>
      <c r="W17" s="10"/>
      <c r="X17" s="10" t="s">
        <v>71</v>
      </c>
      <c r="Y17" s="8" t="s">
        <v>72</v>
      </c>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52"/>
    </row>
    <row r="18" spans="1:250" ht="39">
      <c r="A18" s="5">
        <f t="shared" si="1"/>
        <v>4</v>
      </c>
      <c r="B18" s="8" t="s">
        <v>75</v>
      </c>
      <c r="C18" s="7">
        <f t="shared" si="0"/>
        <v>1</v>
      </c>
      <c r="D18" s="8" t="s">
        <v>76</v>
      </c>
      <c r="E18" s="8" t="s">
        <v>30</v>
      </c>
      <c r="F18" s="7">
        <f>COUNTIFS(D$3:D18,D18,A$3:A18,A18)</f>
        <v>1</v>
      </c>
      <c r="G18" s="8" t="s">
        <v>77</v>
      </c>
      <c r="H18" s="8" t="s">
        <v>44</v>
      </c>
      <c r="I18" s="8">
        <v>1</v>
      </c>
      <c r="J18" s="8" t="s">
        <v>33</v>
      </c>
      <c r="K18" s="8">
        <v>35</v>
      </c>
      <c r="L18" s="8" t="s">
        <v>40</v>
      </c>
      <c r="M18" s="8" t="s">
        <v>34</v>
      </c>
      <c r="N18" s="8" t="s">
        <v>78</v>
      </c>
      <c r="O18" s="8" t="s">
        <v>34</v>
      </c>
      <c r="P18" s="8" t="s">
        <v>45</v>
      </c>
      <c r="Q18" s="8" t="s">
        <v>46</v>
      </c>
      <c r="R18" s="8" t="s">
        <v>79</v>
      </c>
      <c r="S18" s="8"/>
      <c r="T18" s="8" t="s">
        <v>38</v>
      </c>
      <c r="U18" s="9">
        <v>1</v>
      </c>
      <c r="V18" s="9"/>
      <c r="W18" s="9"/>
      <c r="X18" s="8"/>
      <c r="Y18" s="8" t="s">
        <v>80</v>
      </c>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52"/>
    </row>
    <row r="19" spans="1:250" ht="39">
      <c r="A19" s="5">
        <f t="shared" si="1"/>
        <v>4</v>
      </c>
      <c r="B19" s="8" t="s">
        <v>75</v>
      </c>
      <c r="C19" s="7">
        <f t="shared" si="0"/>
        <v>1</v>
      </c>
      <c r="D19" s="8" t="s">
        <v>76</v>
      </c>
      <c r="E19" s="8" t="s">
        <v>30</v>
      </c>
      <c r="F19" s="7">
        <f>COUNTIFS(D$3:D19,D19,A$3:A19,A19)</f>
        <v>2</v>
      </c>
      <c r="G19" s="8" t="s">
        <v>77</v>
      </c>
      <c r="H19" s="8" t="s">
        <v>44</v>
      </c>
      <c r="I19" s="8">
        <v>1</v>
      </c>
      <c r="J19" s="8" t="s">
        <v>33</v>
      </c>
      <c r="K19" s="8">
        <v>35</v>
      </c>
      <c r="L19" s="8" t="s">
        <v>42</v>
      </c>
      <c r="M19" s="8" t="s">
        <v>34</v>
      </c>
      <c r="N19" s="8" t="s">
        <v>78</v>
      </c>
      <c r="O19" s="8" t="s">
        <v>34</v>
      </c>
      <c r="P19" s="8" t="s">
        <v>45</v>
      </c>
      <c r="Q19" s="8" t="s">
        <v>46</v>
      </c>
      <c r="R19" s="8" t="s">
        <v>79</v>
      </c>
      <c r="S19" s="8"/>
      <c r="T19" s="8" t="s">
        <v>38</v>
      </c>
      <c r="U19" s="9">
        <v>1</v>
      </c>
      <c r="V19" s="9"/>
      <c r="W19" s="9"/>
      <c r="X19" s="8"/>
      <c r="Y19" s="8" t="s">
        <v>80</v>
      </c>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52"/>
    </row>
    <row r="20" spans="1:250" ht="91">
      <c r="A20" s="5">
        <f t="shared" si="1"/>
        <v>5</v>
      </c>
      <c r="B20" s="8" t="s">
        <v>81</v>
      </c>
      <c r="C20" s="7">
        <f t="shared" si="0"/>
        <v>1</v>
      </c>
      <c r="D20" s="8" t="s">
        <v>82</v>
      </c>
      <c r="E20" s="8" t="s">
        <v>30</v>
      </c>
      <c r="F20" s="7">
        <f>COUNTIFS(D$3:D20,D20,A$3:A20,A20)</f>
        <v>1</v>
      </c>
      <c r="G20" s="8" t="s">
        <v>83</v>
      </c>
      <c r="H20" s="8" t="s">
        <v>44</v>
      </c>
      <c r="I20" s="8">
        <v>1</v>
      </c>
      <c r="J20" s="8" t="s">
        <v>33</v>
      </c>
      <c r="K20" s="8">
        <v>35</v>
      </c>
      <c r="L20" s="8" t="s">
        <v>34</v>
      </c>
      <c r="M20" s="8" t="s">
        <v>34</v>
      </c>
      <c r="N20" s="8" t="s">
        <v>34</v>
      </c>
      <c r="O20" s="8" t="s">
        <v>34</v>
      </c>
      <c r="P20" s="8" t="s">
        <v>35</v>
      </c>
      <c r="Q20" s="8" t="s">
        <v>36</v>
      </c>
      <c r="R20" s="8" t="s">
        <v>84</v>
      </c>
      <c r="S20" s="8"/>
      <c r="T20" s="8" t="s">
        <v>38</v>
      </c>
      <c r="U20" s="9">
        <v>1</v>
      </c>
      <c r="V20" s="9"/>
      <c r="W20" s="9"/>
      <c r="X20" s="8"/>
      <c r="Y20" s="8" t="s">
        <v>85</v>
      </c>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52"/>
    </row>
    <row r="21" spans="1:250" ht="78">
      <c r="A21" s="5">
        <f t="shared" si="1"/>
        <v>5</v>
      </c>
      <c r="B21" s="8" t="s">
        <v>81</v>
      </c>
      <c r="C21" s="7">
        <f t="shared" si="0"/>
        <v>1</v>
      </c>
      <c r="D21" s="8" t="s">
        <v>82</v>
      </c>
      <c r="E21" s="8" t="s">
        <v>30</v>
      </c>
      <c r="F21" s="7">
        <f>COUNTIFS(D$3:D21,D21,A$3:A21,A21)</f>
        <v>2</v>
      </c>
      <c r="G21" s="8" t="s">
        <v>83</v>
      </c>
      <c r="H21" s="8" t="s">
        <v>44</v>
      </c>
      <c r="I21" s="8">
        <v>1</v>
      </c>
      <c r="J21" s="8" t="s">
        <v>33</v>
      </c>
      <c r="K21" s="8">
        <v>35</v>
      </c>
      <c r="L21" s="8" t="s">
        <v>34</v>
      </c>
      <c r="M21" s="8" t="s">
        <v>34</v>
      </c>
      <c r="N21" s="8" t="s">
        <v>34</v>
      </c>
      <c r="O21" s="8" t="s">
        <v>34</v>
      </c>
      <c r="P21" s="8" t="s">
        <v>35</v>
      </c>
      <c r="Q21" s="8" t="s">
        <v>36</v>
      </c>
      <c r="R21" s="8" t="s">
        <v>86</v>
      </c>
      <c r="S21" s="8"/>
      <c r="T21" s="8" t="s">
        <v>38</v>
      </c>
      <c r="U21" s="9">
        <v>1</v>
      </c>
      <c r="V21" s="9"/>
      <c r="W21" s="9"/>
      <c r="X21" s="8"/>
      <c r="Y21" s="8" t="s">
        <v>85</v>
      </c>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52"/>
    </row>
    <row r="22" spans="1:250" ht="39">
      <c r="A22" s="5">
        <f t="shared" si="1"/>
        <v>6</v>
      </c>
      <c r="B22" s="8" t="s">
        <v>87</v>
      </c>
      <c r="C22" s="7">
        <f t="shared" si="0"/>
        <v>1</v>
      </c>
      <c r="D22" s="8" t="s">
        <v>88</v>
      </c>
      <c r="E22" s="8" t="s">
        <v>89</v>
      </c>
      <c r="F22" s="7">
        <f>COUNTIFS(D$3:D22,D22,A$3:A22,A22)</f>
        <v>1</v>
      </c>
      <c r="G22" s="8" t="s">
        <v>90</v>
      </c>
      <c r="H22" s="8" t="s">
        <v>44</v>
      </c>
      <c r="I22" s="8">
        <v>1</v>
      </c>
      <c r="J22" s="8" t="s">
        <v>33</v>
      </c>
      <c r="K22" s="8">
        <v>35</v>
      </c>
      <c r="L22" s="8" t="s">
        <v>34</v>
      </c>
      <c r="M22" s="8" t="s">
        <v>34</v>
      </c>
      <c r="N22" s="8" t="s">
        <v>34</v>
      </c>
      <c r="O22" s="8" t="s">
        <v>34</v>
      </c>
      <c r="P22" s="8" t="s">
        <v>45</v>
      </c>
      <c r="Q22" s="8" t="s">
        <v>46</v>
      </c>
      <c r="R22" s="8" t="s">
        <v>91</v>
      </c>
      <c r="S22" s="8"/>
      <c r="T22" s="8" t="s">
        <v>38</v>
      </c>
      <c r="U22" s="9">
        <v>1</v>
      </c>
      <c r="V22" s="9"/>
      <c r="W22" s="9"/>
      <c r="X22" s="8"/>
      <c r="Y22" s="8" t="s">
        <v>92</v>
      </c>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52"/>
    </row>
    <row r="23" spans="1:250" ht="39">
      <c r="A23" s="5">
        <f t="shared" si="1"/>
        <v>7</v>
      </c>
      <c r="B23" s="8" t="s">
        <v>93</v>
      </c>
      <c r="C23" s="7">
        <f t="shared" si="0"/>
        <v>1</v>
      </c>
      <c r="D23" s="8" t="s">
        <v>94</v>
      </c>
      <c r="E23" s="8" t="s">
        <v>30</v>
      </c>
      <c r="F23" s="7">
        <f>COUNTIFS(D$3:D23,D23,A$3:A23,A23)</f>
        <v>1</v>
      </c>
      <c r="G23" s="8" t="s">
        <v>95</v>
      </c>
      <c r="H23" s="8" t="s">
        <v>44</v>
      </c>
      <c r="I23" s="8">
        <v>1</v>
      </c>
      <c r="J23" s="8" t="s">
        <v>33</v>
      </c>
      <c r="K23" s="8">
        <v>35</v>
      </c>
      <c r="L23" s="8" t="s">
        <v>34</v>
      </c>
      <c r="M23" s="8" t="s">
        <v>34</v>
      </c>
      <c r="N23" s="8" t="s">
        <v>34</v>
      </c>
      <c r="O23" s="8" t="s">
        <v>34</v>
      </c>
      <c r="P23" s="8" t="s">
        <v>45</v>
      </c>
      <c r="Q23" s="8" t="s">
        <v>46</v>
      </c>
      <c r="R23" s="8" t="s">
        <v>96</v>
      </c>
      <c r="S23" s="8"/>
      <c r="T23" s="8" t="s">
        <v>38</v>
      </c>
      <c r="U23" s="9">
        <v>1</v>
      </c>
      <c r="V23" s="9"/>
      <c r="W23" s="9"/>
      <c r="X23" s="8"/>
      <c r="Y23" s="8" t="s">
        <v>97</v>
      </c>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52"/>
    </row>
    <row r="24" spans="1:250" ht="52">
      <c r="A24" s="5">
        <f t="shared" si="1"/>
        <v>7</v>
      </c>
      <c r="B24" s="8" t="s">
        <v>93</v>
      </c>
      <c r="C24" s="7">
        <f t="shared" si="0"/>
        <v>1</v>
      </c>
      <c r="D24" s="8" t="s">
        <v>94</v>
      </c>
      <c r="E24" s="8" t="s">
        <v>30</v>
      </c>
      <c r="F24" s="7">
        <f>COUNTIFS(D$3:D24,D24,A$3:A24,A24)</f>
        <v>2</v>
      </c>
      <c r="G24" s="8" t="s">
        <v>98</v>
      </c>
      <c r="H24" s="8" t="s">
        <v>44</v>
      </c>
      <c r="I24" s="8">
        <v>1</v>
      </c>
      <c r="J24" s="8" t="s">
        <v>33</v>
      </c>
      <c r="K24" s="8">
        <v>35</v>
      </c>
      <c r="L24" s="8" t="s">
        <v>34</v>
      </c>
      <c r="M24" s="8" t="s">
        <v>34</v>
      </c>
      <c r="N24" s="8" t="s">
        <v>34</v>
      </c>
      <c r="O24" s="8" t="s">
        <v>34</v>
      </c>
      <c r="P24" s="8" t="s">
        <v>45</v>
      </c>
      <c r="Q24" s="8" t="s">
        <v>46</v>
      </c>
      <c r="R24" s="8" t="s">
        <v>99</v>
      </c>
      <c r="S24" s="8" t="s">
        <v>100</v>
      </c>
      <c r="T24" s="8" t="s">
        <v>38</v>
      </c>
      <c r="U24" s="9">
        <v>0.4</v>
      </c>
      <c r="V24" s="9"/>
      <c r="W24" s="9">
        <v>0.6</v>
      </c>
      <c r="X24" s="8" t="s">
        <v>101</v>
      </c>
      <c r="Y24" s="8" t="s">
        <v>97</v>
      </c>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52"/>
    </row>
    <row r="25" spans="1:250" ht="91">
      <c r="A25" s="5">
        <f t="shared" si="1"/>
        <v>7</v>
      </c>
      <c r="B25" s="8" t="s">
        <v>93</v>
      </c>
      <c r="C25" s="7">
        <f t="shared" si="0"/>
        <v>1</v>
      </c>
      <c r="D25" s="8" t="s">
        <v>94</v>
      </c>
      <c r="E25" s="8" t="s">
        <v>30</v>
      </c>
      <c r="F25" s="7">
        <f>COUNTIFS(D$3:D25,D25,A$3:A25,A25)</f>
        <v>3</v>
      </c>
      <c r="G25" s="8" t="s">
        <v>102</v>
      </c>
      <c r="H25" s="8" t="s">
        <v>44</v>
      </c>
      <c r="I25" s="8">
        <v>1</v>
      </c>
      <c r="J25" s="8" t="s">
        <v>33</v>
      </c>
      <c r="K25" s="8">
        <v>35</v>
      </c>
      <c r="L25" s="8" t="s">
        <v>34</v>
      </c>
      <c r="M25" s="8" t="s">
        <v>34</v>
      </c>
      <c r="N25" s="8" t="s">
        <v>34</v>
      </c>
      <c r="O25" s="8" t="s">
        <v>34</v>
      </c>
      <c r="P25" s="8" t="s">
        <v>45</v>
      </c>
      <c r="Q25" s="8" t="s">
        <v>46</v>
      </c>
      <c r="R25" s="8" t="s">
        <v>103</v>
      </c>
      <c r="S25" s="8" t="s">
        <v>104</v>
      </c>
      <c r="T25" s="8" t="s">
        <v>38</v>
      </c>
      <c r="U25" s="9">
        <v>0.4</v>
      </c>
      <c r="V25" s="9"/>
      <c r="W25" s="9">
        <v>0.6</v>
      </c>
      <c r="X25" s="8" t="s">
        <v>105</v>
      </c>
      <c r="Y25" s="8" t="s">
        <v>97</v>
      </c>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52"/>
    </row>
    <row r="26" spans="1:250" ht="104">
      <c r="A26" s="5">
        <f t="shared" si="1"/>
        <v>7</v>
      </c>
      <c r="B26" s="8" t="s">
        <v>93</v>
      </c>
      <c r="C26" s="7">
        <f t="shared" si="0"/>
        <v>2</v>
      </c>
      <c r="D26" s="8" t="s">
        <v>106</v>
      </c>
      <c r="E26" s="8" t="s">
        <v>58</v>
      </c>
      <c r="F26" s="7">
        <f>COUNTIFS(D$3:D26,D26,A$3:A26,A26)</f>
        <v>1</v>
      </c>
      <c r="G26" s="8" t="s">
        <v>107</v>
      </c>
      <c r="H26" s="8" t="s">
        <v>108</v>
      </c>
      <c r="I26" s="8">
        <v>1</v>
      </c>
      <c r="J26" s="8" t="s">
        <v>33</v>
      </c>
      <c r="K26" s="8">
        <v>35</v>
      </c>
      <c r="L26" s="8" t="s">
        <v>34</v>
      </c>
      <c r="M26" s="8" t="s">
        <v>34</v>
      </c>
      <c r="N26" s="8" t="s">
        <v>34</v>
      </c>
      <c r="O26" s="8" t="s">
        <v>34</v>
      </c>
      <c r="P26" s="11" t="s">
        <v>45</v>
      </c>
      <c r="Q26" s="8" t="s">
        <v>46</v>
      </c>
      <c r="R26" s="8" t="s">
        <v>109</v>
      </c>
      <c r="S26" s="8"/>
      <c r="T26" s="8" t="s">
        <v>38</v>
      </c>
      <c r="U26" s="9">
        <v>1</v>
      </c>
      <c r="V26" s="9"/>
      <c r="W26" s="9"/>
      <c r="X26" s="8"/>
      <c r="Y26" s="8" t="s">
        <v>97</v>
      </c>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52"/>
    </row>
    <row r="27" spans="1:250" ht="39">
      <c r="A27" s="5">
        <f t="shared" si="1"/>
        <v>7</v>
      </c>
      <c r="B27" s="8" t="s">
        <v>93</v>
      </c>
      <c r="C27" s="7">
        <f t="shared" si="0"/>
        <v>3</v>
      </c>
      <c r="D27" s="8" t="s">
        <v>110</v>
      </c>
      <c r="E27" s="8" t="s">
        <v>58</v>
      </c>
      <c r="F27" s="7">
        <f>COUNTIFS(D$3:D27,D27,A$3:A27,A27)</f>
        <v>1</v>
      </c>
      <c r="G27" s="8" t="s">
        <v>111</v>
      </c>
      <c r="H27" s="8" t="s">
        <v>44</v>
      </c>
      <c r="I27" s="8">
        <v>1</v>
      </c>
      <c r="J27" s="8" t="s">
        <v>33</v>
      </c>
      <c r="K27" s="8">
        <v>35</v>
      </c>
      <c r="L27" s="8" t="s">
        <v>34</v>
      </c>
      <c r="M27" s="8" t="s">
        <v>34</v>
      </c>
      <c r="N27" s="8" t="s">
        <v>34</v>
      </c>
      <c r="O27" s="8" t="s">
        <v>34</v>
      </c>
      <c r="P27" s="8" t="s">
        <v>45</v>
      </c>
      <c r="Q27" s="8" t="s">
        <v>46</v>
      </c>
      <c r="R27" s="11" t="s">
        <v>103</v>
      </c>
      <c r="S27" s="8"/>
      <c r="T27" s="8" t="s">
        <v>38</v>
      </c>
      <c r="U27" s="9">
        <v>1</v>
      </c>
      <c r="V27" s="9"/>
      <c r="W27" s="9"/>
      <c r="X27" s="8"/>
      <c r="Y27" s="8" t="s">
        <v>97</v>
      </c>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52"/>
    </row>
    <row r="28" spans="1:250" ht="39">
      <c r="A28" s="5">
        <f t="shared" si="1"/>
        <v>8</v>
      </c>
      <c r="B28" s="10" t="s">
        <v>112</v>
      </c>
      <c r="C28" s="7">
        <f t="shared" si="0"/>
        <v>1</v>
      </c>
      <c r="D28" s="10" t="s">
        <v>113</v>
      </c>
      <c r="E28" s="10" t="s">
        <v>30</v>
      </c>
      <c r="F28" s="7">
        <f>COUNTIFS(D$3:D28,D28,A$3:A28,A28)</f>
        <v>1</v>
      </c>
      <c r="G28" s="10" t="s">
        <v>114</v>
      </c>
      <c r="H28" s="10" t="s">
        <v>44</v>
      </c>
      <c r="I28" s="10">
        <v>1</v>
      </c>
      <c r="J28" s="10" t="s">
        <v>33</v>
      </c>
      <c r="K28" s="10">
        <v>35</v>
      </c>
      <c r="L28" s="10" t="s">
        <v>34</v>
      </c>
      <c r="M28" s="10" t="s">
        <v>34</v>
      </c>
      <c r="N28" s="10" t="s">
        <v>34</v>
      </c>
      <c r="O28" s="10" t="s">
        <v>34</v>
      </c>
      <c r="P28" s="10" t="s">
        <v>45</v>
      </c>
      <c r="Q28" s="10" t="s">
        <v>46</v>
      </c>
      <c r="R28" s="10" t="s">
        <v>115</v>
      </c>
      <c r="S28" s="10"/>
      <c r="T28" s="10" t="s">
        <v>38</v>
      </c>
      <c r="U28" s="9">
        <v>1</v>
      </c>
      <c r="V28" s="10"/>
      <c r="W28" s="10"/>
      <c r="X28" s="10" t="s">
        <v>116</v>
      </c>
      <c r="Y28" s="8" t="s">
        <v>117</v>
      </c>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53"/>
    </row>
    <row r="29" spans="1:250" ht="390">
      <c r="A29" s="5">
        <f t="shared" si="1"/>
        <v>8</v>
      </c>
      <c r="B29" s="10" t="s">
        <v>112</v>
      </c>
      <c r="C29" s="7">
        <f t="shared" si="0"/>
        <v>2</v>
      </c>
      <c r="D29" s="10" t="s">
        <v>118</v>
      </c>
      <c r="E29" s="10" t="s">
        <v>30</v>
      </c>
      <c r="F29" s="7">
        <f>COUNTIFS(D$3:D29,D29,A$3:A29,A29)</f>
        <v>1</v>
      </c>
      <c r="G29" s="10" t="s">
        <v>119</v>
      </c>
      <c r="H29" s="10" t="s">
        <v>44</v>
      </c>
      <c r="I29" s="10">
        <v>2</v>
      </c>
      <c r="J29" s="10" t="s">
        <v>33</v>
      </c>
      <c r="K29" s="10">
        <v>35</v>
      </c>
      <c r="L29" s="10" t="s">
        <v>34</v>
      </c>
      <c r="M29" s="10" t="s">
        <v>34</v>
      </c>
      <c r="N29" s="10" t="s">
        <v>34</v>
      </c>
      <c r="O29" s="10" t="s">
        <v>34</v>
      </c>
      <c r="P29" s="10" t="s">
        <v>45</v>
      </c>
      <c r="Q29" s="10" t="s">
        <v>46</v>
      </c>
      <c r="R29" s="10" t="s">
        <v>120</v>
      </c>
      <c r="S29" s="10"/>
      <c r="T29" s="10" t="s">
        <v>38</v>
      </c>
      <c r="U29" s="9">
        <v>1</v>
      </c>
      <c r="V29" s="10"/>
      <c r="W29" s="10"/>
      <c r="X29" s="12"/>
      <c r="Y29" s="8" t="s">
        <v>117</v>
      </c>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53"/>
    </row>
    <row r="30" spans="1:250" ht="195">
      <c r="A30" s="5">
        <f t="shared" si="1"/>
        <v>8</v>
      </c>
      <c r="B30" s="10" t="s">
        <v>112</v>
      </c>
      <c r="C30" s="7">
        <f t="shared" si="0"/>
        <v>3</v>
      </c>
      <c r="D30" s="10" t="s">
        <v>121</v>
      </c>
      <c r="E30" s="10" t="s">
        <v>30</v>
      </c>
      <c r="F30" s="7">
        <f>COUNTIFS(D$3:D30,D30,A$3:A30,A30)</f>
        <v>1</v>
      </c>
      <c r="G30" s="10" t="s">
        <v>122</v>
      </c>
      <c r="H30" s="10" t="s">
        <v>44</v>
      </c>
      <c r="I30" s="10">
        <v>1</v>
      </c>
      <c r="J30" s="10" t="s">
        <v>33</v>
      </c>
      <c r="K30" s="10">
        <v>35</v>
      </c>
      <c r="L30" s="10" t="s">
        <v>34</v>
      </c>
      <c r="M30" s="10" t="s">
        <v>34</v>
      </c>
      <c r="N30" s="10" t="s">
        <v>34</v>
      </c>
      <c r="O30" s="10" t="s">
        <v>34</v>
      </c>
      <c r="P30" s="10" t="s">
        <v>45</v>
      </c>
      <c r="Q30" s="10" t="s">
        <v>46</v>
      </c>
      <c r="R30" s="10" t="s">
        <v>123</v>
      </c>
      <c r="S30" s="10"/>
      <c r="T30" s="10" t="s">
        <v>38</v>
      </c>
      <c r="U30" s="9">
        <v>1</v>
      </c>
      <c r="V30" s="10"/>
      <c r="W30" s="10"/>
      <c r="X30" s="10"/>
      <c r="Y30" s="8" t="s">
        <v>117</v>
      </c>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53"/>
    </row>
    <row r="31" spans="1:250" ht="182">
      <c r="A31" s="5">
        <f t="shared" si="1"/>
        <v>8</v>
      </c>
      <c r="B31" s="10" t="s">
        <v>112</v>
      </c>
      <c r="C31" s="7">
        <f t="shared" si="0"/>
        <v>3</v>
      </c>
      <c r="D31" s="10" t="s">
        <v>121</v>
      </c>
      <c r="E31" s="10" t="s">
        <v>30</v>
      </c>
      <c r="F31" s="7">
        <f>COUNTIFS(D$3:D31,D31,A$3:A31,A31)</f>
        <v>2</v>
      </c>
      <c r="G31" s="10" t="s">
        <v>124</v>
      </c>
      <c r="H31" s="10" t="s">
        <v>44</v>
      </c>
      <c r="I31" s="10">
        <v>1</v>
      </c>
      <c r="J31" s="10" t="s">
        <v>33</v>
      </c>
      <c r="K31" s="10">
        <v>35</v>
      </c>
      <c r="L31" s="10" t="s">
        <v>34</v>
      </c>
      <c r="M31" s="10" t="s">
        <v>34</v>
      </c>
      <c r="N31" s="10" t="s">
        <v>34</v>
      </c>
      <c r="O31" s="10" t="s">
        <v>34</v>
      </c>
      <c r="P31" s="10" t="s">
        <v>45</v>
      </c>
      <c r="Q31" s="10" t="s">
        <v>46</v>
      </c>
      <c r="R31" s="10" t="s">
        <v>125</v>
      </c>
      <c r="S31" s="10"/>
      <c r="T31" s="10" t="s">
        <v>38</v>
      </c>
      <c r="U31" s="9">
        <v>1</v>
      </c>
      <c r="V31" s="10"/>
      <c r="W31" s="10"/>
      <c r="X31" s="10"/>
      <c r="Y31" s="8" t="s">
        <v>117</v>
      </c>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53"/>
    </row>
    <row r="32" spans="1:250" ht="195">
      <c r="A32" s="5">
        <f t="shared" si="1"/>
        <v>8</v>
      </c>
      <c r="B32" s="10" t="s">
        <v>112</v>
      </c>
      <c r="C32" s="7">
        <f t="shared" si="0"/>
        <v>3</v>
      </c>
      <c r="D32" s="10" t="s">
        <v>121</v>
      </c>
      <c r="E32" s="10" t="s">
        <v>30</v>
      </c>
      <c r="F32" s="7">
        <f>COUNTIFS(D$3:D32,D32,A$3:A32,A32)</f>
        <v>3</v>
      </c>
      <c r="G32" s="10" t="s">
        <v>126</v>
      </c>
      <c r="H32" s="10" t="s">
        <v>44</v>
      </c>
      <c r="I32" s="10">
        <v>1</v>
      </c>
      <c r="J32" s="10" t="s">
        <v>33</v>
      </c>
      <c r="K32" s="10">
        <v>35</v>
      </c>
      <c r="L32" s="10" t="s">
        <v>34</v>
      </c>
      <c r="M32" s="10" t="s">
        <v>34</v>
      </c>
      <c r="N32" s="10" t="s">
        <v>34</v>
      </c>
      <c r="O32" s="10" t="s">
        <v>34</v>
      </c>
      <c r="P32" s="10" t="s">
        <v>35</v>
      </c>
      <c r="Q32" s="10" t="s">
        <v>36</v>
      </c>
      <c r="R32" s="10" t="s">
        <v>127</v>
      </c>
      <c r="S32" s="10"/>
      <c r="T32" s="10" t="s">
        <v>38</v>
      </c>
      <c r="U32" s="9">
        <v>1</v>
      </c>
      <c r="V32" s="10"/>
      <c r="W32" s="10"/>
      <c r="X32" s="10"/>
      <c r="Y32" s="8" t="s">
        <v>117</v>
      </c>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53"/>
    </row>
    <row r="33" spans="1:250" ht="52">
      <c r="A33" s="5">
        <f t="shared" si="1"/>
        <v>8</v>
      </c>
      <c r="B33" s="10" t="s">
        <v>112</v>
      </c>
      <c r="C33" s="7">
        <f t="shared" si="0"/>
        <v>4</v>
      </c>
      <c r="D33" s="10" t="s">
        <v>128</v>
      </c>
      <c r="E33" s="10" t="s">
        <v>30</v>
      </c>
      <c r="F33" s="7">
        <f>COUNTIFS(D$3:D33,D33,A$3:A33,A33)</f>
        <v>1</v>
      </c>
      <c r="G33" s="10" t="s">
        <v>129</v>
      </c>
      <c r="H33" s="10" t="s">
        <v>44</v>
      </c>
      <c r="I33" s="10">
        <v>1</v>
      </c>
      <c r="J33" s="10" t="s">
        <v>33</v>
      </c>
      <c r="K33" s="10">
        <v>35</v>
      </c>
      <c r="L33" s="10" t="s">
        <v>34</v>
      </c>
      <c r="M33" s="10" t="s">
        <v>34</v>
      </c>
      <c r="N33" s="10" t="s">
        <v>34</v>
      </c>
      <c r="O33" s="10" t="s">
        <v>34</v>
      </c>
      <c r="P33" s="10" t="s">
        <v>45</v>
      </c>
      <c r="Q33" s="10" t="s">
        <v>46</v>
      </c>
      <c r="R33" s="10" t="s">
        <v>130</v>
      </c>
      <c r="S33" s="10"/>
      <c r="T33" s="10" t="s">
        <v>38</v>
      </c>
      <c r="U33" s="9">
        <v>1</v>
      </c>
      <c r="V33" s="10"/>
      <c r="W33" s="10"/>
      <c r="X33" s="12"/>
      <c r="Y33" s="8" t="s">
        <v>117</v>
      </c>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53"/>
    </row>
    <row r="34" spans="1:250" ht="39">
      <c r="A34" s="5">
        <f t="shared" si="1"/>
        <v>9</v>
      </c>
      <c r="B34" s="10" t="s">
        <v>131</v>
      </c>
      <c r="C34" s="7">
        <f t="shared" si="0"/>
        <v>1</v>
      </c>
      <c r="D34" s="10" t="s">
        <v>132</v>
      </c>
      <c r="E34" s="10" t="s">
        <v>30</v>
      </c>
      <c r="F34" s="7">
        <f>COUNTIFS(D$3:D34,D34,A$3:A34,A34)</f>
        <v>1</v>
      </c>
      <c r="G34" s="10" t="s">
        <v>133</v>
      </c>
      <c r="H34" s="10" t="s">
        <v>44</v>
      </c>
      <c r="I34" s="10">
        <v>1</v>
      </c>
      <c r="J34" s="10" t="s">
        <v>33</v>
      </c>
      <c r="K34" s="10">
        <v>35</v>
      </c>
      <c r="L34" s="10" t="s">
        <v>34</v>
      </c>
      <c r="M34" s="10" t="s">
        <v>34</v>
      </c>
      <c r="N34" s="10" t="s">
        <v>34</v>
      </c>
      <c r="O34" s="10" t="s">
        <v>34</v>
      </c>
      <c r="P34" s="10" t="s">
        <v>35</v>
      </c>
      <c r="Q34" s="10" t="s">
        <v>36</v>
      </c>
      <c r="R34" s="10" t="s">
        <v>134</v>
      </c>
      <c r="S34" s="10"/>
      <c r="T34" s="10" t="s">
        <v>38</v>
      </c>
      <c r="U34" s="9">
        <v>0.5</v>
      </c>
      <c r="V34" s="9">
        <v>0.5</v>
      </c>
      <c r="W34" s="10"/>
      <c r="X34" s="12"/>
      <c r="Y34" s="10" t="s">
        <v>135</v>
      </c>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53"/>
    </row>
    <row r="35" spans="1:250" ht="169">
      <c r="A35" s="5">
        <f t="shared" si="1"/>
        <v>9</v>
      </c>
      <c r="B35" s="10" t="s">
        <v>131</v>
      </c>
      <c r="C35" s="7">
        <f t="shared" si="0"/>
        <v>2</v>
      </c>
      <c r="D35" s="10" t="s">
        <v>136</v>
      </c>
      <c r="E35" s="10" t="s">
        <v>30</v>
      </c>
      <c r="F35" s="7">
        <f>COUNTIFS(D$3:D35,D35,A$3:A35,A35)</f>
        <v>1</v>
      </c>
      <c r="G35" s="10" t="s">
        <v>137</v>
      </c>
      <c r="H35" s="10" t="s">
        <v>44</v>
      </c>
      <c r="I35" s="10">
        <v>1</v>
      </c>
      <c r="J35" s="10" t="s">
        <v>33</v>
      </c>
      <c r="K35" s="10">
        <v>35</v>
      </c>
      <c r="L35" s="10" t="s">
        <v>34</v>
      </c>
      <c r="M35" s="10" t="s">
        <v>34</v>
      </c>
      <c r="N35" s="10" t="s">
        <v>34</v>
      </c>
      <c r="O35" s="10" t="s">
        <v>34</v>
      </c>
      <c r="P35" s="10" t="s">
        <v>35</v>
      </c>
      <c r="Q35" s="10" t="s">
        <v>36</v>
      </c>
      <c r="R35" s="10" t="s">
        <v>138</v>
      </c>
      <c r="S35" s="10" t="s">
        <v>139</v>
      </c>
      <c r="T35" s="10" t="s">
        <v>140</v>
      </c>
      <c r="U35" s="9">
        <v>0.5</v>
      </c>
      <c r="V35" s="9"/>
      <c r="W35" s="9">
        <v>0.5</v>
      </c>
      <c r="X35" s="10" t="s">
        <v>141</v>
      </c>
      <c r="Y35" s="10" t="s">
        <v>142</v>
      </c>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53"/>
    </row>
    <row r="36" spans="1:250" ht="117">
      <c r="A36" s="5">
        <f t="shared" si="1"/>
        <v>9</v>
      </c>
      <c r="B36" s="10" t="s">
        <v>131</v>
      </c>
      <c r="C36" s="7">
        <f t="shared" si="0"/>
        <v>2</v>
      </c>
      <c r="D36" s="10" t="s">
        <v>136</v>
      </c>
      <c r="E36" s="10" t="s">
        <v>30</v>
      </c>
      <c r="F36" s="7">
        <f>COUNTIFS(D$3:D36,D36,A$3:A36,A36)</f>
        <v>2</v>
      </c>
      <c r="G36" s="10" t="s">
        <v>143</v>
      </c>
      <c r="H36" s="10" t="s">
        <v>44</v>
      </c>
      <c r="I36" s="10">
        <v>1</v>
      </c>
      <c r="J36" s="10" t="s">
        <v>33</v>
      </c>
      <c r="K36" s="10">
        <v>35</v>
      </c>
      <c r="L36" s="10" t="s">
        <v>34</v>
      </c>
      <c r="M36" s="10" t="s">
        <v>34</v>
      </c>
      <c r="N36" s="10" t="s">
        <v>34</v>
      </c>
      <c r="O36" s="10" t="s">
        <v>34</v>
      </c>
      <c r="P36" s="10" t="s">
        <v>35</v>
      </c>
      <c r="Q36" s="10" t="s">
        <v>36</v>
      </c>
      <c r="R36" s="10" t="s">
        <v>144</v>
      </c>
      <c r="S36" s="10" t="s">
        <v>139</v>
      </c>
      <c r="T36" s="10" t="s">
        <v>140</v>
      </c>
      <c r="U36" s="9">
        <v>0.5</v>
      </c>
      <c r="V36" s="9"/>
      <c r="W36" s="9">
        <v>0.5</v>
      </c>
      <c r="X36" s="10" t="s">
        <v>141</v>
      </c>
      <c r="Y36" s="10" t="s">
        <v>142</v>
      </c>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53"/>
    </row>
    <row r="37" spans="1:250" ht="169">
      <c r="A37" s="5">
        <f t="shared" si="1"/>
        <v>9</v>
      </c>
      <c r="B37" s="10" t="s">
        <v>131</v>
      </c>
      <c r="C37" s="7">
        <f t="shared" si="0"/>
        <v>2</v>
      </c>
      <c r="D37" s="10" t="s">
        <v>136</v>
      </c>
      <c r="E37" s="10" t="s">
        <v>30</v>
      </c>
      <c r="F37" s="7">
        <f>COUNTIFS(D$3:D37,D37,A$3:A37,A37)</f>
        <v>3</v>
      </c>
      <c r="G37" s="10" t="s">
        <v>145</v>
      </c>
      <c r="H37" s="10" t="s">
        <v>44</v>
      </c>
      <c r="I37" s="10">
        <v>1</v>
      </c>
      <c r="J37" s="10" t="s">
        <v>33</v>
      </c>
      <c r="K37" s="10">
        <v>35</v>
      </c>
      <c r="L37" s="10" t="s">
        <v>34</v>
      </c>
      <c r="M37" s="10" t="s">
        <v>34</v>
      </c>
      <c r="N37" s="10" t="s">
        <v>34</v>
      </c>
      <c r="O37" s="10" t="s">
        <v>34</v>
      </c>
      <c r="P37" s="10" t="s">
        <v>35</v>
      </c>
      <c r="Q37" s="10" t="s">
        <v>36</v>
      </c>
      <c r="R37" s="10" t="s">
        <v>146</v>
      </c>
      <c r="S37" s="10" t="s">
        <v>139</v>
      </c>
      <c r="T37" s="10" t="s">
        <v>140</v>
      </c>
      <c r="U37" s="9">
        <v>0.5</v>
      </c>
      <c r="V37" s="9"/>
      <c r="W37" s="9">
        <v>0.5</v>
      </c>
      <c r="X37" s="10" t="s">
        <v>141</v>
      </c>
      <c r="Y37" s="10" t="s">
        <v>142</v>
      </c>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53"/>
    </row>
    <row r="38" spans="1:250" ht="182">
      <c r="A38" s="5">
        <f t="shared" si="1"/>
        <v>9</v>
      </c>
      <c r="B38" s="10" t="s">
        <v>131</v>
      </c>
      <c r="C38" s="7">
        <f t="shared" si="0"/>
        <v>2</v>
      </c>
      <c r="D38" s="10" t="s">
        <v>136</v>
      </c>
      <c r="E38" s="10" t="s">
        <v>30</v>
      </c>
      <c r="F38" s="7">
        <f>COUNTIFS(D$3:D38,D38,A$3:A38,A38)</f>
        <v>4</v>
      </c>
      <c r="G38" s="10" t="s">
        <v>147</v>
      </c>
      <c r="H38" s="10" t="s">
        <v>44</v>
      </c>
      <c r="I38" s="10">
        <v>1</v>
      </c>
      <c r="J38" s="10" t="s">
        <v>33</v>
      </c>
      <c r="K38" s="10">
        <v>35</v>
      </c>
      <c r="L38" s="10" t="s">
        <v>34</v>
      </c>
      <c r="M38" s="10" t="s">
        <v>34</v>
      </c>
      <c r="N38" s="10" t="s">
        <v>34</v>
      </c>
      <c r="O38" s="10" t="s">
        <v>34</v>
      </c>
      <c r="P38" s="10" t="s">
        <v>35</v>
      </c>
      <c r="Q38" s="10" t="s">
        <v>36</v>
      </c>
      <c r="R38" s="10" t="s">
        <v>148</v>
      </c>
      <c r="S38" s="10"/>
      <c r="T38" s="10" t="s">
        <v>140</v>
      </c>
      <c r="U38" s="9">
        <v>0.5</v>
      </c>
      <c r="V38" s="9"/>
      <c r="W38" s="9">
        <v>0.5</v>
      </c>
      <c r="X38" s="10" t="s">
        <v>141</v>
      </c>
      <c r="Y38" s="10" t="s">
        <v>142</v>
      </c>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53"/>
    </row>
    <row r="39" spans="1:250" ht="91">
      <c r="A39" s="5">
        <f t="shared" si="1"/>
        <v>9</v>
      </c>
      <c r="B39" s="10" t="s">
        <v>131</v>
      </c>
      <c r="C39" s="7">
        <f t="shared" si="0"/>
        <v>2</v>
      </c>
      <c r="D39" s="10" t="s">
        <v>136</v>
      </c>
      <c r="E39" s="10" t="s">
        <v>30</v>
      </c>
      <c r="F39" s="7">
        <f>COUNTIFS(D$3:D39,D39,A$3:A39,A39)</f>
        <v>5</v>
      </c>
      <c r="G39" s="10" t="s">
        <v>149</v>
      </c>
      <c r="H39" s="10" t="s">
        <v>44</v>
      </c>
      <c r="I39" s="10">
        <v>1</v>
      </c>
      <c r="J39" s="10" t="s">
        <v>33</v>
      </c>
      <c r="K39" s="10">
        <v>35</v>
      </c>
      <c r="L39" s="10" t="s">
        <v>34</v>
      </c>
      <c r="M39" s="10" t="s">
        <v>34</v>
      </c>
      <c r="N39" s="10" t="s">
        <v>34</v>
      </c>
      <c r="O39" s="10" t="s">
        <v>34</v>
      </c>
      <c r="P39" s="10" t="s">
        <v>35</v>
      </c>
      <c r="Q39" s="10" t="s">
        <v>36</v>
      </c>
      <c r="R39" s="10" t="s">
        <v>150</v>
      </c>
      <c r="S39" s="10"/>
      <c r="T39" s="10" t="s">
        <v>140</v>
      </c>
      <c r="U39" s="9">
        <v>0.5</v>
      </c>
      <c r="V39" s="9"/>
      <c r="W39" s="9">
        <v>0.5</v>
      </c>
      <c r="X39" s="10" t="s">
        <v>141</v>
      </c>
      <c r="Y39" s="10" t="s">
        <v>142</v>
      </c>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53"/>
    </row>
    <row r="40" spans="1:250" ht="208">
      <c r="A40" s="5">
        <f t="shared" si="1"/>
        <v>9</v>
      </c>
      <c r="B40" s="10" t="s">
        <v>131</v>
      </c>
      <c r="C40" s="7">
        <f t="shared" si="0"/>
        <v>2</v>
      </c>
      <c r="D40" s="10" t="s">
        <v>136</v>
      </c>
      <c r="E40" s="10" t="s">
        <v>30</v>
      </c>
      <c r="F40" s="7">
        <f>COUNTIFS(D$3:D40,D40,A$3:A40,A40)</f>
        <v>6</v>
      </c>
      <c r="G40" s="10" t="s">
        <v>151</v>
      </c>
      <c r="H40" s="10" t="s">
        <v>44</v>
      </c>
      <c r="I40" s="10">
        <v>1</v>
      </c>
      <c r="J40" s="10" t="s">
        <v>33</v>
      </c>
      <c r="K40" s="10">
        <v>35</v>
      </c>
      <c r="L40" s="10" t="s">
        <v>34</v>
      </c>
      <c r="M40" s="10" t="s">
        <v>34</v>
      </c>
      <c r="N40" s="10" t="s">
        <v>34</v>
      </c>
      <c r="O40" s="10" t="s">
        <v>34</v>
      </c>
      <c r="P40" s="10" t="s">
        <v>35</v>
      </c>
      <c r="Q40" s="10" t="s">
        <v>36</v>
      </c>
      <c r="R40" s="10" t="s">
        <v>152</v>
      </c>
      <c r="S40" s="10" t="s">
        <v>153</v>
      </c>
      <c r="T40" s="10" t="s">
        <v>140</v>
      </c>
      <c r="U40" s="9">
        <v>0.5</v>
      </c>
      <c r="V40" s="9"/>
      <c r="W40" s="9">
        <v>0.5</v>
      </c>
      <c r="X40" s="10" t="s">
        <v>154</v>
      </c>
      <c r="Y40" s="10" t="s">
        <v>142</v>
      </c>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53"/>
    </row>
    <row r="41" spans="1:250" ht="169">
      <c r="A41" s="5">
        <f t="shared" si="1"/>
        <v>9</v>
      </c>
      <c r="B41" s="10" t="s">
        <v>131</v>
      </c>
      <c r="C41" s="7">
        <f t="shared" si="0"/>
        <v>2</v>
      </c>
      <c r="D41" s="10" t="s">
        <v>136</v>
      </c>
      <c r="E41" s="10" t="s">
        <v>30</v>
      </c>
      <c r="F41" s="7">
        <f>COUNTIFS(D$3:D41,D41,A$3:A41,A41)</f>
        <v>7</v>
      </c>
      <c r="G41" s="10" t="s">
        <v>155</v>
      </c>
      <c r="H41" s="10" t="s">
        <v>44</v>
      </c>
      <c r="I41" s="10">
        <v>1</v>
      </c>
      <c r="J41" s="10" t="s">
        <v>33</v>
      </c>
      <c r="K41" s="10">
        <v>35</v>
      </c>
      <c r="L41" s="10" t="s">
        <v>34</v>
      </c>
      <c r="M41" s="10" t="s">
        <v>34</v>
      </c>
      <c r="N41" s="10" t="s">
        <v>34</v>
      </c>
      <c r="O41" s="10" t="s">
        <v>34</v>
      </c>
      <c r="P41" s="10" t="s">
        <v>35</v>
      </c>
      <c r="Q41" s="10" t="s">
        <v>36</v>
      </c>
      <c r="R41" s="10" t="s">
        <v>156</v>
      </c>
      <c r="S41" s="10" t="s">
        <v>157</v>
      </c>
      <c r="T41" s="10" t="s">
        <v>140</v>
      </c>
      <c r="U41" s="9">
        <v>0.5</v>
      </c>
      <c r="V41" s="9"/>
      <c r="W41" s="9">
        <v>0.5</v>
      </c>
      <c r="X41" s="10" t="s">
        <v>141</v>
      </c>
      <c r="Y41" s="10" t="s">
        <v>142</v>
      </c>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53"/>
    </row>
    <row r="42" spans="1:250" ht="234">
      <c r="A42" s="5">
        <f t="shared" si="1"/>
        <v>9</v>
      </c>
      <c r="B42" s="10" t="s">
        <v>131</v>
      </c>
      <c r="C42" s="7">
        <f t="shared" si="0"/>
        <v>2</v>
      </c>
      <c r="D42" s="10" t="s">
        <v>136</v>
      </c>
      <c r="E42" s="10" t="s">
        <v>30</v>
      </c>
      <c r="F42" s="7">
        <f>COUNTIFS(D$3:D42,D42,A$3:A42,A42)</f>
        <v>8</v>
      </c>
      <c r="G42" s="10" t="s">
        <v>158</v>
      </c>
      <c r="H42" s="10" t="s">
        <v>44</v>
      </c>
      <c r="I42" s="10">
        <v>3</v>
      </c>
      <c r="J42" s="10" t="s">
        <v>33</v>
      </c>
      <c r="K42" s="10">
        <v>35</v>
      </c>
      <c r="L42" s="10" t="s">
        <v>34</v>
      </c>
      <c r="M42" s="10" t="s">
        <v>34</v>
      </c>
      <c r="N42" s="10" t="s">
        <v>34</v>
      </c>
      <c r="O42" s="10" t="s">
        <v>34</v>
      </c>
      <c r="P42" s="10" t="s">
        <v>35</v>
      </c>
      <c r="Q42" s="10" t="s">
        <v>36</v>
      </c>
      <c r="R42" s="10" t="s">
        <v>159</v>
      </c>
      <c r="S42" s="10"/>
      <c r="T42" s="10" t="s">
        <v>140</v>
      </c>
      <c r="U42" s="9">
        <v>0.5</v>
      </c>
      <c r="V42" s="9"/>
      <c r="W42" s="9">
        <v>0.5</v>
      </c>
      <c r="X42" s="10" t="s">
        <v>154</v>
      </c>
      <c r="Y42" s="10" t="s">
        <v>142</v>
      </c>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53"/>
    </row>
    <row r="43" spans="1:250" ht="260">
      <c r="A43" s="5">
        <f t="shared" si="1"/>
        <v>9</v>
      </c>
      <c r="B43" s="10" t="s">
        <v>131</v>
      </c>
      <c r="C43" s="7">
        <f t="shared" si="0"/>
        <v>2</v>
      </c>
      <c r="D43" s="10" t="s">
        <v>136</v>
      </c>
      <c r="E43" s="10" t="s">
        <v>30</v>
      </c>
      <c r="F43" s="7">
        <f>COUNTIFS(D$3:D43,D43,A$3:A43,A43)</f>
        <v>9</v>
      </c>
      <c r="G43" s="10" t="s">
        <v>160</v>
      </c>
      <c r="H43" s="10" t="s">
        <v>44</v>
      </c>
      <c r="I43" s="10">
        <v>1</v>
      </c>
      <c r="J43" s="10" t="s">
        <v>33</v>
      </c>
      <c r="K43" s="10">
        <v>35</v>
      </c>
      <c r="L43" s="10" t="s">
        <v>34</v>
      </c>
      <c r="M43" s="10" t="s">
        <v>34</v>
      </c>
      <c r="N43" s="10" t="s">
        <v>34</v>
      </c>
      <c r="O43" s="10" t="s">
        <v>34</v>
      </c>
      <c r="P43" s="10" t="s">
        <v>35</v>
      </c>
      <c r="Q43" s="10" t="s">
        <v>36</v>
      </c>
      <c r="R43" s="10" t="s">
        <v>161</v>
      </c>
      <c r="S43" s="10"/>
      <c r="T43" s="10" t="s">
        <v>38</v>
      </c>
      <c r="U43" s="9">
        <v>0.5</v>
      </c>
      <c r="V43" s="9">
        <v>0.5</v>
      </c>
      <c r="W43" s="10"/>
      <c r="X43" s="10"/>
      <c r="Y43" s="10" t="s">
        <v>142</v>
      </c>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53"/>
    </row>
    <row r="44" spans="1:250" ht="39">
      <c r="A44" s="5">
        <f t="shared" si="1"/>
        <v>9</v>
      </c>
      <c r="B44" s="10" t="s">
        <v>131</v>
      </c>
      <c r="C44" s="7">
        <f t="shared" si="0"/>
        <v>2</v>
      </c>
      <c r="D44" s="10" t="s">
        <v>136</v>
      </c>
      <c r="E44" s="10" t="s">
        <v>30</v>
      </c>
      <c r="F44" s="7">
        <f>COUNTIFS(D$3:D44,D44,A$3:A44,A44)</f>
        <v>10</v>
      </c>
      <c r="G44" s="10" t="s">
        <v>162</v>
      </c>
      <c r="H44" s="10" t="s">
        <v>44</v>
      </c>
      <c r="I44" s="10">
        <v>1</v>
      </c>
      <c r="J44" s="10" t="s">
        <v>33</v>
      </c>
      <c r="K44" s="10">
        <v>35</v>
      </c>
      <c r="L44" s="10" t="s">
        <v>34</v>
      </c>
      <c r="M44" s="10" t="s">
        <v>34</v>
      </c>
      <c r="N44" s="10" t="s">
        <v>34</v>
      </c>
      <c r="O44" s="10" t="s">
        <v>34</v>
      </c>
      <c r="P44" s="10" t="s">
        <v>45</v>
      </c>
      <c r="Q44" s="10" t="s">
        <v>46</v>
      </c>
      <c r="R44" s="10" t="s">
        <v>163</v>
      </c>
      <c r="S44" s="10"/>
      <c r="T44" s="10" t="s">
        <v>140</v>
      </c>
      <c r="U44" s="9">
        <v>0.5</v>
      </c>
      <c r="V44" s="9"/>
      <c r="W44" s="9">
        <v>0.5</v>
      </c>
      <c r="X44" s="10"/>
      <c r="Y44" s="10" t="s">
        <v>142</v>
      </c>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53"/>
    </row>
    <row r="45" spans="1:250" ht="52">
      <c r="A45" s="5">
        <f t="shared" si="1"/>
        <v>9</v>
      </c>
      <c r="B45" s="10" t="s">
        <v>131</v>
      </c>
      <c r="C45" s="7">
        <f t="shared" si="0"/>
        <v>3</v>
      </c>
      <c r="D45" s="10" t="s">
        <v>164</v>
      </c>
      <c r="E45" s="10" t="s">
        <v>30</v>
      </c>
      <c r="F45" s="7">
        <f>COUNTIFS(D$3:D45,D45,A$3:A45,A45)</f>
        <v>1</v>
      </c>
      <c r="G45" s="10" t="s">
        <v>165</v>
      </c>
      <c r="H45" s="10" t="s">
        <v>44</v>
      </c>
      <c r="I45" s="10">
        <v>1</v>
      </c>
      <c r="J45" s="10" t="s">
        <v>33</v>
      </c>
      <c r="K45" s="10">
        <v>35</v>
      </c>
      <c r="L45" s="10" t="s">
        <v>34</v>
      </c>
      <c r="M45" s="10" t="s">
        <v>34</v>
      </c>
      <c r="N45" s="10" t="s">
        <v>34</v>
      </c>
      <c r="O45" s="10" t="s">
        <v>34</v>
      </c>
      <c r="P45" s="10" t="s">
        <v>45</v>
      </c>
      <c r="Q45" s="10" t="s">
        <v>46</v>
      </c>
      <c r="R45" s="10" t="s">
        <v>166</v>
      </c>
      <c r="S45" s="10" t="s">
        <v>167</v>
      </c>
      <c r="T45" s="10" t="s">
        <v>140</v>
      </c>
      <c r="U45" s="9">
        <v>0.5</v>
      </c>
      <c r="V45" s="9">
        <v>0.5</v>
      </c>
      <c r="W45" s="10"/>
      <c r="X45" s="10"/>
      <c r="Y45" s="10" t="s">
        <v>168</v>
      </c>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53"/>
    </row>
    <row r="46" spans="1:250" ht="39">
      <c r="A46" s="5">
        <f t="shared" si="1"/>
        <v>9</v>
      </c>
      <c r="B46" s="10" t="s">
        <v>131</v>
      </c>
      <c r="C46" s="7">
        <f t="shared" si="0"/>
        <v>3</v>
      </c>
      <c r="D46" s="10" t="s">
        <v>164</v>
      </c>
      <c r="E46" s="10" t="s">
        <v>30</v>
      </c>
      <c r="F46" s="7">
        <f>COUNTIFS(D$3:D46,D46,A$3:A46,A46)</f>
        <v>2</v>
      </c>
      <c r="G46" s="10" t="s">
        <v>169</v>
      </c>
      <c r="H46" s="10" t="s">
        <v>44</v>
      </c>
      <c r="I46" s="10">
        <v>1</v>
      </c>
      <c r="J46" s="10" t="s">
        <v>33</v>
      </c>
      <c r="K46" s="10">
        <v>35</v>
      </c>
      <c r="L46" s="10" t="s">
        <v>34</v>
      </c>
      <c r="M46" s="10" t="s">
        <v>34</v>
      </c>
      <c r="N46" s="10" t="s">
        <v>78</v>
      </c>
      <c r="O46" s="10" t="s">
        <v>34</v>
      </c>
      <c r="P46" s="10" t="s">
        <v>35</v>
      </c>
      <c r="Q46" s="10" t="s">
        <v>36</v>
      </c>
      <c r="R46" s="10" t="s">
        <v>34</v>
      </c>
      <c r="S46" s="10"/>
      <c r="T46" s="10" t="s">
        <v>38</v>
      </c>
      <c r="U46" s="9">
        <v>0.5</v>
      </c>
      <c r="V46" s="9">
        <v>0.5</v>
      </c>
      <c r="W46" s="9"/>
      <c r="X46" s="10"/>
      <c r="Y46" s="10" t="s">
        <v>168</v>
      </c>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c r="IO46" s="45"/>
      <c r="IP46" s="53"/>
    </row>
    <row r="47" spans="1:250" ht="52">
      <c r="A47" s="5">
        <f t="shared" si="1"/>
        <v>9</v>
      </c>
      <c r="B47" s="10" t="s">
        <v>131</v>
      </c>
      <c r="C47" s="7">
        <f t="shared" si="0"/>
        <v>4</v>
      </c>
      <c r="D47" s="10" t="s">
        <v>170</v>
      </c>
      <c r="E47" s="10" t="s">
        <v>30</v>
      </c>
      <c r="F47" s="7">
        <f>COUNTIFS(D$3:D47,D47,A$3:A47,A47)</f>
        <v>1</v>
      </c>
      <c r="G47" s="10" t="s">
        <v>165</v>
      </c>
      <c r="H47" s="10" t="s">
        <v>44</v>
      </c>
      <c r="I47" s="10">
        <v>1</v>
      </c>
      <c r="J47" s="10" t="s">
        <v>33</v>
      </c>
      <c r="K47" s="10">
        <v>35</v>
      </c>
      <c r="L47" s="10" t="s">
        <v>34</v>
      </c>
      <c r="M47" s="10" t="s">
        <v>34</v>
      </c>
      <c r="N47" s="10" t="s">
        <v>34</v>
      </c>
      <c r="O47" s="10" t="s">
        <v>34</v>
      </c>
      <c r="P47" s="10" t="s">
        <v>45</v>
      </c>
      <c r="Q47" s="10" t="s">
        <v>46</v>
      </c>
      <c r="R47" s="13" t="s">
        <v>166</v>
      </c>
      <c r="S47" s="10" t="s">
        <v>167</v>
      </c>
      <c r="T47" s="10" t="s">
        <v>140</v>
      </c>
      <c r="U47" s="9">
        <v>1</v>
      </c>
      <c r="V47" s="9"/>
      <c r="W47" s="9"/>
      <c r="X47" s="10" t="s">
        <v>171</v>
      </c>
      <c r="Y47" s="10" t="s">
        <v>172</v>
      </c>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53"/>
    </row>
    <row r="48" spans="1:250" ht="91">
      <c r="A48" s="5">
        <f t="shared" si="1"/>
        <v>9</v>
      </c>
      <c r="B48" s="10" t="s">
        <v>131</v>
      </c>
      <c r="C48" s="7">
        <f t="shared" si="0"/>
        <v>5</v>
      </c>
      <c r="D48" s="10" t="s">
        <v>173</v>
      </c>
      <c r="E48" s="10" t="s">
        <v>89</v>
      </c>
      <c r="F48" s="7">
        <f>COUNTIFS(D$3:D48,D48,A$3:A48,A48)</f>
        <v>1</v>
      </c>
      <c r="G48" s="10" t="s">
        <v>174</v>
      </c>
      <c r="H48" s="10" t="s">
        <v>44</v>
      </c>
      <c r="I48" s="10">
        <v>1</v>
      </c>
      <c r="J48" s="10" t="s">
        <v>33</v>
      </c>
      <c r="K48" s="10">
        <v>35</v>
      </c>
      <c r="L48" s="10" t="s">
        <v>34</v>
      </c>
      <c r="M48" s="10" t="s">
        <v>34</v>
      </c>
      <c r="N48" s="10" t="s">
        <v>34</v>
      </c>
      <c r="O48" s="10" t="s">
        <v>34</v>
      </c>
      <c r="P48" s="10" t="s">
        <v>35</v>
      </c>
      <c r="Q48" s="10" t="s">
        <v>36</v>
      </c>
      <c r="R48" s="10" t="s">
        <v>175</v>
      </c>
      <c r="S48" s="10"/>
      <c r="T48" s="10" t="s">
        <v>140</v>
      </c>
      <c r="U48" s="9">
        <v>1</v>
      </c>
      <c r="V48" s="10"/>
      <c r="W48" s="10"/>
      <c r="X48" s="10" t="s">
        <v>176</v>
      </c>
      <c r="Y48" s="10" t="s">
        <v>177</v>
      </c>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53"/>
    </row>
    <row r="49" spans="1:250" ht="91">
      <c r="A49" s="5">
        <f t="shared" si="1"/>
        <v>9</v>
      </c>
      <c r="B49" s="10" t="s">
        <v>131</v>
      </c>
      <c r="C49" s="7">
        <f t="shared" si="0"/>
        <v>5</v>
      </c>
      <c r="D49" s="10" t="s">
        <v>173</v>
      </c>
      <c r="E49" s="10" t="s">
        <v>89</v>
      </c>
      <c r="F49" s="7">
        <f>COUNTIFS(D$3:D49,D49,A$3:A49,A49)</f>
        <v>2</v>
      </c>
      <c r="G49" s="10" t="s">
        <v>178</v>
      </c>
      <c r="H49" s="10" t="s">
        <v>44</v>
      </c>
      <c r="I49" s="10">
        <v>1</v>
      </c>
      <c r="J49" s="10" t="s">
        <v>33</v>
      </c>
      <c r="K49" s="10">
        <v>35</v>
      </c>
      <c r="L49" s="10" t="s">
        <v>34</v>
      </c>
      <c r="M49" s="10" t="s">
        <v>34</v>
      </c>
      <c r="N49" s="10" t="s">
        <v>34</v>
      </c>
      <c r="O49" s="10" t="s">
        <v>34</v>
      </c>
      <c r="P49" s="10" t="s">
        <v>35</v>
      </c>
      <c r="Q49" s="10" t="s">
        <v>36</v>
      </c>
      <c r="R49" s="10" t="s">
        <v>179</v>
      </c>
      <c r="S49" s="10"/>
      <c r="T49" s="10" t="s">
        <v>140</v>
      </c>
      <c r="U49" s="9">
        <v>1</v>
      </c>
      <c r="V49" s="10"/>
      <c r="W49" s="10"/>
      <c r="X49" s="10" t="s">
        <v>176</v>
      </c>
      <c r="Y49" s="10" t="s">
        <v>177</v>
      </c>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53"/>
    </row>
    <row r="50" spans="1:250" ht="91">
      <c r="A50" s="5">
        <f t="shared" si="1"/>
        <v>9</v>
      </c>
      <c r="B50" s="10" t="s">
        <v>131</v>
      </c>
      <c r="C50" s="7">
        <f t="shared" si="0"/>
        <v>5</v>
      </c>
      <c r="D50" s="10" t="s">
        <v>173</v>
      </c>
      <c r="E50" s="10" t="s">
        <v>89</v>
      </c>
      <c r="F50" s="7">
        <f>COUNTIFS(D$3:D50,D50,A$3:A50,A50)</f>
        <v>3</v>
      </c>
      <c r="G50" s="10" t="s">
        <v>180</v>
      </c>
      <c r="H50" s="10" t="s">
        <v>44</v>
      </c>
      <c r="I50" s="10">
        <v>1</v>
      </c>
      <c r="J50" s="10" t="s">
        <v>33</v>
      </c>
      <c r="K50" s="10">
        <v>35</v>
      </c>
      <c r="L50" s="10" t="s">
        <v>34</v>
      </c>
      <c r="M50" s="10" t="s">
        <v>34</v>
      </c>
      <c r="N50" s="10" t="s">
        <v>34</v>
      </c>
      <c r="O50" s="10" t="s">
        <v>34</v>
      </c>
      <c r="P50" s="10" t="s">
        <v>35</v>
      </c>
      <c r="Q50" s="10" t="s">
        <v>36</v>
      </c>
      <c r="R50" s="10" t="s">
        <v>181</v>
      </c>
      <c r="S50" s="10"/>
      <c r="T50" s="10" t="s">
        <v>140</v>
      </c>
      <c r="U50" s="9">
        <v>1</v>
      </c>
      <c r="V50" s="10"/>
      <c r="W50" s="10"/>
      <c r="X50" s="10" t="s">
        <v>176</v>
      </c>
      <c r="Y50" s="10" t="s">
        <v>177</v>
      </c>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c r="IK50" s="45"/>
      <c r="IL50" s="45"/>
      <c r="IM50" s="45"/>
      <c r="IN50" s="45"/>
      <c r="IO50" s="45"/>
      <c r="IP50" s="53"/>
    </row>
    <row r="51" spans="1:250" ht="91">
      <c r="A51" s="5">
        <f t="shared" si="1"/>
        <v>9</v>
      </c>
      <c r="B51" s="10" t="s">
        <v>131</v>
      </c>
      <c r="C51" s="7">
        <f t="shared" si="0"/>
        <v>5</v>
      </c>
      <c r="D51" s="10" t="s">
        <v>173</v>
      </c>
      <c r="E51" s="10" t="s">
        <v>89</v>
      </c>
      <c r="F51" s="7">
        <f>COUNTIFS(D$3:D51,D51,A$3:A51,A51)</f>
        <v>4</v>
      </c>
      <c r="G51" s="10" t="s">
        <v>182</v>
      </c>
      <c r="H51" s="10" t="s">
        <v>44</v>
      </c>
      <c r="I51" s="10">
        <v>1</v>
      </c>
      <c r="J51" s="10" t="s">
        <v>33</v>
      </c>
      <c r="K51" s="10">
        <v>35</v>
      </c>
      <c r="L51" s="10" t="s">
        <v>34</v>
      </c>
      <c r="M51" s="10" t="s">
        <v>34</v>
      </c>
      <c r="N51" s="10" t="s">
        <v>34</v>
      </c>
      <c r="O51" s="10" t="s">
        <v>34</v>
      </c>
      <c r="P51" s="10" t="s">
        <v>35</v>
      </c>
      <c r="Q51" s="10" t="s">
        <v>36</v>
      </c>
      <c r="R51" s="10" t="s">
        <v>183</v>
      </c>
      <c r="S51" s="10"/>
      <c r="T51" s="10" t="s">
        <v>140</v>
      </c>
      <c r="U51" s="9">
        <v>1</v>
      </c>
      <c r="V51" s="10"/>
      <c r="W51" s="10"/>
      <c r="X51" s="10" t="s">
        <v>176</v>
      </c>
      <c r="Y51" s="10" t="s">
        <v>177</v>
      </c>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53"/>
    </row>
    <row r="52" spans="1:250" ht="169">
      <c r="A52" s="5">
        <f t="shared" si="1"/>
        <v>9</v>
      </c>
      <c r="B52" s="10" t="s">
        <v>131</v>
      </c>
      <c r="C52" s="7">
        <f t="shared" si="0"/>
        <v>5</v>
      </c>
      <c r="D52" s="10" t="s">
        <v>173</v>
      </c>
      <c r="E52" s="10" t="s">
        <v>89</v>
      </c>
      <c r="F52" s="7">
        <f>COUNTIFS(D$3:D52,D52,A$3:A52,A52)</f>
        <v>5</v>
      </c>
      <c r="G52" s="10" t="s">
        <v>184</v>
      </c>
      <c r="H52" s="10" t="s">
        <v>44</v>
      </c>
      <c r="I52" s="10">
        <v>1</v>
      </c>
      <c r="J52" s="10" t="s">
        <v>33</v>
      </c>
      <c r="K52" s="10">
        <v>35</v>
      </c>
      <c r="L52" s="10" t="s">
        <v>34</v>
      </c>
      <c r="M52" s="10" t="s">
        <v>34</v>
      </c>
      <c r="N52" s="10" t="s">
        <v>34</v>
      </c>
      <c r="O52" s="10" t="s">
        <v>34</v>
      </c>
      <c r="P52" s="10" t="s">
        <v>35</v>
      </c>
      <c r="Q52" s="10" t="s">
        <v>36</v>
      </c>
      <c r="R52" s="10" t="s">
        <v>185</v>
      </c>
      <c r="S52" s="10"/>
      <c r="T52" s="10" t="s">
        <v>140</v>
      </c>
      <c r="U52" s="9">
        <v>1</v>
      </c>
      <c r="V52" s="10"/>
      <c r="W52" s="10"/>
      <c r="X52" s="10" t="s">
        <v>176</v>
      </c>
      <c r="Y52" s="10" t="s">
        <v>177</v>
      </c>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c r="IE52" s="45"/>
      <c r="IF52" s="45"/>
      <c r="IG52" s="45"/>
      <c r="IH52" s="45"/>
      <c r="II52" s="45"/>
      <c r="IJ52" s="45"/>
      <c r="IK52" s="45"/>
      <c r="IL52" s="45"/>
      <c r="IM52" s="45"/>
      <c r="IN52" s="45"/>
      <c r="IO52" s="45"/>
      <c r="IP52" s="53"/>
    </row>
    <row r="53" spans="1:250" ht="91">
      <c r="A53" s="5">
        <f t="shared" si="1"/>
        <v>9</v>
      </c>
      <c r="B53" s="10" t="s">
        <v>131</v>
      </c>
      <c r="C53" s="7">
        <f t="shared" si="0"/>
        <v>5</v>
      </c>
      <c r="D53" s="10" t="s">
        <v>173</v>
      </c>
      <c r="E53" s="10" t="s">
        <v>89</v>
      </c>
      <c r="F53" s="7">
        <f>COUNTIFS(D$3:D53,D53,A$3:A53,A53)</f>
        <v>6</v>
      </c>
      <c r="G53" s="10" t="s">
        <v>186</v>
      </c>
      <c r="H53" s="10" t="s">
        <v>44</v>
      </c>
      <c r="I53" s="10">
        <v>1</v>
      </c>
      <c r="J53" s="10" t="s">
        <v>33</v>
      </c>
      <c r="K53" s="10">
        <v>35</v>
      </c>
      <c r="L53" s="10" t="s">
        <v>34</v>
      </c>
      <c r="M53" s="10" t="s">
        <v>34</v>
      </c>
      <c r="N53" s="10" t="s">
        <v>34</v>
      </c>
      <c r="O53" s="10" t="s">
        <v>34</v>
      </c>
      <c r="P53" s="10" t="s">
        <v>35</v>
      </c>
      <c r="Q53" s="10" t="s">
        <v>36</v>
      </c>
      <c r="R53" s="10" t="s">
        <v>187</v>
      </c>
      <c r="S53" s="10"/>
      <c r="T53" s="10" t="s">
        <v>140</v>
      </c>
      <c r="U53" s="9">
        <v>1</v>
      </c>
      <c r="V53" s="10"/>
      <c r="W53" s="10"/>
      <c r="X53" s="10" t="s">
        <v>176</v>
      </c>
      <c r="Y53" s="10" t="s">
        <v>177</v>
      </c>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c r="IE53" s="45"/>
      <c r="IF53" s="45"/>
      <c r="IG53" s="45"/>
      <c r="IH53" s="45"/>
      <c r="II53" s="45"/>
      <c r="IJ53" s="45"/>
      <c r="IK53" s="45"/>
      <c r="IL53" s="45"/>
      <c r="IM53" s="45"/>
      <c r="IN53" s="45"/>
      <c r="IO53" s="45"/>
      <c r="IP53" s="53"/>
    </row>
    <row r="54" spans="1:250" ht="91">
      <c r="A54" s="5">
        <f t="shared" si="1"/>
        <v>9</v>
      </c>
      <c r="B54" s="10" t="s">
        <v>131</v>
      </c>
      <c r="C54" s="7">
        <f t="shared" si="0"/>
        <v>5</v>
      </c>
      <c r="D54" s="10" t="s">
        <v>173</v>
      </c>
      <c r="E54" s="10" t="s">
        <v>89</v>
      </c>
      <c r="F54" s="7">
        <f>COUNTIFS(D$3:D54,D54,A$3:A54,A54)</f>
        <v>7</v>
      </c>
      <c r="G54" s="10" t="s">
        <v>188</v>
      </c>
      <c r="H54" s="10" t="s">
        <v>44</v>
      </c>
      <c r="I54" s="10">
        <v>7</v>
      </c>
      <c r="J54" s="10" t="s">
        <v>33</v>
      </c>
      <c r="K54" s="10">
        <v>35</v>
      </c>
      <c r="L54" s="10" t="s">
        <v>34</v>
      </c>
      <c r="M54" s="10" t="s">
        <v>34</v>
      </c>
      <c r="N54" s="10" t="s">
        <v>34</v>
      </c>
      <c r="O54" s="10" t="s">
        <v>34</v>
      </c>
      <c r="P54" s="10" t="s">
        <v>45</v>
      </c>
      <c r="Q54" s="10" t="s">
        <v>46</v>
      </c>
      <c r="R54" s="10" t="s">
        <v>189</v>
      </c>
      <c r="S54" s="10"/>
      <c r="T54" s="10" t="s">
        <v>140</v>
      </c>
      <c r="U54" s="9">
        <v>1</v>
      </c>
      <c r="V54" s="10"/>
      <c r="W54" s="10"/>
      <c r="X54" s="10" t="s">
        <v>176</v>
      </c>
      <c r="Y54" s="10" t="s">
        <v>177</v>
      </c>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c r="IC54" s="45"/>
      <c r="ID54" s="45"/>
      <c r="IE54" s="45"/>
      <c r="IF54" s="45"/>
      <c r="IG54" s="45"/>
      <c r="IH54" s="45"/>
      <c r="II54" s="45"/>
      <c r="IJ54" s="45"/>
      <c r="IK54" s="45"/>
      <c r="IL54" s="45"/>
      <c r="IM54" s="45"/>
      <c r="IN54" s="45"/>
      <c r="IO54" s="45"/>
      <c r="IP54" s="53"/>
    </row>
    <row r="55" spans="1:250" ht="91">
      <c r="A55" s="5">
        <f t="shared" si="1"/>
        <v>9</v>
      </c>
      <c r="B55" s="10" t="s">
        <v>131</v>
      </c>
      <c r="C55" s="7">
        <f t="shared" si="0"/>
        <v>5</v>
      </c>
      <c r="D55" s="10" t="s">
        <v>173</v>
      </c>
      <c r="E55" s="10" t="s">
        <v>89</v>
      </c>
      <c r="F55" s="7">
        <f>COUNTIFS(D$3:D55,D55,A$3:A55,A55)</f>
        <v>8</v>
      </c>
      <c r="G55" s="10" t="s">
        <v>190</v>
      </c>
      <c r="H55" s="10" t="s">
        <v>44</v>
      </c>
      <c r="I55" s="10">
        <v>1</v>
      </c>
      <c r="J55" s="10" t="s">
        <v>33</v>
      </c>
      <c r="K55" s="10">
        <v>35</v>
      </c>
      <c r="L55" s="10" t="s">
        <v>34</v>
      </c>
      <c r="M55" s="10" t="s">
        <v>34</v>
      </c>
      <c r="N55" s="10" t="s">
        <v>34</v>
      </c>
      <c r="O55" s="10" t="s">
        <v>34</v>
      </c>
      <c r="P55" s="10" t="s">
        <v>45</v>
      </c>
      <c r="Q55" s="10" t="s">
        <v>46</v>
      </c>
      <c r="R55" s="10" t="s">
        <v>191</v>
      </c>
      <c r="S55" s="10"/>
      <c r="T55" s="10" t="s">
        <v>140</v>
      </c>
      <c r="U55" s="9">
        <v>1</v>
      </c>
      <c r="V55" s="10"/>
      <c r="W55" s="10"/>
      <c r="X55" s="10" t="s">
        <v>176</v>
      </c>
      <c r="Y55" s="10" t="s">
        <v>177</v>
      </c>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c r="ID55" s="45"/>
      <c r="IE55" s="45"/>
      <c r="IF55" s="45"/>
      <c r="IG55" s="45"/>
      <c r="IH55" s="45"/>
      <c r="II55" s="45"/>
      <c r="IJ55" s="45"/>
      <c r="IK55" s="45"/>
      <c r="IL55" s="45"/>
      <c r="IM55" s="45"/>
      <c r="IN55" s="45"/>
      <c r="IO55" s="45"/>
      <c r="IP55" s="53"/>
    </row>
    <row r="56" spans="1:250" ht="91">
      <c r="A56" s="5">
        <f t="shared" si="1"/>
        <v>9</v>
      </c>
      <c r="B56" s="10" t="s">
        <v>131</v>
      </c>
      <c r="C56" s="7">
        <f t="shared" si="0"/>
        <v>5</v>
      </c>
      <c r="D56" s="10" t="s">
        <v>173</v>
      </c>
      <c r="E56" s="10" t="s">
        <v>89</v>
      </c>
      <c r="F56" s="7">
        <f>COUNTIFS(D$3:D56,D56,A$3:A56,A56)</f>
        <v>9</v>
      </c>
      <c r="G56" s="10" t="s">
        <v>192</v>
      </c>
      <c r="H56" s="10" t="s">
        <v>44</v>
      </c>
      <c r="I56" s="10">
        <v>3</v>
      </c>
      <c r="J56" s="10" t="s">
        <v>33</v>
      </c>
      <c r="K56" s="10">
        <v>35</v>
      </c>
      <c r="L56" s="10" t="s">
        <v>34</v>
      </c>
      <c r="M56" s="10" t="s">
        <v>34</v>
      </c>
      <c r="N56" s="10" t="s">
        <v>34</v>
      </c>
      <c r="O56" s="10" t="s">
        <v>34</v>
      </c>
      <c r="P56" s="10" t="s">
        <v>45</v>
      </c>
      <c r="Q56" s="10" t="s">
        <v>46</v>
      </c>
      <c r="R56" s="10" t="s">
        <v>193</v>
      </c>
      <c r="S56" s="10"/>
      <c r="T56" s="10" t="s">
        <v>140</v>
      </c>
      <c r="U56" s="9">
        <v>1</v>
      </c>
      <c r="V56" s="10"/>
      <c r="W56" s="10"/>
      <c r="X56" s="10" t="s">
        <v>176</v>
      </c>
      <c r="Y56" s="10" t="s">
        <v>177</v>
      </c>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c r="ID56" s="45"/>
      <c r="IE56" s="45"/>
      <c r="IF56" s="45"/>
      <c r="IG56" s="45"/>
      <c r="IH56" s="45"/>
      <c r="II56" s="45"/>
      <c r="IJ56" s="45"/>
      <c r="IK56" s="45"/>
      <c r="IL56" s="45"/>
      <c r="IM56" s="45"/>
      <c r="IN56" s="45"/>
      <c r="IO56" s="45"/>
      <c r="IP56" s="53"/>
    </row>
    <row r="57" spans="1:250" ht="91">
      <c r="A57" s="5">
        <f t="shared" si="1"/>
        <v>9</v>
      </c>
      <c r="B57" s="10" t="s">
        <v>131</v>
      </c>
      <c r="C57" s="7">
        <f t="shared" si="0"/>
        <v>5</v>
      </c>
      <c r="D57" s="10" t="s">
        <v>173</v>
      </c>
      <c r="E57" s="10" t="s">
        <v>89</v>
      </c>
      <c r="F57" s="7">
        <f>COUNTIFS(D$3:D57,D57,A$3:A57,A57)</f>
        <v>10</v>
      </c>
      <c r="G57" s="10" t="s">
        <v>194</v>
      </c>
      <c r="H57" s="10" t="s">
        <v>44</v>
      </c>
      <c r="I57" s="10">
        <v>2</v>
      </c>
      <c r="J57" s="10" t="s">
        <v>33</v>
      </c>
      <c r="K57" s="10">
        <v>35</v>
      </c>
      <c r="L57" s="10" t="s">
        <v>34</v>
      </c>
      <c r="M57" s="10" t="s">
        <v>34</v>
      </c>
      <c r="N57" s="10" t="s">
        <v>34</v>
      </c>
      <c r="O57" s="10" t="s">
        <v>34</v>
      </c>
      <c r="P57" s="10" t="s">
        <v>45</v>
      </c>
      <c r="Q57" s="10" t="s">
        <v>46</v>
      </c>
      <c r="R57" s="10" t="s">
        <v>195</v>
      </c>
      <c r="S57" s="10"/>
      <c r="T57" s="10" t="s">
        <v>140</v>
      </c>
      <c r="U57" s="9">
        <v>1</v>
      </c>
      <c r="V57" s="10"/>
      <c r="W57" s="10"/>
      <c r="X57" s="10" t="s">
        <v>176</v>
      </c>
      <c r="Y57" s="10" t="s">
        <v>177</v>
      </c>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c r="IN57" s="45"/>
      <c r="IO57" s="45"/>
      <c r="IP57" s="53"/>
    </row>
    <row r="58" spans="1:250" ht="91">
      <c r="A58" s="5">
        <f t="shared" si="1"/>
        <v>9</v>
      </c>
      <c r="B58" s="10" t="s">
        <v>131</v>
      </c>
      <c r="C58" s="7">
        <f t="shared" si="0"/>
        <v>5</v>
      </c>
      <c r="D58" s="10" t="s">
        <v>173</v>
      </c>
      <c r="E58" s="10" t="s">
        <v>89</v>
      </c>
      <c r="F58" s="7">
        <f>COUNTIFS(D$3:D58,D58,A$3:A58,A58)</f>
        <v>11</v>
      </c>
      <c r="G58" s="10" t="s">
        <v>196</v>
      </c>
      <c r="H58" s="10" t="s">
        <v>44</v>
      </c>
      <c r="I58" s="10">
        <v>1</v>
      </c>
      <c r="J58" s="10" t="s">
        <v>33</v>
      </c>
      <c r="K58" s="10">
        <v>35</v>
      </c>
      <c r="L58" s="10" t="s">
        <v>34</v>
      </c>
      <c r="M58" s="10" t="s">
        <v>34</v>
      </c>
      <c r="N58" s="10" t="s">
        <v>34</v>
      </c>
      <c r="O58" s="10" t="s">
        <v>34</v>
      </c>
      <c r="P58" s="10" t="s">
        <v>45</v>
      </c>
      <c r="Q58" s="10" t="s">
        <v>46</v>
      </c>
      <c r="R58" s="10" t="s">
        <v>197</v>
      </c>
      <c r="S58" s="10"/>
      <c r="T58" s="10" t="s">
        <v>140</v>
      </c>
      <c r="U58" s="9">
        <v>1</v>
      </c>
      <c r="V58" s="10"/>
      <c r="W58" s="10"/>
      <c r="X58" s="10" t="s">
        <v>176</v>
      </c>
      <c r="Y58" s="10" t="s">
        <v>177</v>
      </c>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53"/>
    </row>
    <row r="59" spans="1:250" ht="52">
      <c r="A59" s="5">
        <f t="shared" si="1"/>
        <v>9</v>
      </c>
      <c r="B59" s="10" t="s">
        <v>131</v>
      </c>
      <c r="C59" s="7">
        <f t="shared" si="0"/>
        <v>5</v>
      </c>
      <c r="D59" s="10" t="s">
        <v>173</v>
      </c>
      <c r="E59" s="10" t="s">
        <v>89</v>
      </c>
      <c r="F59" s="7">
        <f>COUNTIFS(D$3:D59,D59,A$3:A59,A59)</f>
        <v>12</v>
      </c>
      <c r="G59" s="10" t="s">
        <v>198</v>
      </c>
      <c r="H59" s="10" t="s">
        <v>44</v>
      </c>
      <c r="I59" s="10">
        <v>5</v>
      </c>
      <c r="J59" s="10" t="s">
        <v>33</v>
      </c>
      <c r="K59" s="10">
        <v>35</v>
      </c>
      <c r="L59" s="10" t="s">
        <v>34</v>
      </c>
      <c r="M59" s="10" t="s">
        <v>34</v>
      </c>
      <c r="N59" s="10" t="s">
        <v>34</v>
      </c>
      <c r="O59" s="10" t="s">
        <v>34</v>
      </c>
      <c r="P59" s="10" t="s">
        <v>45</v>
      </c>
      <c r="Q59" s="10" t="s">
        <v>46</v>
      </c>
      <c r="R59" s="10" t="s">
        <v>199</v>
      </c>
      <c r="S59" s="10"/>
      <c r="T59" s="10" t="s">
        <v>200</v>
      </c>
      <c r="U59" s="9">
        <v>1</v>
      </c>
      <c r="V59" s="10"/>
      <c r="W59" s="10"/>
      <c r="X59" s="10" t="s">
        <v>116</v>
      </c>
      <c r="Y59" s="10" t="s">
        <v>177</v>
      </c>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53"/>
    </row>
    <row r="60" spans="1:250" ht="52">
      <c r="A60" s="5">
        <f t="shared" si="1"/>
        <v>9</v>
      </c>
      <c r="B60" s="10" t="s">
        <v>131</v>
      </c>
      <c r="C60" s="7">
        <f t="shared" si="0"/>
        <v>5</v>
      </c>
      <c r="D60" s="10" t="s">
        <v>173</v>
      </c>
      <c r="E60" s="10" t="s">
        <v>89</v>
      </c>
      <c r="F60" s="7">
        <f>COUNTIFS(D$3:D60,D60,A$3:A60,A60)</f>
        <v>13</v>
      </c>
      <c r="G60" s="10" t="s">
        <v>95</v>
      </c>
      <c r="H60" s="10" t="s">
        <v>44</v>
      </c>
      <c r="I60" s="10">
        <v>1</v>
      </c>
      <c r="J60" s="10" t="s">
        <v>33</v>
      </c>
      <c r="K60" s="10">
        <v>35</v>
      </c>
      <c r="L60" s="10" t="s">
        <v>34</v>
      </c>
      <c r="M60" s="10" t="s">
        <v>34</v>
      </c>
      <c r="N60" s="10" t="s">
        <v>34</v>
      </c>
      <c r="O60" s="10" t="s">
        <v>34</v>
      </c>
      <c r="P60" s="10" t="s">
        <v>45</v>
      </c>
      <c r="Q60" s="10" t="s">
        <v>46</v>
      </c>
      <c r="R60" s="10" t="s">
        <v>96</v>
      </c>
      <c r="S60" s="10"/>
      <c r="T60" s="10" t="s">
        <v>38</v>
      </c>
      <c r="U60" s="9">
        <v>1</v>
      </c>
      <c r="V60" s="10"/>
      <c r="W60" s="10"/>
      <c r="X60" s="10" t="s">
        <v>116</v>
      </c>
      <c r="Y60" s="10" t="s">
        <v>177</v>
      </c>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c r="IN60" s="45"/>
      <c r="IO60" s="45"/>
      <c r="IP60" s="53"/>
    </row>
    <row r="61" spans="1:250" ht="65">
      <c r="A61" s="5">
        <f t="shared" si="1"/>
        <v>9</v>
      </c>
      <c r="B61" s="10" t="s">
        <v>131</v>
      </c>
      <c r="C61" s="7">
        <f t="shared" si="0"/>
        <v>5</v>
      </c>
      <c r="D61" s="10" t="s">
        <v>173</v>
      </c>
      <c r="E61" s="10" t="s">
        <v>89</v>
      </c>
      <c r="F61" s="7">
        <f>COUNTIFS(D$3:D61,D61,A$3:A61,A61)</f>
        <v>14</v>
      </c>
      <c r="G61" s="10" t="s">
        <v>201</v>
      </c>
      <c r="H61" s="10" t="s">
        <v>44</v>
      </c>
      <c r="I61" s="10">
        <v>2</v>
      </c>
      <c r="J61" s="10" t="s">
        <v>33</v>
      </c>
      <c r="K61" s="10">
        <v>35</v>
      </c>
      <c r="L61" s="10" t="s">
        <v>34</v>
      </c>
      <c r="M61" s="10" t="s">
        <v>34</v>
      </c>
      <c r="N61" s="10" t="s">
        <v>34</v>
      </c>
      <c r="O61" s="10" t="s">
        <v>34</v>
      </c>
      <c r="P61" s="10" t="s">
        <v>45</v>
      </c>
      <c r="Q61" s="10" t="s">
        <v>46</v>
      </c>
      <c r="R61" s="10" t="s">
        <v>67</v>
      </c>
      <c r="S61" s="10"/>
      <c r="T61" s="10" t="s">
        <v>38</v>
      </c>
      <c r="U61" s="9">
        <v>1</v>
      </c>
      <c r="V61" s="10"/>
      <c r="W61" s="10"/>
      <c r="X61" s="10" t="s">
        <v>116</v>
      </c>
      <c r="Y61" s="10" t="s">
        <v>177</v>
      </c>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c r="HZ61" s="45"/>
      <c r="IA61" s="45"/>
      <c r="IB61" s="45"/>
      <c r="IC61" s="45"/>
      <c r="ID61" s="45"/>
      <c r="IE61" s="45"/>
      <c r="IF61" s="45"/>
      <c r="IG61" s="45"/>
      <c r="IH61" s="45"/>
      <c r="II61" s="45"/>
      <c r="IJ61" s="45"/>
      <c r="IK61" s="45"/>
      <c r="IL61" s="45"/>
      <c r="IM61" s="45"/>
      <c r="IN61" s="45"/>
      <c r="IO61" s="45"/>
      <c r="IP61" s="53"/>
    </row>
    <row r="62" spans="1:250" ht="52">
      <c r="A62" s="5">
        <f t="shared" si="1"/>
        <v>9</v>
      </c>
      <c r="B62" s="10" t="s">
        <v>131</v>
      </c>
      <c r="C62" s="7">
        <f t="shared" si="0"/>
        <v>5</v>
      </c>
      <c r="D62" s="10" t="s">
        <v>173</v>
      </c>
      <c r="E62" s="10" t="s">
        <v>89</v>
      </c>
      <c r="F62" s="7">
        <f>COUNTIFS(D$3:D62,D62,A$3:A62,A62)</f>
        <v>15</v>
      </c>
      <c r="G62" s="10" t="s">
        <v>202</v>
      </c>
      <c r="H62" s="10" t="s">
        <v>108</v>
      </c>
      <c r="I62" s="10">
        <v>6</v>
      </c>
      <c r="J62" s="10" t="s">
        <v>33</v>
      </c>
      <c r="K62" s="10">
        <v>35</v>
      </c>
      <c r="L62" s="10" t="s">
        <v>34</v>
      </c>
      <c r="M62" s="10" t="s">
        <v>34</v>
      </c>
      <c r="N62" s="10" t="s">
        <v>34</v>
      </c>
      <c r="O62" s="10" t="s">
        <v>34</v>
      </c>
      <c r="P62" s="10" t="s">
        <v>45</v>
      </c>
      <c r="Q62" s="10" t="s">
        <v>46</v>
      </c>
      <c r="R62" s="8" t="s">
        <v>203</v>
      </c>
      <c r="S62" s="10"/>
      <c r="T62" s="10" t="s">
        <v>38</v>
      </c>
      <c r="U62" s="9">
        <v>1</v>
      </c>
      <c r="V62" s="10"/>
      <c r="W62" s="10"/>
      <c r="X62" s="10" t="s">
        <v>116</v>
      </c>
      <c r="Y62" s="10" t="s">
        <v>177</v>
      </c>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c r="IN62" s="45"/>
      <c r="IO62" s="45"/>
      <c r="IP62" s="53"/>
    </row>
    <row r="63" spans="1:250" ht="65">
      <c r="A63" s="5">
        <f t="shared" si="1"/>
        <v>10</v>
      </c>
      <c r="B63" s="10" t="s">
        <v>204</v>
      </c>
      <c r="C63" s="7">
        <f t="shared" si="0"/>
        <v>1</v>
      </c>
      <c r="D63" s="10" t="s">
        <v>205</v>
      </c>
      <c r="E63" s="10" t="s">
        <v>30</v>
      </c>
      <c r="F63" s="7">
        <f>COUNTIFS(D$3:D63,D63,A$3:A63,A63)</f>
        <v>1</v>
      </c>
      <c r="G63" s="10" t="s">
        <v>206</v>
      </c>
      <c r="H63" s="14" t="s">
        <v>44</v>
      </c>
      <c r="I63" s="10">
        <v>1</v>
      </c>
      <c r="J63" s="10" t="s">
        <v>33</v>
      </c>
      <c r="K63" s="10">
        <v>35</v>
      </c>
      <c r="L63" s="10" t="s">
        <v>34</v>
      </c>
      <c r="M63" s="10" t="s">
        <v>34</v>
      </c>
      <c r="N63" s="10" t="s">
        <v>34</v>
      </c>
      <c r="O63" s="10" t="s">
        <v>34</v>
      </c>
      <c r="P63" s="10" t="s">
        <v>35</v>
      </c>
      <c r="Q63" s="10" t="s">
        <v>36</v>
      </c>
      <c r="R63" s="10" t="s">
        <v>207</v>
      </c>
      <c r="S63" s="9"/>
      <c r="T63" s="10" t="s">
        <v>38</v>
      </c>
      <c r="U63" s="9">
        <v>1</v>
      </c>
      <c r="V63" s="12"/>
      <c r="W63" s="12"/>
      <c r="X63" s="12"/>
      <c r="Y63" s="8" t="s">
        <v>208</v>
      </c>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c r="HZ63" s="45"/>
      <c r="IA63" s="45"/>
      <c r="IB63" s="45"/>
      <c r="IC63" s="45"/>
      <c r="ID63" s="45"/>
      <c r="IE63" s="45"/>
      <c r="IF63" s="45"/>
      <c r="IG63" s="45"/>
      <c r="IH63" s="45"/>
      <c r="II63" s="45"/>
      <c r="IJ63" s="45"/>
      <c r="IK63" s="45"/>
      <c r="IL63" s="45"/>
      <c r="IM63" s="45"/>
      <c r="IN63" s="45"/>
      <c r="IO63" s="45"/>
      <c r="IP63" s="53"/>
    </row>
    <row r="64" spans="1:250" ht="65">
      <c r="A64" s="5">
        <f t="shared" si="1"/>
        <v>11</v>
      </c>
      <c r="B64" s="10" t="s">
        <v>209</v>
      </c>
      <c r="C64" s="7">
        <f t="shared" si="0"/>
        <v>1</v>
      </c>
      <c r="D64" s="10" t="s">
        <v>210</v>
      </c>
      <c r="E64" s="10" t="s">
        <v>30</v>
      </c>
      <c r="F64" s="7">
        <f>COUNTIFS(D$3:D64,D64,A$3:A64,A64)</f>
        <v>1</v>
      </c>
      <c r="G64" s="10" t="s">
        <v>211</v>
      </c>
      <c r="H64" s="10" t="s">
        <v>44</v>
      </c>
      <c r="I64" s="10">
        <v>1</v>
      </c>
      <c r="J64" s="10" t="s">
        <v>33</v>
      </c>
      <c r="K64" s="10">
        <v>35</v>
      </c>
      <c r="L64" s="10" t="s">
        <v>34</v>
      </c>
      <c r="M64" s="10" t="s">
        <v>34</v>
      </c>
      <c r="N64" s="10" t="s">
        <v>34</v>
      </c>
      <c r="O64" s="10" t="s">
        <v>34</v>
      </c>
      <c r="P64" s="10" t="s">
        <v>45</v>
      </c>
      <c r="Q64" s="10" t="s">
        <v>46</v>
      </c>
      <c r="R64" s="10" t="s">
        <v>212</v>
      </c>
      <c r="S64" s="10"/>
      <c r="T64" s="10" t="s">
        <v>38</v>
      </c>
      <c r="U64" s="9">
        <v>1</v>
      </c>
      <c r="V64" s="9"/>
      <c r="W64" s="10"/>
      <c r="X64" s="10"/>
      <c r="Y64" s="8" t="s">
        <v>213</v>
      </c>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c r="HZ64" s="45"/>
      <c r="IA64" s="45"/>
      <c r="IB64" s="45"/>
      <c r="IC64" s="45"/>
      <c r="ID64" s="45"/>
      <c r="IE64" s="45"/>
      <c r="IF64" s="45"/>
      <c r="IG64" s="45"/>
      <c r="IH64" s="45"/>
      <c r="II64" s="45"/>
      <c r="IJ64" s="45"/>
      <c r="IK64" s="45"/>
      <c r="IL64" s="45"/>
      <c r="IM64" s="45"/>
      <c r="IN64" s="45"/>
      <c r="IO64" s="45"/>
      <c r="IP64" s="53"/>
    </row>
    <row r="65" spans="1:250" ht="117">
      <c r="A65" s="5">
        <f t="shared" si="1"/>
        <v>12</v>
      </c>
      <c r="B65" s="10" t="s">
        <v>214</v>
      </c>
      <c r="C65" s="7">
        <f t="shared" si="0"/>
        <v>1</v>
      </c>
      <c r="D65" s="10" t="s">
        <v>215</v>
      </c>
      <c r="E65" s="10" t="s">
        <v>30</v>
      </c>
      <c r="F65" s="7">
        <f>COUNTIFS(D$3:D65,D65,A$3:A65,A65)</f>
        <v>1</v>
      </c>
      <c r="G65" s="10" t="s">
        <v>216</v>
      </c>
      <c r="H65" s="10" t="s">
        <v>44</v>
      </c>
      <c r="I65" s="10">
        <v>5</v>
      </c>
      <c r="J65" s="10" t="s">
        <v>33</v>
      </c>
      <c r="K65" s="10">
        <v>30</v>
      </c>
      <c r="L65" s="10" t="s">
        <v>40</v>
      </c>
      <c r="M65" s="10" t="s">
        <v>34</v>
      </c>
      <c r="N65" s="10" t="s">
        <v>34</v>
      </c>
      <c r="O65" s="10" t="s">
        <v>34</v>
      </c>
      <c r="P65" s="10" t="s">
        <v>45</v>
      </c>
      <c r="Q65" s="10" t="s">
        <v>46</v>
      </c>
      <c r="R65" s="10" t="s">
        <v>217</v>
      </c>
      <c r="S65" s="10"/>
      <c r="T65" s="10" t="s">
        <v>38</v>
      </c>
      <c r="U65" s="9">
        <v>1</v>
      </c>
      <c r="V65" s="9"/>
      <c r="W65" s="10"/>
      <c r="X65" s="10" t="s">
        <v>218</v>
      </c>
      <c r="Y65" s="8" t="s">
        <v>219</v>
      </c>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c r="ID65" s="45"/>
      <c r="IE65" s="45"/>
      <c r="IF65" s="45"/>
      <c r="IG65" s="45"/>
      <c r="IH65" s="45"/>
      <c r="II65" s="45"/>
      <c r="IJ65" s="45"/>
      <c r="IK65" s="45"/>
      <c r="IL65" s="45"/>
      <c r="IM65" s="45"/>
      <c r="IN65" s="45"/>
      <c r="IO65" s="45"/>
      <c r="IP65" s="53"/>
    </row>
    <row r="66" spans="1:250" ht="117">
      <c r="A66" s="5">
        <f t="shared" si="1"/>
        <v>12</v>
      </c>
      <c r="B66" s="10" t="s">
        <v>214</v>
      </c>
      <c r="C66" s="7">
        <f t="shared" si="0"/>
        <v>1</v>
      </c>
      <c r="D66" s="10" t="s">
        <v>215</v>
      </c>
      <c r="E66" s="10" t="s">
        <v>30</v>
      </c>
      <c r="F66" s="7">
        <f>COUNTIFS(D$3:D66,D66,A$3:A66,A66)</f>
        <v>2</v>
      </c>
      <c r="G66" s="10" t="s">
        <v>220</v>
      </c>
      <c r="H66" s="10" t="s">
        <v>44</v>
      </c>
      <c r="I66" s="10">
        <v>5</v>
      </c>
      <c r="J66" s="10" t="s">
        <v>33</v>
      </c>
      <c r="K66" s="10">
        <v>30</v>
      </c>
      <c r="L66" s="10" t="s">
        <v>42</v>
      </c>
      <c r="M66" s="10" t="s">
        <v>34</v>
      </c>
      <c r="N66" s="10" t="s">
        <v>34</v>
      </c>
      <c r="O66" s="10" t="s">
        <v>34</v>
      </c>
      <c r="P66" s="10" t="s">
        <v>45</v>
      </c>
      <c r="Q66" s="10" t="s">
        <v>46</v>
      </c>
      <c r="R66" s="10" t="s">
        <v>217</v>
      </c>
      <c r="S66" s="10"/>
      <c r="T66" s="10" t="s">
        <v>38</v>
      </c>
      <c r="U66" s="9">
        <v>1</v>
      </c>
      <c r="V66" s="9"/>
      <c r="W66" s="10"/>
      <c r="X66" s="10" t="s">
        <v>218</v>
      </c>
      <c r="Y66" s="8" t="s">
        <v>219</v>
      </c>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c r="HZ66" s="45"/>
      <c r="IA66" s="45"/>
      <c r="IB66" s="45"/>
      <c r="IC66" s="45"/>
      <c r="ID66" s="45"/>
      <c r="IE66" s="45"/>
      <c r="IF66" s="45"/>
      <c r="IG66" s="45"/>
      <c r="IH66" s="45"/>
      <c r="II66" s="45"/>
      <c r="IJ66" s="45"/>
      <c r="IK66" s="45"/>
      <c r="IL66" s="45"/>
      <c r="IM66" s="45"/>
      <c r="IN66" s="45"/>
      <c r="IO66" s="45"/>
      <c r="IP66" s="53"/>
    </row>
    <row r="67" spans="1:250" ht="143">
      <c r="A67" s="5">
        <f t="shared" si="1"/>
        <v>12</v>
      </c>
      <c r="B67" s="10" t="s">
        <v>214</v>
      </c>
      <c r="C67" s="7">
        <f t="shared" si="0"/>
        <v>1</v>
      </c>
      <c r="D67" s="10" t="s">
        <v>215</v>
      </c>
      <c r="E67" s="10" t="s">
        <v>30</v>
      </c>
      <c r="F67" s="7">
        <f>COUNTIFS(D$3:D67,D67,A$3:A67,A67)</f>
        <v>3</v>
      </c>
      <c r="G67" s="10" t="s">
        <v>221</v>
      </c>
      <c r="H67" s="10" t="s">
        <v>44</v>
      </c>
      <c r="I67" s="10">
        <v>1</v>
      </c>
      <c r="J67" s="10" t="s">
        <v>33</v>
      </c>
      <c r="K67" s="10">
        <v>30</v>
      </c>
      <c r="L67" s="10" t="s">
        <v>40</v>
      </c>
      <c r="M67" s="10" t="s">
        <v>34</v>
      </c>
      <c r="N67" s="10" t="s">
        <v>34</v>
      </c>
      <c r="O67" s="10" t="s">
        <v>34</v>
      </c>
      <c r="P67" s="10" t="s">
        <v>45</v>
      </c>
      <c r="Q67" s="10" t="s">
        <v>46</v>
      </c>
      <c r="R67" s="10" t="s">
        <v>222</v>
      </c>
      <c r="S67" s="10"/>
      <c r="T67" s="10" t="s">
        <v>38</v>
      </c>
      <c r="U67" s="9">
        <v>1</v>
      </c>
      <c r="V67" s="10"/>
      <c r="W67" s="10"/>
      <c r="X67" s="10" t="s">
        <v>223</v>
      </c>
      <c r="Y67" s="8" t="s">
        <v>219</v>
      </c>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c r="HZ67" s="45"/>
      <c r="IA67" s="45"/>
      <c r="IB67" s="45"/>
      <c r="IC67" s="45"/>
      <c r="ID67" s="45"/>
      <c r="IE67" s="45"/>
      <c r="IF67" s="45"/>
      <c r="IG67" s="45"/>
      <c r="IH67" s="45"/>
      <c r="II67" s="45"/>
      <c r="IJ67" s="45"/>
      <c r="IK67" s="45"/>
      <c r="IL67" s="45"/>
      <c r="IM67" s="45"/>
      <c r="IN67" s="45"/>
      <c r="IO67" s="45"/>
      <c r="IP67" s="53"/>
    </row>
    <row r="68" spans="1:250" ht="143">
      <c r="A68" s="5">
        <f t="shared" si="1"/>
        <v>12</v>
      </c>
      <c r="B68" s="10" t="s">
        <v>214</v>
      </c>
      <c r="C68" s="7">
        <f t="shared" si="0"/>
        <v>1</v>
      </c>
      <c r="D68" s="10" t="s">
        <v>215</v>
      </c>
      <c r="E68" s="10" t="s">
        <v>30</v>
      </c>
      <c r="F68" s="7">
        <f>COUNTIFS(D$3:D68,D68,A$3:A68,A68)</f>
        <v>4</v>
      </c>
      <c r="G68" s="10" t="s">
        <v>224</v>
      </c>
      <c r="H68" s="10" t="s">
        <v>44</v>
      </c>
      <c r="I68" s="10">
        <v>1</v>
      </c>
      <c r="J68" s="10" t="s">
        <v>33</v>
      </c>
      <c r="K68" s="10">
        <v>30</v>
      </c>
      <c r="L68" s="10" t="s">
        <v>42</v>
      </c>
      <c r="M68" s="10" t="s">
        <v>34</v>
      </c>
      <c r="N68" s="10" t="s">
        <v>34</v>
      </c>
      <c r="O68" s="10" t="s">
        <v>34</v>
      </c>
      <c r="P68" s="10" t="s">
        <v>45</v>
      </c>
      <c r="Q68" s="10" t="s">
        <v>46</v>
      </c>
      <c r="R68" s="10" t="s">
        <v>222</v>
      </c>
      <c r="S68" s="10"/>
      <c r="T68" s="10" t="s">
        <v>38</v>
      </c>
      <c r="U68" s="9">
        <v>1</v>
      </c>
      <c r="V68" s="9"/>
      <c r="W68" s="9"/>
      <c r="X68" s="10" t="s">
        <v>225</v>
      </c>
      <c r="Y68" s="8" t="s">
        <v>219</v>
      </c>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5"/>
      <c r="GN68" s="45"/>
      <c r="GO68" s="45"/>
      <c r="GP68" s="45"/>
      <c r="GQ68" s="45"/>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45"/>
      <c r="HS68" s="45"/>
      <c r="HT68" s="45"/>
      <c r="HU68" s="45"/>
      <c r="HV68" s="45"/>
      <c r="HW68" s="45"/>
      <c r="HX68" s="45"/>
      <c r="HY68" s="45"/>
      <c r="HZ68" s="45"/>
      <c r="IA68" s="45"/>
      <c r="IB68" s="45"/>
      <c r="IC68" s="45"/>
      <c r="ID68" s="45"/>
      <c r="IE68" s="45"/>
      <c r="IF68" s="45"/>
      <c r="IG68" s="45"/>
      <c r="IH68" s="45"/>
      <c r="II68" s="45"/>
      <c r="IJ68" s="45"/>
      <c r="IK68" s="45"/>
      <c r="IL68" s="45"/>
      <c r="IM68" s="45"/>
      <c r="IN68" s="45"/>
      <c r="IO68" s="45"/>
      <c r="IP68" s="53"/>
    </row>
    <row r="69" spans="1:250" ht="117">
      <c r="A69" s="5">
        <f t="shared" si="1"/>
        <v>12</v>
      </c>
      <c r="B69" s="10" t="s">
        <v>214</v>
      </c>
      <c r="C69" s="7">
        <f t="shared" ref="C69:C132" si="2">IF(A69=A68,(IF(D69=D68,C68,C68+1)),1)</f>
        <v>1</v>
      </c>
      <c r="D69" s="10" t="s">
        <v>215</v>
      </c>
      <c r="E69" s="10" t="s">
        <v>30</v>
      </c>
      <c r="F69" s="7">
        <f>COUNTIFS(D$3:D69,D69,A$3:A69,A69)</f>
        <v>5</v>
      </c>
      <c r="G69" s="10" t="s">
        <v>226</v>
      </c>
      <c r="H69" s="10" t="s">
        <v>44</v>
      </c>
      <c r="I69" s="10">
        <v>1</v>
      </c>
      <c r="J69" s="10" t="s">
        <v>33</v>
      </c>
      <c r="K69" s="10">
        <v>30</v>
      </c>
      <c r="L69" s="10" t="s">
        <v>40</v>
      </c>
      <c r="M69" s="10" t="s">
        <v>34</v>
      </c>
      <c r="N69" s="10" t="s">
        <v>34</v>
      </c>
      <c r="O69" s="10" t="s">
        <v>34</v>
      </c>
      <c r="P69" s="10" t="s">
        <v>45</v>
      </c>
      <c r="Q69" s="10" t="s">
        <v>46</v>
      </c>
      <c r="R69" s="10" t="s">
        <v>227</v>
      </c>
      <c r="S69" s="10"/>
      <c r="T69" s="10" t="s">
        <v>38</v>
      </c>
      <c r="U69" s="9">
        <v>1</v>
      </c>
      <c r="V69" s="9"/>
      <c r="W69" s="9"/>
      <c r="X69" s="10" t="s">
        <v>228</v>
      </c>
      <c r="Y69" s="8" t="s">
        <v>219</v>
      </c>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c r="FT69" s="45"/>
      <c r="FU69" s="45"/>
      <c r="FV69" s="45"/>
      <c r="FW69" s="45"/>
      <c r="FX69" s="45"/>
      <c r="FY69" s="45"/>
      <c r="FZ69" s="45"/>
      <c r="GA69" s="45"/>
      <c r="GB69" s="45"/>
      <c r="GC69" s="45"/>
      <c r="GD69" s="45"/>
      <c r="GE69" s="45"/>
      <c r="GF69" s="45"/>
      <c r="GG69" s="45"/>
      <c r="GH69" s="45"/>
      <c r="GI69" s="45"/>
      <c r="GJ69" s="45"/>
      <c r="GK69" s="45"/>
      <c r="GL69" s="45"/>
      <c r="GM69" s="45"/>
      <c r="GN69" s="45"/>
      <c r="GO69" s="45"/>
      <c r="GP69" s="45"/>
      <c r="GQ69" s="45"/>
      <c r="GR69" s="45"/>
      <c r="GS69" s="45"/>
      <c r="GT69" s="45"/>
      <c r="GU69" s="45"/>
      <c r="GV69" s="45"/>
      <c r="GW69" s="45"/>
      <c r="GX69" s="45"/>
      <c r="GY69" s="45"/>
      <c r="GZ69" s="45"/>
      <c r="HA69" s="45"/>
      <c r="HB69" s="45"/>
      <c r="HC69" s="45"/>
      <c r="HD69" s="45"/>
      <c r="HE69" s="45"/>
      <c r="HF69" s="45"/>
      <c r="HG69" s="45"/>
      <c r="HH69" s="45"/>
      <c r="HI69" s="45"/>
      <c r="HJ69" s="45"/>
      <c r="HK69" s="45"/>
      <c r="HL69" s="45"/>
      <c r="HM69" s="45"/>
      <c r="HN69" s="45"/>
      <c r="HO69" s="45"/>
      <c r="HP69" s="45"/>
      <c r="HQ69" s="45"/>
      <c r="HR69" s="45"/>
      <c r="HS69" s="45"/>
      <c r="HT69" s="45"/>
      <c r="HU69" s="45"/>
      <c r="HV69" s="45"/>
      <c r="HW69" s="45"/>
      <c r="HX69" s="45"/>
      <c r="HY69" s="45"/>
      <c r="HZ69" s="45"/>
      <c r="IA69" s="45"/>
      <c r="IB69" s="45"/>
      <c r="IC69" s="45"/>
      <c r="ID69" s="45"/>
      <c r="IE69" s="45"/>
      <c r="IF69" s="45"/>
      <c r="IG69" s="45"/>
      <c r="IH69" s="45"/>
      <c r="II69" s="45"/>
      <c r="IJ69" s="45"/>
      <c r="IK69" s="45"/>
      <c r="IL69" s="45"/>
      <c r="IM69" s="45"/>
      <c r="IN69" s="45"/>
      <c r="IO69" s="45"/>
      <c r="IP69" s="53"/>
    </row>
    <row r="70" spans="1:250" ht="117">
      <c r="A70" s="5">
        <f t="shared" si="1"/>
        <v>12</v>
      </c>
      <c r="B70" s="10" t="s">
        <v>214</v>
      </c>
      <c r="C70" s="7">
        <f t="shared" si="2"/>
        <v>1</v>
      </c>
      <c r="D70" s="10" t="s">
        <v>215</v>
      </c>
      <c r="E70" s="10" t="s">
        <v>30</v>
      </c>
      <c r="F70" s="7">
        <f>COUNTIFS(D$3:D70,D70,A$3:A70,A70)</f>
        <v>6</v>
      </c>
      <c r="G70" s="10" t="s">
        <v>229</v>
      </c>
      <c r="H70" s="10" t="s">
        <v>44</v>
      </c>
      <c r="I70" s="10">
        <v>1</v>
      </c>
      <c r="J70" s="10" t="s">
        <v>33</v>
      </c>
      <c r="K70" s="10">
        <v>30</v>
      </c>
      <c r="L70" s="10" t="s">
        <v>42</v>
      </c>
      <c r="M70" s="10" t="s">
        <v>34</v>
      </c>
      <c r="N70" s="10" t="s">
        <v>34</v>
      </c>
      <c r="O70" s="10" t="s">
        <v>34</v>
      </c>
      <c r="P70" s="10" t="s">
        <v>45</v>
      </c>
      <c r="Q70" s="10" t="s">
        <v>46</v>
      </c>
      <c r="R70" s="10" t="s">
        <v>227</v>
      </c>
      <c r="S70" s="10"/>
      <c r="T70" s="10" t="s">
        <v>38</v>
      </c>
      <c r="U70" s="9">
        <v>1</v>
      </c>
      <c r="V70" s="9"/>
      <c r="W70" s="9"/>
      <c r="X70" s="10" t="s">
        <v>228</v>
      </c>
      <c r="Y70" s="8" t="s">
        <v>219</v>
      </c>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c r="GQ70" s="45"/>
      <c r="GR70" s="45"/>
      <c r="GS70" s="45"/>
      <c r="GT70" s="45"/>
      <c r="GU70" s="45"/>
      <c r="GV70" s="45"/>
      <c r="GW70" s="45"/>
      <c r="GX70" s="45"/>
      <c r="GY70" s="45"/>
      <c r="GZ70" s="45"/>
      <c r="HA70" s="45"/>
      <c r="HB70" s="45"/>
      <c r="HC70" s="45"/>
      <c r="HD70" s="45"/>
      <c r="HE70" s="45"/>
      <c r="HF70" s="45"/>
      <c r="HG70" s="45"/>
      <c r="HH70" s="45"/>
      <c r="HI70" s="45"/>
      <c r="HJ70" s="45"/>
      <c r="HK70" s="45"/>
      <c r="HL70" s="45"/>
      <c r="HM70" s="45"/>
      <c r="HN70" s="45"/>
      <c r="HO70" s="45"/>
      <c r="HP70" s="45"/>
      <c r="HQ70" s="45"/>
      <c r="HR70" s="45"/>
      <c r="HS70" s="45"/>
      <c r="HT70" s="45"/>
      <c r="HU70" s="45"/>
      <c r="HV70" s="45"/>
      <c r="HW70" s="45"/>
      <c r="HX70" s="45"/>
      <c r="HY70" s="45"/>
      <c r="HZ70" s="45"/>
      <c r="IA70" s="45"/>
      <c r="IB70" s="45"/>
      <c r="IC70" s="45"/>
      <c r="ID70" s="45"/>
      <c r="IE70" s="45"/>
      <c r="IF70" s="45"/>
      <c r="IG70" s="45"/>
      <c r="IH70" s="45"/>
      <c r="II70" s="45"/>
      <c r="IJ70" s="45"/>
      <c r="IK70" s="45"/>
      <c r="IL70" s="45"/>
      <c r="IM70" s="45"/>
      <c r="IN70" s="45"/>
      <c r="IO70" s="45"/>
      <c r="IP70" s="53"/>
    </row>
    <row r="71" spans="1:250" ht="91">
      <c r="A71" s="5">
        <f t="shared" ref="A71:A134" si="3">IF(B71=B70,A70,A70+1)</f>
        <v>12</v>
      </c>
      <c r="B71" s="10" t="s">
        <v>214</v>
      </c>
      <c r="C71" s="7">
        <f t="shared" si="2"/>
        <v>1</v>
      </c>
      <c r="D71" s="10" t="s">
        <v>215</v>
      </c>
      <c r="E71" s="10" t="s">
        <v>30</v>
      </c>
      <c r="F71" s="7">
        <f>COUNTIFS(D$3:D71,D71,A$3:A71,A71)</f>
        <v>7</v>
      </c>
      <c r="G71" s="10" t="s">
        <v>230</v>
      </c>
      <c r="H71" s="10" t="s">
        <v>44</v>
      </c>
      <c r="I71" s="10">
        <v>2</v>
      </c>
      <c r="J71" s="10" t="s">
        <v>33</v>
      </c>
      <c r="K71" s="10">
        <v>35</v>
      </c>
      <c r="L71" s="10" t="s">
        <v>40</v>
      </c>
      <c r="M71" s="10" t="s">
        <v>34</v>
      </c>
      <c r="N71" s="10" t="s">
        <v>34</v>
      </c>
      <c r="O71" s="10" t="s">
        <v>34</v>
      </c>
      <c r="P71" s="10" t="s">
        <v>45</v>
      </c>
      <c r="Q71" s="10" t="s">
        <v>46</v>
      </c>
      <c r="R71" s="10" t="s">
        <v>231</v>
      </c>
      <c r="S71" s="10"/>
      <c r="T71" s="10" t="s">
        <v>140</v>
      </c>
      <c r="U71" s="9">
        <v>1</v>
      </c>
      <c r="V71" s="9"/>
      <c r="W71" s="9"/>
      <c r="X71" s="10" t="s">
        <v>232</v>
      </c>
      <c r="Y71" s="8" t="s">
        <v>219</v>
      </c>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45"/>
      <c r="HS71" s="45"/>
      <c r="HT71" s="45"/>
      <c r="HU71" s="45"/>
      <c r="HV71" s="45"/>
      <c r="HW71" s="45"/>
      <c r="HX71" s="45"/>
      <c r="HY71" s="45"/>
      <c r="HZ71" s="45"/>
      <c r="IA71" s="45"/>
      <c r="IB71" s="45"/>
      <c r="IC71" s="45"/>
      <c r="ID71" s="45"/>
      <c r="IE71" s="45"/>
      <c r="IF71" s="45"/>
      <c r="IG71" s="45"/>
      <c r="IH71" s="45"/>
      <c r="II71" s="45"/>
      <c r="IJ71" s="45"/>
      <c r="IK71" s="45"/>
      <c r="IL71" s="45"/>
      <c r="IM71" s="45"/>
      <c r="IN71" s="45"/>
      <c r="IO71" s="45"/>
      <c r="IP71" s="53"/>
    </row>
    <row r="72" spans="1:250" ht="91">
      <c r="A72" s="5">
        <f t="shared" si="3"/>
        <v>12</v>
      </c>
      <c r="B72" s="10" t="s">
        <v>214</v>
      </c>
      <c r="C72" s="7">
        <f t="shared" si="2"/>
        <v>1</v>
      </c>
      <c r="D72" s="10" t="s">
        <v>215</v>
      </c>
      <c r="E72" s="10" t="s">
        <v>30</v>
      </c>
      <c r="F72" s="7">
        <f>COUNTIFS(D$3:D72,D72,A$3:A72,A72)</f>
        <v>8</v>
      </c>
      <c r="G72" s="10" t="s">
        <v>233</v>
      </c>
      <c r="H72" s="10" t="s">
        <v>44</v>
      </c>
      <c r="I72" s="10">
        <v>2</v>
      </c>
      <c r="J72" s="10" t="s">
        <v>33</v>
      </c>
      <c r="K72" s="10">
        <v>35</v>
      </c>
      <c r="L72" s="10" t="s">
        <v>42</v>
      </c>
      <c r="M72" s="10" t="s">
        <v>34</v>
      </c>
      <c r="N72" s="10" t="s">
        <v>34</v>
      </c>
      <c r="O72" s="10" t="s">
        <v>34</v>
      </c>
      <c r="P72" s="10" t="s">
        <v>45</v>
      </c>
      <c r="Q72" s="10" t="s">
        <v>46</v>
      </c>
      <c r="R72" s="10" t="s">
        <v>231</v>
      </c>
      <c r="S72" s="10"/>
      <c r="T72" s="10" t="s">
        <v>140</v>
      </c>
      <c r="U72" s="9">
        <v>1</v>
      </c>
      <c r="V72" s="9"/>
      <c r="W72" s="9"/>
      <c r="X72" s="10" t="s">
        <v>232</v>
      </c>
      <c r="Y72" s="8" t="s">
        <v>219</v>
      </c>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c r="GT72" s="45"/>
      <c r="GU72" s="45"/>
      <c r="GV72" s="45"/>
      <c r="GW72" s="45"/>
      <c r="GX72" s="45"/>
      <c r="GY72" s="45"/>
      <c r="GZ72" s="45"/>
      <c r="HA72" s="45"/>
      <c r="HB72" s="45"/>
      <c r="HC72" s="45"/>
      <c r="HD72" s="45"/>
      <c r="HE72" s="45"/>
      <c r="HF72" s="45"/>
      <c r="HG72" s="45"/>
      <c r="HH72" s="45"/>
      <c r="HI72" s="45"/>
      <c r="HJ72" s="45"/>
      <c r="HK72" s="45"/>
      <c r="HL72" s="45"/>
      <c r="HM72" s="45"/>
      <c r="HN72" s="45"/>
      <c r="HO72" s="45"/>
      <c r="HP72" s="45"/>
      <c r="HQ72" s="45"/>
      <c r="HR72" s="45"/>
      <c r="HS72" s="45"/>
      <c r="HT72" s="45"/>
      <c r="HU72" s="45"/>
      <c r="HV72" s="45"/>
      <c r="HW72" s="45"/>
      <c r="HX72" s="45"/>
      <c r="HY72" s="45"/>
      <c r="HZ72" s="45"/>
      <c r="IA72" s="45"/>
      <c r="IB72" s="45"/>
      <c r="IC72" s="45"/>
      <c r="ID72" s="45"/>
      <c r="IE72" s="45"/>
      <c r="IF72" s="45"/>
      <c r="IG72" s="45"/>
      <c r="IH72" s="45"/>
      <c r="II72" s="45"/>
      <c r="IJ72" s="45"/>
      <c r="IK72" s="45"/>
      <c r="IL72" s="45"/>
      <c r="IM72" s="45"/>
      <c r="IN72" s="45"/>
      <c r="IO72" s="45"/>
      <c r="IP72" s="53"/>
    </row>
    <row r="73" spans="1:250" ht="52">
      <c r="A73" s="5">
        <f t="shared" si="3"/>
        <v>12</v>
      </c>
      <c r="B73" s="10" t="s">
        <v>214</v>
      </c>
      <c r="C73" s="7">
        <f t="shared" si="2"/>
        <v>1</v>
      </c>
      <c r="D73" s="10" t="s">
        <v>215</v>
      </c>
      <c r="E73" s="10" t="s">
        <v>30</v>
      </c>
      <c r="F73" s="7">
        <f>COUNTIFS(D$3:D73,D73,A$3:A73,A73)</f>
        <v>9</v>
      </c>
      <c r="G73" s="10" t="s">
        <v>234</v>
      </c>
      <c r="H73" s="10" t="s">
        <v>44</v>
      </c>
      <c r="I73" s="10">
        <v>1</v>
      </c>
      <c r="J73" s="10" t="s">
        <v>33</v>
      </c>
      <c r="K73" s="10">
        <v>30</v>
      </c>
      <c r="L73" s="10" t="s">
        <v>34</v>
      </c>
      <c r="M73" s="10" t="s">
        <v>34</v>
      </c>
      <c r="N73" s="10" t="s">
        <v>34</v>
      </c>
      <c r="O73" s="10" t="s">
        <v>34</v>
      </c>
      <c r="P73" s="10" t="s">
        <v>35</v>
      </c>
      <c r="Q73" s="10" t="s">
        <v>36</v>
      </c>
      <c r="R73" s="10" t="s">
        <v>235</v>
      </c>
      <c r="S73" s="10"/>
      <c r="T73" s="10" t="s">
        <v>38</v>
      </c>
      <c r="U73" s="9">
        <v>1</v>
      </c>
      <c r="V73" s="10"/>
      <c r="W73" s="10"/>
      <c r="X73" s="10" t="s">
        <v>236</v>
      </c>
      <c r="Y73" s="8" t="s">
        <v>219</v>
      </c>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c r="GT73" s="45"/>
      <c r="GU73" s="45"/>
      <c r="GV73" s="45"/>
      <c r="GW73" s="45"/>
      <c r="GX73" s="45"/>
      <c r="GY73" s="45"/>
      <c r="GZ73" s="45"/>
      <c r="HA73" s="45"/>
      <c r="HB73" s="45"/>
      <c r="HC73" s="45"/>
      <c r="HD73" s="45"/>
      <c r="HE73" s="45"/>
      <c r="HF73" s="45"/>
      <c r="HG73" s="45"/>
      <c r="HH73" s="45"/>
      <c r="HI73" s="45"/>
      <c r="HJ73" s="45"/>
      <c r="HK73" s="45"/>
      <c r="HL73" s="45"/>
      <c r="HM73" s="45"/>
      <c r="HN73" s="45"/>
      <c r="HO73" s="45"/>
      <c r="HP73" s="45"/>
      <c r="HQ73" s="45"/>
      <c r="HR73" s="45"/>
      <c r="HS73" s="45"/>
      <c r="HT73" s="45"/>
      <c r="HU73" s="45"/>
      <c r="HV73" s="45"/>
      <c r="HW73" s="45"/>
      <c r="HX73" s="45"/>
      <c r="HY73" s="45"/>
      <c r="HZ73" s="45"/>
      <c r="IA73" s="45"/>
      <c r="IB73" s="45"/>
      <c r="IC73" s="45"/>
      <c r="ID73" s="45"/>
      <c r="IE73" s="45"/>
      <c r="IF73" s="45"/>
      <c r="IG73" s="45"/>
      <c r="IH73" s="45"/>
      <c r="II73" s="45"/>
      <c r="IJ73" s="45"/>
      <c r="IK73" s="45"/>
      <c r="IL73" s="45"/>
      <c r="IM73" s="45"/>
      <c r="IN73" s="45"/>
      <c r="IO73" s="45"/>
      <c r="IP73" s="53"/>
    </row>
    <row r="74" spans="1:250" ht="78">
      <c r="A74" s="5">
        <f t="shared" si="3"/>
        <v>12</v>
      </c>
      <c r="B74" s="10" t="s">
        <v>214</v>
      </c>
      <c r="C74" s="7">
        <f t="shared" si="2"/>
        <v>1</v>
      </c>
      <c r="D74" s="10" t="s">
        <v>215</v>
      </c>
      <c r="E74" s="10" t="s">
        <v>30</v>
      </c>
      <c r="F74" s="7">
        <f>COUNTIFS(D$3:D74,D74,A$3:A74,A74)</f>
        <v>10</v>
      </c>
      <c r="G74" s="10" t="s">
        <v>237</v>
      </c>
      <c r="H74" s="10" t="s">
        <v>44</v>
      </c>
      <c r="I74" s="10">
        <v>1</v>
      </c>
      <c r="J74" s="10" t="s">
        <v>33</v>
      </c>
      <c r="K74" s="10">
        <v>35</v>
      </c>
      <c r="L74" s="10" t="s">
        <v>34</v>
      </c>
      <c r="M74" s="10" t="s">
        <v>34</v>
      </c>
      <c r="N74" s="10" t="s">
        <v>34</v>
      </c>
      <c r="O74" s="10" t="s">
        <v>34</v>
      </c>
      <c r="P74" s="10" t="s">
        <v>45</v>
      </c>
      <c r="Q74" s="10" t="s">
        <v>34</v>
      </c>
      <c r="R74" s="10" t="s">
        <v>34</v>
      </c>
      <c r="S74" s="10" t="s">
        <v>238</v>
      </c>
      <c r="T74" s="10" t="s">
        <v>38</v>
      </c>
      <c r="U74" s="9">
        <v>1</v>
      </c>
      <c r="V74" s="10"/>
      <c r="W74" s="10"/>
      <c r="X74" s="10" t="s">
        <v>236</v>
      </c>
      <c r="Y74" s="8" t="s">
        <v>219</v>
      </c>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45"/>
      <c r="HS74" s="45"/>
      <c r="HT74" s="45"/>
      <c r="HU74" s="45"/>
      <c r="HV74" s="45"/>
      <c r="HW74" s="45"/>
      <c r="HX74" s="45"/>
      <c r="HY74" s="45"/>
      <c r="HZ74" s="45"/>
      <c r="IA74" s="45"/>
      <c r="IB74" s="45"/>
      <c r="IC74" s="45"/>
      <c r="ID74" s="45"/>
      <c r="IE74" s="45"/>
      <c r="IF74" s="45"/>
      <c r="IG74" s="45"/>
      <c r="IH74" s="45"/>
      <c r="II74" s="45"/>
      <c r="IJ74" s="45"/>
      <c r="IK74" s="45"/>
      <c r="IL74" s="45"/>
      <c r="IM74" s="45"/>
      <c r="IN74" s="45"/>
      <c r="IO74" s="45"/>
      <c r="IP74" s="53"/>
    </row>
    <row r="75" spans="1:250" ht="39">
      <c r="A75" s="5">
        <f t="shared" si="3"/>
        <v>13</v>
      </c>
      <c r="B75" s="10" t="s">
        <v>239</v>
      </c>
      <c r="C75" s="7">
        <f t="shared" si="2"/>
        <v>1</v>
      </c>
      <c r="D75" s="10" t="s">
        <v>240</v>
      </c>
      <c r="E75" s="10" t="s">
        <v>58</v>
      </c>
      <c r="F75" s="7">
        <f>COUNTIFS(D$3:D75,D75,A$3:A75,A75)</f>
        <v>1</v>
      </c>
      <c r="G75" s="10" t="s">
        <v>95</v>
      </c>
      <c r="H75" s="10" t="s">
        <v>44</v>
      </c>
      <c r="I75" s="10">
        <v>1</v>
      </c>
      <c r="J75" s="10" t="s">
        <v>33</v>
      </c>
      <c r="K75" s="10">
        <v>35</v>
      </c>
      <c r="L75" s="10" t="s">
        <v>34</v>
      </c>
      <c r="M75" s="10" t="s">
        <v>34</v>
      </c>
      <c r="N75" s="10" t="s">
        <v>34</v>
      </c>
      <c r="O75" s="10" t="s">
        <v>34</v>
      </c>
      <c r="P75" s="10" t="s">
        <v>45</v>
      </c>
      <c r="Q75" s="10" t="s">
        <v>34</v>
      </c>
      <c r="R75" s="10" t="s">
        <v>96</v>
      </c>
      <c r="S75" s="10"/>
      <c r="T75" s="10" t="s">
        <v>38</v>
      </c>
      <c r="U75" s="9">
        <v>1</v>
      </c>
      <c r="V75" s="9"/>
      <c r="W75" s="10"/>
      <c r="X75" s="12"/>
      <c r="Y75" s="8" t="s">
        <v>241</v>
      </c>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45"/>
      <c r="HS75" s="45"/>
      <c r="HT75" s="45"/>
      <c r="HU75" s="45"/>
      <c r="HV75" s="45"/>
      <c r="HW75" s="45"/>
      <c r="HX75" s="45"/>
      <c r="HY75" s="45"/>
      <c r="HZ75" s="45"/>
      <c r="IA75" s="45"/>
      <c r="IB75" s="45"/>
      <c r="IC75" s="45"/>
      <c r="ID75" s="45"/>
      <c r="IE75" s="45"/>
      <c r="IF75" s="45"/>
      <c r="IG75" s="45"/>
      <c r="IH75" s="45"/>
      <c r="II75" s="45"/>
      <c r="IJ75" s="45"/>
      <c r="IK75" s="45"/>
      <c r="IL75" s="45"/>
      <c r="IM75" s="45"/>
      <c r="IN75" s="45"/>
      <c r="IO75" s="45"/>
      <c r="IP75" s="53"/>
    </row>
    <row r="76" spans="1:250" ht="65">
      <c r="A76" s="5">
        <f t="shared" si="3"/>
        <v>14</v>
      </c>
      <c r="B76" s="10" t="s">
        <v>242</v>
      </c>
      <c r="C76" s="7">
        <f t="shared" si="2"/>
        <v>1</v>
      </c>
      <c r="D76" s="10" t="s">
        <v>243</v>
      </c>
      <c r="E76" s="10" t="s">
        <v>30</v>
      </c>
      <c r="F76" s="7">
        <f>COUNTIFS(D$3:D76,D76,A$3:A76,A76)</f>
        <v>1</v>
      </c>
      <c r="G76" s="10" t="s">
        <v>244</v>
      </c>
      <c r="H76" s="10" t="s">
        <v>44</v>
      </c>
      <c r="I76" s="10">
        <v>1</v>
      </c>
      <c r="J76" s="10" t="s">
        <v>33</v>
      </c>
      <c r="K76" s="10">
        <v>35</v>
      </c>
      <c r="L76" s="10" t="s">
        <v>34</v>
      </c>
      <c r="M76" s="10" t="s">
        <v>34</v>
      </c>
      <c r="N76" s="10" t="s">
        <v>34</v>
      </c>
      <c r="O76" s="10" t="s">
        <v>34</v>
      </c>
      <c r="P76" s="10" t="s">
        <v>45</v>
      </c>
      <c r="Q76" s="10" t="s">
        <v>46</v>
      </c>
      <c r="R76" s="10" t="s">
        <v>245</v>
      </c>
      <c r="S76" s="10"/>
      <c r="T76" s="10" t="s">
        <v>38</v>
      </c>
      <c r="U76" s="9">
        <v>1</v>
      </c>
      <c r="V76" s="15"/>
      <c r="W76" s="15"/>
      <c r="X76" s="15"/>
      <c r="Y76" s="8" t="s">
        <v>246</v>
      </c>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c r="IC76" s="45"/>
      <c r="ID76" s="45"/>
      <c r="IE76" s="45"/>
      <c r="IF76" s="45"/>
      <c r="IG76" s="45"/>
      <c r="IH76" s="45"/>
      <c r="II76" s="45"/>
      <c r="IJ76" s="45"/>
      <c r="IK76" s="45"/>
      <c r="IL76" s="45"/>
      <c r="IM76" s="45"/>
      <c r="IN76" s="45"/>
      <c r="IO76" s="45"/>
      <c r="IP76" s="53"/>
    </row>
    <row r="77" spans="1:250" ht="39">
      <c r="A77" s="5">
        <f t="shared" si="3"/>
        <v>14</v>
      </c>
      <c r="B77" s="10" t="s">
        <v>242</v>
      </c>
      <c r="C77" s="7">
        <f t="shared" si="2"/>
        <v>2</v>
      </c>
      <c r="D77" s="10" t="s">
        <v>247</v>
      </c>
      <c r="E77" s="10" t="s">
        <v>30</v>
      </c>
      <c r="F77" s="7">
        <f>COUNTIFS(D$3:D77,D77,A$3:A77,A77)</f>
        <v>1</v>
      </c>
      <c r="G77" s="10" t="s">
        <v>244</v>
      </c>
      <c r="H77" s="10" t="s">
        <v>44</v>
      </c>
      <c r="I77" s="10">
        <v>1</v>
      </c>
      <c r="J77" s="10" t="s">
        <v>33</v>
      </c>
      <c r="K77" s="10">
        <v>35</v>
      </c>
      <c r="L77" s="10" t="s">
        <v>34</v>
      </c>
      <c r="M77" s="10" t="s">
        <v>34</v>
      </c>
      <c r="N77" s="10" t="s">
        <v>34</v>
      </c>
      <c r="O77" s="10" t="s">
        <v>34</v>
      </c>
      <c r="P77" s="10" t="s">
        <v>45</v>
      </c>
      <c r="Q77" s="10" t="s">
        <v>46</v>
      </c>
      <c r="R77" s="10" t="s">
        <v>245</v>
      </c>
      <c r="S77" s="10"/>
      <c r="T77" s="10" t="s">
        <v>38</v>
      </c>
      <c r="U77" s="9">
        <v>1</v>
      </c>
      <c r="V77" s="9"/>
      <c r="W77" s="10"/>
      <c r="X77" s="12"/>
      <c r="Y77" s="8" t="s">
        <v>246</v>
      </c>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c r="FH77" s="45"/>
      <c r="FI77" s="45"/>
      <c r="FJ77" s="45"/>
      <c r="FK77" s="45"/>
      <c r="FL77" s="45"/>
      <c r="FM77" s="45"/>
      <c r="FN77" s="45"/>
      <c r="FO77" s="45"/>
      <c r="FP77" s="45"/>
      <c r="FQ77" s="45"/>
      <c r="FR77" s="45"/>
      <c r="FS77" s="45"/>
      <c r="FT77" s="45"/>
      <c r="FU77" s="45"/>
      <c r="FV77" s="45"/>
      <c r="FW77" s="45"/>
      <c r="FX77" s="45"/>
      <c r="FY77" s="45"/>
      <c r="FZ77" s="45"/>
      <c r="GA77" s="45"/>
      <c r="GB77" s="45"/>
      <c r="GC77" s="45"/>
      <c r="GD77" s="45"/>
      <c r="GE77" s="45"/>
      <c r="GF77" s="45"/>
      <c r="GG77" s="45"/>
      <c r="GH77" s="45"/>
      <c r="GI77" s="45"/>
      <c r="GJ77" s="45"/>
      <c r="GK77" s="45"/>
      <c r="GL77" s="45"/>
      <c r="GM77" s="45"/>
      <c r="GN77" s="45"/>
      <c r="GO77" s="45"/>
      <c r="GP77" s="45"/>
      <c r="GQ77" s="45"/>
      <c r="GR77" s="45"/>
      <c r="GS77" s="45"/>
      <c r="GT77" s="45"/>
      <c r="GU77" s="45"/>
      <c r="GV77" s="45"/>
      <c r="GW77" s="45"/>
      <c r="GX77" s="45"/>
      <c r="GY77" s="45"/>
      <c r="GZ77" s="45"/>
      <c r="HA77" s="45"/>
      <c r="HB77" s="45"/>
      <c r="HC77" s="45"/>
      <c r="HD77" s="45"/>
      <c r="HE77" s="45"/>
      <c r="HF77" s="45"/>
      <c r="HG77" s="45"/>
      <c r="HH77" s="45"/>
      <c r="HI77" s="45"/>
      <c r="HJ77" s="45"/>
      <c r="HK77" s="45"/>
      <c r="HL77" s="45"/>
      <c r="HM77" s="45"/>
      <c r="HN77" s="45"/>
      <c r="HO77" s="45"/>
      <c r="HP77" s="45"/>
      <c r="HQ77" s="45"/>
      <c r="HR77" s="45"/>
      <c r="HS77" s="45"/>
      <c r="HT77" s="45"/>
      <c r="HU77" s="45"/>
      <c r="HV77" s="45"/>
      <c r="HW77" s="45"/>
      <c r="HX77" s="45"/>
      <c r="HY77" s="45"/>
      <c r="HZ77" s="45"/>
      <c r="IA77" s="45"/>
      <c r="IB77" s="45"/>
      <c r="IC77" s="45"/>
      <c r="ID77" s="45"/>
      <c r="IE77" s="45"/>
      <c r="IF77" s="45"/>
      <c r="IG77" s="45"/>
      <c r="IH77" s="45"/>
      <c r="II77" s="45"/>
      <c r="IJ77" s="45"/>
      <c r="IK77" s="45"/>
      <c r="IL77" s="45"/>
      <c r="IM77" s="45"/>
      <c r="IN77" s="45"/>
      <c r="IO77" s="45"/>
      <c r="IP77" s="53"/>
    </row>
    <row r="78" spans="1:250" ht="221">
      <c r="A78" s="5">
        <f t="shared" si="3"/>
        <v>15</v>
      </c>
      <c r="B78" s="10" t="s">
        <v>248</v>
      </c>
      <c r="C78" s="7">
        <f t="shared" si="2"/>
        <v>1</v>
      </c>
      <c r="D78" s="10" t="s">
        <v>249</v>
      </c>
      <c r="E78" s="10" t="s">
        <v>30</v>
      </c>
      <c r="F78" s="7">
        <f>COUNTIFS(D$3:D78,D78,A$3:A78,A78)</f>
        <v>1</v>
      </c>
      <c r="G78" s="10" t="s">
        <v>250</v>
      </c>
      <c r="H78" s="10" t="s">
        <v>44</v>
      </c>
      <c r="I78" s="10">
        <v>1</v>
      </c>
      <c r="J78" s="10" t="s">
        <v>33</v>
      </c>
      <c r="K78" s="10">
        <v>35</v>
      </c>
      <c r="L78" s="10" t="s">
        <v>34</v>
      </c>
      <c r="M78" s="10" t="s">
        <v>34</v>
      </c>
      <c r="N78" s="10" t="s">
        <v>34</v>
      </c>
      <c r="O78" s="10" t="s">
        <v>34</v>
      </c>
      <c r="P78" s="10" t="s">
        <v>45</v>
      </c>
      <c r="Q78" s="10" t="s">
        <v>46</v>
      </c>
      <c r="R78" s="10" t="s">
        <v>251</v>
      </c>
      <c r="S78" s="10" t="s">
        <v>252</v>
      </c>
      <c r="T78" s="9" t="s">
        <v>38</v>
      </c>
      <c r="U78" s="9">
        <v>1</v>
      </c>
      <c r="V78" s="9"/>
      <c r="W78" s="10"/>
      <c r="X78" s="16" t="s">
        <v>253</v>
      </c>
      <c r="Y78" s="8" t="s">
        <v>254</v>
      </c>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5"/>
      <c r="FL78" s="45"/>
      <c r="FM78" s="45"/>
      <c r="FN78" s="45"/>
      <c r="FO78" s="45"/>
      <c r="FP78" s="45"/>
      <c r="FQ78" s="45"/>
      <c r="FR78" s="45"/>
      <c r="FS78" s="45"/>
      <c r="FT78" s="45"/>
      <c r="FU78" s="45"/>
      <c r="FV78" s="45"/>
      <c r="FW78" s="45"/>
      <c r="FX78" s="45"/>
      <c r="FY78" s="45"/>
      <c r="FZ78" s="45"/>
      <c r="GA78" s="45"/>
      <c r="GB78" s="45"/>
      <c r="GC78" s="45"/>
      <c r="GD78" s="45"/>
      <c r="GE78" s="45"/>
      <c r="GF78" s="45"/>
      <c r="GG78" s="45"/>
      <c r="GH78" s="45"/>
      <c r="GI78" s="45"/>
      <c r="GJ78" s="45"/>
      <c r="GK78" s="45"/>
      <c r="GL78" s="45"/>
      <c r="GM78" s="45"/>
      <c r="GN78" s="45"/>
      <c r="GO78" s="45"/>
      <c r="GP78" s="45"/>
      <c r="GQ78" s="45"/>
      <c r="GR78" s="45"/>
      <c r="GS78" s="45"/>
      <c r="GT78" s="45"/>
      <c r="GU78" s="45"/>
      <c r="GV78" s="45"/>
      <c r="GW78" s="45"/>
      <c r="GX78" s="45"/>
      <c r="GY78" s="45"/>
      <c r="GZ78" s="45"/>
      <c r="HA78" s="45"/>
      <c r="HB78" s="45"/>
      <c r="HC78" s="45"/>
      <c r="HD78" s="45"/>
      <c r="HE78" s="45"/>
      <c r="HF78" s="45"/>
      <c r="HG78" s="45"/>
      <c r="HH78" s="45"/>
      <c r="HI78" s="45"/>
      <c r="HJ78" s="45"/>
      <c r="HK78" s="45"/>
      <c r="HL78" s="45"/>
      <c r="HM78" s="45"/>
      <c r="HN78" s="45"/>
      <c r="HO78" s="45"/>
      <c r="HP78" s="45"/>
      <c r="HQ78" s="45"/>
      <c r="HR78" s="45"/>
      <c r="HS78" s="45"/>
      <c r="HT78" s="45"/>
      <c r="HU78" s="45"/>
      <c r="HV78" s="45"/>
      <c r="HW78" s="45"/>
      <c r="HX78" s="45"/>
      <c r="HY78" s="45"/>
      <c r="HZ78" s="45"/>
      <c r="IA78" s="45"/>
      <c r="IB78" s="45"/>
      <c r="IC78" s="45"/>
      <c r="ID78" s="45"/>
      <c r="IE78" s="45"/>
      <c r="IF78" s="45"/>
      <c r="IG78" s="45"/>
      <c r="IH78" s="45"/>
      <c r="II78" s="45"/>
      <c r="IJ78" s="45"/>
      <c r="IK78" s="45"/>
      <c r="IL78" s="45"/>
      <c r="IM78" s="45"/>
      <c r="IN78" s="45"/>
      <c r="IO78" s="45"/>
      <c r="IP78" s="53"/>
    </row>
    <row r="79" spans="1:250" ht="409.5">
      <c r="A79" s="5">
        <f t="shared" si="3"/>
        <v>15</v>
      </c>
      <c r="B79" s="10" t="s">
        <v>248</v>
      </c>
      <c r="C79" s="7">
        <f t="shared" si="2"/>
        <v>1</v>
      </c>
      <c r="D79" s="10" t="s">
        <v>249</v>
      </c>
      <c r="E79" s="10" t="s">
        <v>30</v>
      </c>
      <c r="F79" s="7">
        <f>COUNTIFS(D$3:D79,D79,A$3:A79,A79)</f>
        <v>2</v>
      </c>
      <c r="G79" s="10" t="s">
        <v>255</v>
      </c>
      <c r="H79" s="10" t="s">
        <v>44</v>
      </c>
      <c r="I79" s="10">
        <v>1</v>
      </c>
      <c r="J79" s="10" t="s">
        <v>33</v>
      </c>
      <c r="K79" s="10">
        <v>35</v>
      </c>
      <c r="L79" s="10" t="s">
        <v>34</v>
      </c>
      <c r="M79" s="10" t="s">
        <v>34</v>
      </c>
      <c r="N79" s="10" t="s">
        <v>34</v>
      </c>
      <c r="O79" s="10" t="s">
        <v>34</v>
      </c>
      <c r="P79" s="10" t="s">
        <v>256</v>
      </c>
      <c r="Q79" s="10" t="s">
        <v>34</v>
      </c>
      <c r="R79" s="10" t="s">
        <v>257</v>
      </c>
      <c r="S79" s="10" t="s">
        <v>258</v>
      </c>
      <c r="T79" s="9" t="s">
        <v>38</v>
      </c>
      <c r="U79" s="9">
        <v>1</v>
      </c>
      <c r="V79" s="9"/>
      <c r="W79" s="10"/>
      <c r="X79" s="16" t="s">
        <v>253</v>
      </c>
      <c r="Y79" s="8" t="s">
        <v>254</v>
      </c>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c r="IN79" s="45"/>
      <c r="IO79" s="45"/>
      <c r="IP79" s="53"/>
    </row>
    <row r="80" spans="1:250" ht="325">
      <c r="A80" s="5">
        <f t="shared" si="3"/>
        <v>15</v>
      </c>
      <c r="B80" s="10" t="s">
        <v>248</v>
      </c>
      <c r="C80" s="7">
        <f t="shared" si="2"/>
        <v>1</v>
      </c>
      <c r="D80" s="10" t="s">
        <v>249</v>
      </c>
      <c r="E80" s="10" t="s">
        <v>30</v>
      </c>
      <c r="F80" s="7">
        <f>COUNTIFS(D$3:D80,D80,A$3:A80,A80)</f>
        <v>3</v>
      </c>
      <c r="G80" s="10" t="s">
        <v>259</v>
      </c>
      <c r="H80" s="10" t="s">
        <v>44</v>
      </c>
      <c r="I80" s="10">
        <v>1</v>
      </c>
      <c r="J80" s="10" t="s">
        <v>33</v>
      </c>
      <c r="K80" s="10">
        <v>35</v>
      </c>
      <c r="L80" s="10" t="s">
        <v>34</v>
      </c>
      <c r="M80" s="10" t="s">
        <v>34</v>
      </c>
      <c r="N80" s="10" t="s">
        <v>34</v>
      </c>
      <c r="O80" s="10" t="s">
        <v>34</v>
      </c>
      <c r="P80" s="10" t="s">
        <v>256</v>
      </c>
      <c r="Q80" s="10" t="s">
        <v>34</v>
      </c>
      <c r="R80" s="10" t="s">
        <v>260</v>
      </c>
      <c r="S80" s="10" t="s">
        <v>258</v>
      </c>
      <c r="T80" s="9" t="s">
        <v>38</v>
      </c>
      <c r="U80" s="9">
        <v>1</v>
      </c>
      <c r="V80" s="9"/>
      <c r="W80" s="10"/>
      <c r="X80" s="16" t="s">
        <v>261</v>
      </c>
      <c r="Y80" s="8" t="s">
        <v>254</v>
      </c>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c r="IN80" s="45"/>
      <c r="IO80" s="45"/>
      <c r="IP80" s="53"/>
    </row>
    <row r="81" spans="1:250" ht="325">
      <c r="A81" s="5">
        <f t="shared" si="3"/>
        <v>15</v>
      </c>
      <c r="B81" s="10" t="s">
        <v>248</v>
      </c>
      <c r="C81" s="7">
        <f t="shared" si="2"/>
        <v>1</v>
      </c>
      <c r="D81" s="10" t="s">
        <v>249</v>
      </c>
      <c r="E81" s="10" t="s">
        <v>30</v>
      </c>
      <c r="F81" s="7">
        <f>COUNTIFS(D$3:D81,D81,A$3:A81,A81)</f>
        <v>4</v>
      </c>
      <c r="G81" s="10" t="s">
        <v>262</v>
      </c>
      <c r="H81" s="10" t="s">
        <v>44</v>
      </c>
      <c r="I81" s="10">
        <v>1</v>
      </c>
      <c r="J81" s="10" t="s">
        <v>33</v>
      </c>
      <c r="K81" s="10">
        <v>35</v>
      </c>
      <c r="L81" s="10" t="s">
        <v>34</v>
      </c>
      <c r="M81" s="10" t="s">
        <v>34</v>
      </c>
      <c r="N81" s="10" t="s">
        <v>34</v>
      </c>
      <c r="O81" s="10" t="s">
        <v>34</v>
      </c>
      <c r="P81" s="10" t="s">
        <v>45</v>
      </c>
      <c r="Q81" s="10" t="s">
        <v>46</v>
      </c>
      <c r="R81" s="10" t="s">
        <v>260</v>
      </c>
      <c r="S81" s="10" t="s">
        <v>252</v>
      </c>
      <c r="T81" s="9" t="s">
        <v>38</v>
      </c>
      <c r="U81" s="9">
        <v>1</v>
      </c>
      <c r="V81" s="9"/>
      <c r="W81" s="10"/>
      <c r="X81" s="16" t="s">
        <v>253</v>
      </c>
      <c r="Y81" s="8" t="s">
        <v>254</v>
      </c>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c r="IN81" s="45"/>
      <c r="IO81" s="45"/>
      <c r="IP81" s="53"/>
    </row>
    <row r="82" spans="1:250" ht="260">
      <c r="A82" s="5">
        <f t="shared" si="3"/>
        <v>15</v>
      </c>
      <c r="B82" s="10" t="s">
        <v>248</v>
      </c>
      <c r="C82" s="7">
        <f t="shared" si="2"/>
        <v>1</v>
      </c>
      <c r="D82" s="10" t="s">
        <v>249</v>
      </c>
      <c r="E82" s="10" t="s">
        <v>30</v>
      </c>
      <c r="F82" s="7">
        <f>COUNTIFS(D$3:D82,D82,A$3:A82,A82)</f>
        <v>5</v>
      </c>
      <c r="G82" s="10" t="s">
        <v>263</v>
      </c>
      <c r="H82" s="10" t="s">
        <v>44</v>
      </c>
      <c r="I82" s="10">
        <v>1</v>
      </c>
      <c r="J82" s="10" t="s">
        <v>33</v>
      </c>
      <c r="K82" s="10">
        <v>35</v>
      </c>
      <c r="L82" s="10" t="s">
        <v>34</v>
      </c>
      <c r="M82" s="10" t="s">
        <v>34</v>
      </c>
      <c r="N82" s="10" t="s">
        <v>34</v>
      </c>
      <c r="O82" s="10" t="s">
        <v>34</v>
      </c>
      <c r="P82" s="10" t="s">
        <v>45</v>
      </c>
      <c r="Q82" s="10" t="s">
        <v>46</v>
      </c>
      <c r="R82" s="10" t="s">
        <v>264</v>
      </c>
      <c r="S82" s="10" t="s">
        <v>252</v>
      </c>
      <c r="T82" s="9" t="s">
        <v>38</v>
      </c>
      <c r="U82" s="9">
        <v>1</v>
      </c>
      <c r="V82" s="9"/>
      <c r="W82" s="10"/>
      <c r="X82" s="16" t="s">
        <v>253</v>
      </c>
      <c r="Y82" s="8" t="s">
        <v>254</v>
      </c>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c r="IL82" s="45"/>
      <c r="IM82" s="45"/>
      <c r="IN82" s="45"/>
      <c r="IO82" s="45"/>
      <c r="IP82" s="53"/>
    </row>
    <row r="83" spans="1:250" ht="260">
      <c r="A83" s="5">
        <f t="shared" si="3"/>
        <v>15</v>
      </c>
      <c r="B83" s="10" t="s">
        <v>248</v>
      </c>
      <c r="C83" s="7">
        <f t="shared" si="2"/>
        <v>1</v>
      </c>
      <c r="D83" s="10" t="s">
        <v>249</v>
      </c>
      <c r="E83" s="10" t="s">
        <v>30</v>
      </c>
      <c r="F83" s="7">
        <f>COUNTIFS(D$3:D83,D83,A$3:A83,A83)</f>
        <v>6</v>
      </c>
      <c r="G83" s="10" t="s">
        <v>265</v>
      </c>
      <c r="H83" s="10" t="s">
        <v>44</v>
      </c>
      <c r="I83" s="10">
        <v>1</v>
      </c>
      <c r="J83" s="10" t="s">
        <v>33</v>
      </c>
      <c r="K83" s="10">
        <v>35</v>
      </c>
      <c r="L83" s="10" t="s">
        <v>34</v>
      </c>
      <c r="M83" s="10" t="s">
        <v>34</v>
      </c>
      <c r="N83" s="10" t="s">
        <v>34</v>
      </c>
      <c r="O83" s="10" t="s">
        <v>34</v>
      </c>
      <c r="P83" s="10" t="s">
        <v>256</v>
      </c>
      <c r="Q83" s="10" t="s">
        <v>34</v>
      </c>
      <c r="R83" s="10" t="s">
        <v>264</v>
      </c>
      <c r="S83" s="10" t="s">
        <v>258</v>
      </c>
      <c r="T83" s="9" t="s">
        <v>38</v>
      </c>
      <c r="U83" s="9">
        <v>1</v>
      </c>
      <c r="V83" s="9"/>
      <c r="W83" s="10"/>
      <c r="X83" s="16" t="s">
        <v>253</v>
      </c>
      <c r="Y83" s="8" t="s">
        <v>254</v>
      </c>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45"/>
      <c r="IK83" s="45"/>
      <c r="IL83" s="45"/>
      <c r="IM83" s="45"/>
      <c r="IN83" s="45"/>
      <c r="IO83" s="45"/>
      <c r="IP83" s="53"/>
    </row>
    <row r="84" spans="1:250" ht="130">
      <c r="A84" s="5">
        <f t="shared" si="3"/>
        <v>15</v>
      </c>
      <c r="B84" s="10" t="s">
        <v>248</v>
      </c>
      <c r="C84" s="7">
        <f t="shared" si="2"/>
        <v>1</v>
      </c>
      <c r="D84" s="10" t="s">
        <v>249</v>
      </c>
      <c r="E84" s="10" t="s">
        <v>30</v>
      </c>
      <c r="F84" s="7">
        <f>COUNTIFS(D$3:D84,D84,A$3:A84,A84)</f>
        <v>7</v>
      </c>
      <c r="G84" s="10" t="s">
        <v>266</v>
      </c>
      <c r="H84" s="10" t="s">
        <v>44</v>
      </c>
      <c r="I84" s="10">
        <v>1</v>
      </c>
      <c r="J84" s="10" t="s">
        <v>33</v>
      </c>
      <c r="K84" s="10">
        <v>35</v>
      </c>
      <c r="L84" s="10" t="s">
        <v>34</v>
      </c>
      <c r="M84" s="10" t="s">
        <v>34</v>
      </c>
      <c r="N84" s="10" t="s">
        <v>34</v>
      </c>
      <c r="O84" s="10" t="s">
        <v>34</v>
      </c>
      <c r="P84" s="10" t="s">
        <v>45</v>
      </c>
      <c r="Q84" s="10" t="s">
        <v>46</v>
      </c>
      <c r="R84" s="10" t="s">
        <v>267</v>
      </c>
      <c r="S84" s="10" t="s">
        <v>252</v>
      </c>
      <c r="T84" s="9" t="s">
        <v>38</v>
      </c>
      <c r="U84" s="9">
        <v>1</v>
      </c>
      <c r="V84" s="9"/>
      <c r="W84" s="10"/>
      <c r="X84" s="16" t="s">
        <v>253</v>
      </c>
      <c r="Y84" s="8" t="s">
        <v>254</v>
      </c>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c r="FT84" s="45"/>
      <c r="FU84" s="45"/>
      <c r="FV84" s="45"/>
      <c r="FW84" s="45"/>
      <c r="FX84" s="45"/>
      <c r="FY84" s="45"/>
      <c r="FZ84" s="45"/>
      <c r="GA84" s="45"/>
      <c r="GB84" s="45"/>
      <c r="GC84" s="45"/>
      <c r="GD84" s="45"/>
      <c r="GE84" s="45"/>
      <c r="GF84" s="45"/>
      <c r="GG84" s="45"/>
      <c r="GH84" s="45"/>
      <c r="GI84" s="45"/>
      <c r="GJ84" s="45"/>
      <c r="GK84" s="45"/>
      <c r="GL84" s="45"/>
      <c r="GM84" s="45"/>
      <c r="GN84" s="45"/>
      <c r="GO84" s="45"/>
      <c r="GP84" s="45"/>
      <c r="GQ84" s="45"/>
      <c r="GR84" s="45"/>
      <c r="GS84" s="45"/>
      <c r="GT84" s="45"/>
      <c r="GU84" s="45"/>
      <c r="GV84" s="45"/>
      <c r="GW84" s="45"/>
      <c r="GX84" s="45"/>
      <c r="GY84" s="45"/>
      <c r="GZ84" s="45"/>
      <c r="HA84" s="45"/>
      <c r="HB84" s="45"/>
      <c r="HC84" s="45"/>
      <c r="HD84" s="45"/>
      <c r="HE84" s="45"/>
      <c r="HF84" s="45"/>
      <c r="HG84" s="45"/>
      <c r="HH84" s="45"/>
      <c r="HI84" s="45"/>
      <c r="HJ84" s="45"/>
      <c r="HK84" s="45"/>
      <c r="HL84" s="45"/>
      <c r="HM84" s="45"/>
      <c r="HN84" s="45"/>
      <c r="HO84" s="45"/>
      <c r="HP84" s="45"/>
      <c r="HQ84" s="45"/>
      <c r="HR84" s="45"/>
      <c r="HS84" s="45"/>
      <c r="HT84" s="45"/>
      <c r="HU84" s="45"/>
      <c r="HV84" s="45"/>
      <c r="HW84" s="45"/>
      <c r="HX84" s="45"/>
      <c r="HY84" s="45"/>
      <c r="HZ84" s="45"/>
      <c r="IA84" s="45"/>
      <c r="IB84" s="45"/>
      <c r="IC84" s="45"/>
      <c r="ID84" s="45"/>
      <c r="IE84" s="45"/>
      <c r="IF84" s="45"/>
      <c r="IG84" s="45"/>
      <c r="IH84" s="45"/>
      <c r="II84" s="45"/>
      <c r="IJ84" s="45"/>
      <c r="IK84" s="45"/>
      <c r="IL84" s="45"/>
      <c r="IM84" s="45"/>
      <c r="IN84" s="45"/>
      <c r="IO84" s="45"/>
      <c r="IP84" s="53"/>
    </row>
    <row r="85" spans="1:250" ht="130">
      <c r="A85" s="5">
        <f t="shared" si="3"/>
        <v>15</v>
      </c>
      <c r="B85" s="10" t="s">
        <v>248</v>
      </c>
      <c r="C85" s="7">
        <f t="shared" si="2"/>
        <v>1</v>
      </c>
      <c r="D85" s="10" t="s">
        <v>249</v>
      </c>
      <c r="E85" s="10" t="s">
        <v>30</v>
      </c>
      <c r="F85" s="7">
        <f>COUNTIFS(D$3:D85,D85,A$3:A85,A85)</f>
        <v>8</v>
      </c>
      <c r="G85" s="10" t="s">
        <v>268</v>
      </c>
      <c r="H85" s="10" t="s">
        <v>44</v>
      </c>
      <c r="I85" s="10">
        <v>1</v>
      </c>
      <c r="J85" s="10" t="s">
        <v>33</v>
      </c>
      <c r="K85" s="10">
        <v>35</v>
      </c>
      <c r="L85" s="10" t="s">
        <v>34</v>
      </c>
      <c r="M85" s="10" t="s">
        <v>34</v>
      </c>
      <c r="N85" s="10" t="s">
        <v>34</v>
      </c>
      <c r="O85" s="10" t="s">
        <v>34</v>
      </c>
      <c r="P85" s="10" t="s">
        <v>45</v>
      </c>
      <c r="Q85" s="10" t="s">
        <v>46</v>
      </c>
      <c r="R85" s="10" t="s">
        <v>269</v>
      </c>
      <c r="S85" s="10"/>
      <c r="T85" s="9" t="s">
        <v>38</v>
      </c>
      <c r="U85" s="9">
        <v>1</v>
      </c>
      <c r="V85" s="9"/>
      <c r="W85" s="10"/>
      <c r="X85" s="16" t="s">
        <v>253</v>
      </c>
      <c r="Y85" s="8" t="s">
        <v>254</v>
      </c>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c r="FX85" s="45"/>
      <c r="FY85" s="45"/>
      <c r="FZ85" s="45"/>
      <c r="GA85" s="45"/>
      <c r="GB85" s="45"/>
      <c r="GC85" s="45"/>
      <c r="GD85" s="45"/>
      <c r="GE85" s="45"/>
      <c r="GF85" s="45"/>
      <c r="GG85" s="45"/>
      <c r="GH85" s="45"/>
      <c r="GI85" s="45"/>
      <c r="GJ85" s="45"/>
      <c r="GK85" s="45"/>
      <c r="GL85" s="45"/>
      <c r="GM85" s="45"/>
      <c r="GN85" s="45"/>
      <c r="GO85" s="45"/>
      <c r="GP85" s="45"/>
      <c r="GQ85" s="45"/>
      <c r="GR85" s="45"/>
      <c r="GS85" s="45"/>
      <c r="GT85" s="45"/>
      <c r="GU85" s="45"/>
      <c r="GV85" s="45"/>
      <c r="GW85" s="45"/>
      <c r="GX85" s="45"/>
      <c r="GY85" s="45"/>
      <c r="GZ85" s="45"/>
      <c r="HA85" s="45"/>
      <c r="HB85" s="45"/>
      <c r="HC85" s="45"/>
      <c r="HD85" s="45"/>
      <c r="HE85" s="45"/>
      <c r="HF85" s="45"/>
      <c r="HG85" s="45"/>
      <c r="HH85" s="45"/>
      <c r="HI85" s="45"/>
      <c r="HJ85" s="45"/>
      <c r="HK85" s="45"/>
      <c r="HL85" s="45"/>
      <c r="HM85" s="45"/>
      <c r="HN85" s="45"/>
      <c r="HO85" s="45"/>
      <c r="HP85" s="45"/>
      <c r="HQ85" s="45"/>
      <c r="HR85" s="45"/>
      <c r="HS85" s="45"/>
      <c r="HT85" s="45"/>
      <c r="HU85" s="45"/>
      <c r="HV85" s="45"/>
      <c r="HW85" s="45"/>
      <c r="HX85" s="45"/>
      <c r="HY85" s="45"/>
      <c r="HZ85" s="45"/>
      <c r="IA85" s="45"/>
      <c r="IB85" s="45"/>
      <c r="IC85" s="45"/>
      <c r="ID85" s="45"/>
      <c r="IE85" s="45"/>
      <c r="IF85" s="45"/>
      <c r="IG85" s="45"/>
      <c r="IH85" s="45"/>
      <c r="II85" s="45"/>
      <c r="IJ85" s="45"/>
      <c r="IK85" s="45"/>
      <c r="IL85" s="45"/>
      <c r="IM85" s="45"/>
      <c r="IN85" s="45"/>
      <c r="IO85" s="45"/>
      <c r="IP85" s="53"/>
    </row>
    <row r="86" spans="1:250" ht="130">
      <c r="A86" s="5">
        <f t="shared" si="3"/>
        <v>15</v>
      </c>
      <c r="B86" s="10" t="s">
        <v>248</v>
      </c>
      <c r="C86" s="7">
        <f t="shared" si="2"/>
        <v>1</v>
      </c>
      <c r="D86" s="10" t="s">
        <v>249</v>
      </c>
      <c r="E86" s="10" t="s">
        <v>30</v>
      </c>
      <c r="F86" s="7">
        <f>COUNTIFS(D$3:D86,D86,A$3:A86,A86)</f>
        <v>9</v>
      </c>
      <c r="G86" s="10" t="s">
        <v>270</v>
      </c>
      <c r="H86" s="10" t="s">
        <v>44</v>
      </c>
      <c r="I86" s="10">
        <v>1</v>
      </c>
      <c r="J86" s="10" t="s">
        <v>33</v>
      </c>
      <c r="K86" s="10">
        <v>35</v>
      </c>
      <c r="L86" s="10" t="s">
        <v>34</v>
      </c>
      <c r="M86" s="10" t="s">
        <v>34</v>
      </c>
      <c r="N86" s="10" t="s">
        <v>34</v>
      </c>
      <c r="O86" s="10" t="s">
        <v>34</v>
      </c>
      <c r="P86" s="10" t="s">
        <v>45</v>
      </c>
      <c r="Q86" s="10" t="s">
        <v>46</v>
      </c>
      <c r="R86" s="10" t="s">
        <v>271</v>
      </c>
      <c r="S86" s="10" t="s">
        <v>167</v>
      </c>
      <c r="T86" s="9" t="s">
        <v>140</v>
      </c>
      <c r="U86" s="9">
        <v>1</v>
      </c>
      <c r="V86" s="9"/>
      <c r="W86" s="10"/>
      <c r="X86" s="16" t="s">
        <v>253</v>
      </c>
      <c r="Y86" s="8" t="s">
        <v>254</v>
      </c>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c r="FW86" s="45"/>
      <c r="FX86" s="45"/>
      <c r="FY86" s="45"/>
      <c r="FZ86" s="45"/>
      <c r="GA86" s="45"/>
      <c r="GB86" s="45"/>
      <c r="GC86" s="45"/>
      <c r="GD86" s="45"/>
      <c r="GE86" s="45"/>
      <c r="GF86" s="45"/>
      <c r="GG86" s="45"/>
      <c r="GH86" s="45"/>
      <c r="GI86" s="45"/>
      <c r="GJ86" s="45"/>
      <c r="GK86" s="45"/>
      <c r="GL86" s="45"/>
      <c r="GM86" s="45"/>
      <c r="GN86" s="45"/>
      <c r="GO86" s="45"/>
      <c r="GP86" s="45"/>
      <c r="GQ86" s="45"/>
      <c r="GR86" s="45"/>
      <c r="GS86" s="45"/>
      <c r="GT86" s="45"/>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c r="IC86" s="45"/>
      <c r="ID86" s="45"/>
      <c r="IE86" s="45"/>
      <c r="IF86" s="45"/>
      <c r="IG86" s="45"/>
      <c r="IH86" s="45"/>
      <c r="II86" s="45"/>
      <c r="IJ86" s="45"/>
      <c r="IK86" s="45"/>
      <c r="IL86" s="45"/>
      <c r="IM86" s="45"/>
      <c r="IN86" s="45"/>
      <c r="IO86" s="45"/>
      <c r="IP86" s="53"/>
    </row>
    <row r="87" spans="1:250" ht="130">
      <c r="A87" s="5">
        <f t="shared" si="3"/>
        <v>15</v>
      </c>
      <c r="B87" s="10" t="s">
        <v>248</v>
      </c>
      <c r="C87" s="7">
        <f t="shared" si="2"/>
        <v>1</v>
      </c>
      <c r="D87" s="10" t="s">
        <v>249</v>
      </c>
      <c r="E87" s="10" t="s">
        <v>30</v>
      </c>
      <c r="F87" s="7">
        <f>COUNTIFS(D$3:D87,D87,A$3:A87,A87)</f>
        <v>10</v>
      </c>
      <c r="G87" s="10" t="s">
        <v>272</v>
      </c>
      <c r="H87" s="10" t="s">
        <v>44</v>
      </c>
      <c r="I87" s="10">
        <v>1</v>
      </c>
      <c r="J87" s="10" t="s">
        <v>33</v>
      </c>
      <c r="K87" s="10">
        <v>35</v>
      </c>
      <c r="L87" s="10" t="s">
        <v>34</v>
      </c>
      <c r="M87" s="10" t="s">
        <v>34</v>
      </c>
      <c r="N87" s="10" t="s">
        <v>34</v>
      </c>
      <c r="O87" s="10" t="s">
        <v>34</v>
      </c>
      <c r="P87" s="10" t="s">
        <v>45</v>
      </c>
      <c r="Q87" s="10" t="s">
        <v>46</v>
      </c>
      <c r="R87" s="10" t="s">
        <v>96</v>
      </c>
      <c r="S87" s="10" t="s">
        <v>273</v>
      </c>
      <c r="T87" s="9" t="s">
        <v>38</v>
      </c>
      <c r="U87" s="9">
        <v>1</v>
      </c>
      <c r="V87" s="9"/>
      <c r="W87" s="10"/>
      <c r="X87" s="16" t="s">
        <v>253</v>
      </c>
      <c r="Y87" s="8" t="s">
        <v>254</v>
      </c>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c r="FW87" s="45"/>
      <c r="FX87" s="45"/>
      <c r="FY87" s="45"/>
      <c r="FZ87" s="45"/>
      <c r="GA87" s="45"/>
      <c r="GB87" s="45"/>
      <c r="GC87" s="45"/>
      <c r="GD87" s="45"/>
      <c r="GE87" s="45"/>
      <c r="GF87" s="45"/>
      <c r="GG87" s="45"/>
      <c r="GH87" s="45"/>
      <c r="GI87" s="45"/>
      <c r="GJ87" s="45"/>
      <c r="GK87" s="45"/>
      <c r="GL87" s="45"/>
      <c r="GM87" s="45"/>
      <c r="GN87" s="45"/>
      <c r="GO87" s="45"/>
      <c r="GP87" s="45"/>
      <c r="GQ87" s="45"/>
      <c r="GR87" s="45"/>
      <c r="GS87" s="45"/>
      <c r="GT87" s="45"/>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c r="IC87" s="45"/>
      <c r="ID87" s="45"/>
      <c r="IE87" s="45"/>
      <c r="IF87" s="45"/>
      <c r="IG87" s="45"/>
      <c r="IH87" s="45"/>
      <c r="II87" s="45"/>
      <c r="IJ87" s="45"/>
      <c r="IK87" s="45"/>
      <c r="IL87" s="45"/>
      <c r="IM87" s="45"/>
      <c r="IN87" s="45"/>
      <c r="IO87" s="45"/>
      <c r="IP87" s="53"/>
    </row>
    <row r="88" spans="1:250" ht="52">
      <c r="A88" s="5">
        <f t="shared" si="3"/>
        <v>16</v>
      </c>
      <c r="B88" s="10" t="s">
        <v>274</v>
      </c>
      <c r="C88" s="7">
        <f t="shared" si="2"/>
        <v>1</v>
      </c>
      <c r="D88" s="10" t="s">
        <v>275</v>
      </c>
      <c r="E88" s="10" t="s">
        <v>30</v>
      </c>
      <c r="F88" s="7">
        <f>COUNTIFS(D$3:D88,D88,A$3:A88,A88)</f>
        <v>1</v>
      </c>
      <c r="G88" s="10" t="s">
        <v>276</v>
      </c>
      <c r="H88" s="10" t="s">
        <v>44</v>
      </c>
      <c r="I88" s="10">
        <v>1</v>
      </c>
      <c r="J88" s="10" t="s">
        <v>33</v>
      </c>
      <c r="K88" s="10">
        <v>35</v>
      </c>
      <c r="L88" s="10" t="s">
        <v>40</v>
      </c>
      <c r="M88" s="10" t="s">
        <v>34</v>
      </c>
      <c r="N88" s="10" t="s">
        <v>34</v>
      </c>
      <c r="O88" s="10" t="s">
        <v>34</v>
      </c>
      <c r="P88" s="10" t="s">
        <v>45</v>
      </c>
      <c r="Q88" s="10" t="s">
        <v>46</v>
      </c>
      <c r="R88" s="10" t="s">
        <v>277</v>
      </c>
      <c r="S88" s="10"/>
      <c r="T88" s="10" t="s">
        <v>38</v>
      </c>
      <c r="U88" s="9">
        <v>1</v>
      </c>
      <c r="V88" s="10"/>
      <c r="W88" s="10"/>
      <c r="X88" s="10" t="s">
        <v>116</v>
      </c>
      <c r="Y88" s="8" t="s">
        <v>278</v>
      </c>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c r="GB88" s="45"/>
      <c r="GC88" s="45"/>
      <c r="GD88" s="45"/>
      <c r="GE88" s="45"/>
      <c r="GF88" s="45"/>
      <c r="GG88" s="45"/>
      <c r="GH88" s="45"/>
      <c r="GI88" s="45"/>
      <c r="GJ88" s="45"/>
      <c r="GK88" s="45"/>
      <c r="GL88" s="45"/>
      <c r="GM88" s="45"/>
      <c r="GN88" s="45"/>
      <c r="GO88" s="45"/>
      <c r="GP88" s="45"/>
      <c r="GQ88" s="45"/>
      <c r="GR88" s="45"/>
      <c r="GS88" s="45"/>
      <c r="GT88" s="45"/>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c r="IC88" s="45"/>
      <c r="ID88" s="45"/>
      <c r="IE88" s="45"/>
      <c r="IF88" s="45"/>
      <c r="IG88" s="45"/>
      <c r="IH88" s="45"/>
      <c r="II88" s="45"/>
      <c r="IJ88" s="45"/>
      <c r="IK88" s="45"/>
      <c r="IL88" s="45"/>
      <c r="IM88" s="45"/>
      <c r="IN88" s="45"/>
      <c r="IO88" s="45"/>
      <c r="IP88" s="53"/>
    </row>
    <row r="89" spans="1:250" ht="52">
      <c r="A89" s="5">
        <f t="shared" si="3"/>
        <v>16</v>
      </c>
      <c r="B89" s="10" t="s">
        <v>274</v>
      </c>
      <c r="C89" s="7">
        <f t="shared" si="2"/>
        <v>1</v>
      </c>
      <c r="D89" s="10" t="s">
        <v>275</v>
      </c>
      <c r="E89" s="10" t="s">
        <v>30</v>
      </c>
      <c r="F89" s="7">
        <f>COUNTIFS(D$3:D89,D89,A$3:A89,A89)</f>
        <v>2</v>
      </c>
      <c r="G89" s="10" t="s">
        <v>279</v>
      </c>
      <c r="H89" s="10" t="s">
        <v>44</v>
      </c>
      <c r="I89" s="10">
        <v>1</v>
      </c>
      <c r="J89" s="10" t="s">
        <v>33</v>
      </c>
      <c r="K89" s="10">
        <v>35</v>
      </c>
      <c r="L89" s="10" t="s">
        <v>42</v>
      </c>
      <c r="M89" s="10" t="s">
        <v>34</v>
      </c>
      <c r="N89" s="10" t="s">
        <v>34</v>
      </c>
      <c r="O89" s="10" t="s">
        <v>34</v>
      </c>
      <c r="P89" s="10" t="s">
        <v>45</v>
      </c>
      <c r="Q89" s="10" t="s">
        <v>46</v>
      </c>
      <c r="R89" s="10" t="s">
        <v>277</v>
      </c>
      <c r="S89" s="10"/>
      <c r="T89" s="10" t="s">
        <v>38</v>
      </c>
      <c r="U89" s="9">
        <v>1</v>
      </c>
      <c r="V89" s="10"/>
      <c r="W89" s="10"/>
      <c r="X89" s="10" t="s">
        <v>116</v>
      </c>
      <c r="Y89" s="8" t="s">
        <v>278</v>
      </c>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c r="IC89" s="45"/>
      <c r="ID89" s="45"/>
      <c r="IE89" s="45"/>
      <c r="IF89" s="45"/>
      <c r="IG89" s="45"/>
      <c r="IH89" s="45"/>
      <c r="II89" s="45"/>
      <c r="IJ89" s="45"/>
      <c r="IK89" s="45"/>
      <c r="IL89" s="45"/>
      <c r="IM89" s="45"/>
      <c r="IN89" s="45"/>
      <c r="IO89" s="45"/>
      <c r="IP89" s="53"/>
    </row>
    <row r="90" spans="1:250" ht="52">
      <c r="A90" s="5">
        <f t="shared" si="3"/>
        <v>16</v>
      </c>
      <c r="B90" s="10" t="s">
        <v>274</v>
      </c>
      <c r="C90" s="7">
        <f t="shared" si="2"/>
        <v>1</v>
      </c>
      <c r="D90" s="10" t="s">
        <v>275</v>
      </c>
      <c r="E90" s="10" t="s">
        <v>30</v>
      </c>
      <c r="F90" s="7">
        <f>COUNTIFS(D$3:D90,D90,A$3:A90,A90)</f>
        <v>3</v>
      </c>
      <c r="G90" s="10" t="s">
        <v>276</v>
      </c>
      <c r="H90" s="10" t="s">
        <v>44</v>
      </c>
      <c r="I90" s="10">
        <v>1</v>
      </c>
      <c r="J90" s="10" t="s">
        <v>33</v>
      </c>
      <c r="K90" s="10">
        <v>35</v>
      </c>
      <c r="L90" s="10" t="s">
        <v>40</v>
      </c>
      <c r="M90" s="10" t="s">
        <v>34</v>
      </c>
      <c r="N90" s="10" t="s">
        <v>34</v>
      </c>
      <c r="O90" s="10" t="s">
        <v>34</v>
      </c>
      <c r="P90" s="10" t="s">
        <v>45</v>
      </c>
      <c r="Q90" s="10" t="s">
        <v>46</v>
      </c>
      <c r="R90" s="10" t="s">
        <v>280</v>
      </c>
      <c r="S90" s="10"/>
      <c r="T90" s="10" t="s">
        <v>38</v>
      </c>
      <c r="U90" s="9">
        <v>1</v>
      </c>
      <c r="V90" s="10"/>
      <c r="W90" s="10"/>
      <c r="X90" s="10" t="s">
        <v>116</v>
      </c>
      <c r="Y90" s="8" t="s">
        <v>278</v>
      </c>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c r="FR90" s="45"/>
      <c r="FS90" s="45"/>
      <c r="FT90" s="45"/>
      <c r="FU90" s="45"/>
      <c r="FV90" s="45"/>
      <c r="FW90" s="45"/>
      <c r="FX90" s="45"/>
      <c r="FY90" s="45"/>
      <c r="FZ90" s="45"/>
      <c r="GA90" s="45"/>
      <c r="GB90" s="45"/>
      <c r="GC90" s="45"/>
      <c r="GD90" s="45"/>
      <c r="GE90" s="45"/>
      <c r="GF90" s="45"/>
      <c r="GG90" s="45"/>
      <c r="GH90" s="45"/>
      <c r="GI90" s="45"/>
      <c r="GJ90" s="45"/>
      <c r="GK90" s="45"/>
      <c r="GL90" s="45"/>
      <c r="GM90" s="45"/>
      <c r="GN90" s="45"/>
      <c r="GO90" s="45"/>
      <c r="GP90" s="45"/>
      <c r="GQ90" s="45"/>
      <c r="GR90" s="45"/>
      <c r="GS90" s="45"/>
      <c r="GT90" s="45"/>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c r="IC90" s="45"/>
      <c r="ID90" s="45"/>
      <c r="IE90" s="45"/>
      <c r="IF90" s="45"/>
      <c r="IG90" s="45"/>
      <c r="IH90" s="45"/>
      <c r="II90" s="45"/>
      <c r="IJ90" s="45"/>
      <c r="IK90" s="45"/>
      <c r="IL90" s="45"/>
      <c r="IM90" s="45"/>
      <c r="IN90" s="45"/>
      <c r="IO90" s="45"/>
      <c r="IP90" s="53"/>
    </row>
    <row r="91" spans="1:250" ht="52">
      <c r="A91" s="5">
        <f t="shared" si="3"/>
        <v>16</v>
      </c>
      <c r="B91" s="10" t="s">
        <v>274</v>
      </c>
      <c r="C91" s="7">
        <f t="shared" si="2"/>
        <v>1</v>
      </c>
      <c r="D91" s="10" t="s">
        <v>275</v>
      </c>
      <c r="E91" s="10" t="s">
        <v>30</v>
      </c>
      <c r="F91" s="7">
        <f>COUNTIFS(D$3:D91,D91,A$3:A91,A91)</f>
        <v>4</v>
      </c>
      <c r="G91" s="10" t="s">
        <v>279</v>
      </c>
      <c r="H91" s="10" t="s">
        <v>44</v>
      </c>
      <c r="I91" s="10">
        <v>1</v>
      </c>
      <c r="J91" s="10" t="s">
        <v>33</v>
      </c>
      <c r="K91" s="10">
        <v>35</v>
      </c>
      <c r="L91" s="10" t="s">
        <v>42</v>
      </c>
      <c r="M91" s="10" t="s">
        <v>34</v>
      </c>
      <c r="N91" s="10" t="s">
        <v>34</v>
      </c>
      <c r="O91" s="10" t="s">
        <v>34</v>
      </c>
      <c r="P91" s="10" t="s">
        <v>45</v>
      </c>
      <c r="Q91" s="10" t="s">
        <v>46</v>
      </c>
      <c r="R91" s="10" t="s">
        <v>280</v>
      </c>
      <c r="S91" s="10"/>
      <c r="T91" s="10" t="s">
        <v>38</v>
      </c>
      <c r="U91" s="9">
        <v>1</v>
      </c>
      <c r="V91" s="10"/>
      <c r="W91" s="10"/>
      <c r="X91" s="10" t="s">
        <v>116</v>
      </c>
      <c r="Y91" s="8" t="s">
        <v>278</v>
      </c>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45"/>
      <c r="FG91" s="45"/>
      <c r="FH91" s="45"/>
      <c r="FI91" s="45"/>
      <c r="FJ91" s="45"/>
      <c r="FK91" s="45"/>
      <c r="FL91" s="45"/>
      <c r="FM91" s="45"/>
      <c r="FN91" s="45"/>
      <c r="FO91" s="45"/>
      <c r="FP91" s="45"/>
      <c r="FQ91" s="45"/>
      <c r="FR91" s="45"/>
      <c r="FS91" s="45"/>
      <c r="FT91" s="45"/>
      <c r="FU91" s="45"/>
      <c r="FV91" s="45"/>
      <c r="FW91" s="45"/>
      <c r="FX91" s="45"/>
      <c r="FY91" s="45"/>
      <c r="FZ91" s="45"/>
      <c r="GA91" s="45"/>
      <c r="GB91" s="45"/>
      <c r="GC91" s="45"/>
      <c r="GD91" s="45"/>
      <c r="GE91" s="45"/>
      <c r="GF91" s="45"/>
      <c r="GG91" s="45"/>
      <c r="GH91" s="45"/>
      <c r="GI91" s="45"/>
      <c r="GJ91" s="45"/>
      <c r="GK91" s="45"/>
      <c r="GL91" s="45"/>
      <c r="GM91" s="45"/>
      <c r="GN91" s="45"/>
      <c r="GO91" s="45"/>
      <c r="GP91" s="45"/>
      <c r="GQ91" s="45"/>
      <c r="GR91" s="45"/>
      <c r="GS91" s="45"/>
      <c r="GT91" s="45"/>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c r="IC91" s="45"/>
      <c r="ID91" s="45"/>
      <c r="IE91" s="45"/>
      <c r="IF91" s="45"/>
      <c r="IG91" s="45"/>
      <c r="IH91" s="45"/>
      <c r="II91" s="45"/>
      <c r="IJ91" s="45"/>
      <c r="IK91" s="45"/>
      <c r="IL91" s="45"/>
      <c r="IM91" s="45"/>
      <c r="IN91" s="45"/>
      <c r="IO91" s="45"/>
      <c r="IP91" s="53"/>
    </row>
    <row r="92" spans="1:250" ht="91">
      <c r="A92" s="5">
        <f t="shared" si="3"/>
        <v>16</v>
      </c>
      <c r="B92" s="10" t="s">
        <v>274</v>
      </c>
      <c r="C92" s="7">
        <f t="shared" si="2"/>
        <v>1</v>
      </c>
      <c r="D92" s="10" t="s">
        <v>275</v>
      </c>
      <c r="E92" s="10" t="s">
        <v>30</v>
      </c>
      <c r="F92" s="7">
        <f>COUNTIFS(D$3:D92,D92,A$3:A92,A92)</f>
        <v>5</v>
      </c>
      <c r="G92" s="10" t="s">
        <v>281</v>
      </c>
      <c r="H92" s="10" t="s">
        <v>44</v>
      </c>
      <c r="I92" s="10">
        <v>1</v>
      </c>
      <c r="J92" s="10" t="s">
        <v>33</v>
      </c>
      <c r="K92" s="10">
        <v>35</v>
      </c>
      <c r="L92" s="10" t="s">
        <v>40</v>
      </c>
      <c r="M92" s="10" t="s">
        <v>34</v>
      </c>
      <c r="N92" s="10" t="s">
        <v>34</v>
      </c>
      <c r="O92" s="10" t="s">
        <v>34</v>
      </c>
      <c r="P92" s="10" t="s">
        <v>45</v>
      </c>
      <c r="Q92" s="10" t="s">
        <v>46</v>
      </c>
      <c r="R92" s="10" t="s">
        <v>282</v>
      </c>
      <c r="S92" s="10"/>
      <c r="T92" s="10" t="s">
        <v>38</v>
      </c>
      <c r="U92" s="9">
        <v>1</v>
      </c>
      <c r="V92" s="10"/>
      <c r="W92" s="10"/>
      <c r="X92" s="10" t="s">
        <v>116</v>
      </c>
      <c r="Y92" s="8" t="s">
        <v>278</v>
      </c>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c r="ET92" s="45"/>
      <c r="EU92" s="45"/>
      <c r="EV92" s="45"/>
      <c r="EW92" s="45"/>
      <c r="EX92" s="45"/>
      <c r="EY92" s="45"/>
      <c r="EZ92" s="45"/>
      <c r="FA92" s="45"/>
      <c r="FB92" s="45"/>
      <c r="FC92" s="45"/>
      <c r="FD92" s="45"/>
      <c r="FE92" s="45"/>
      <c r="FF92" s="45"/>
      <c r="FG92" s="45"/>
      <c r="FH92" s="45"/>
      <c r="FI92" s="45"/>
      <c r="FJ92" s="45"/>
      <c r="FK92" s="45"/>
      <c r="FL92" s="45"/>
      <c r="FM92" s="45"/>
      <c r="FN92" s="45"/>
      <c r="FO92" s="45"/>
      <c r="FP92" s="45"/>
      <c r="FQ92" s="45"/>
      <c r="FR92" s="45"/>
      <c r="FS92" s="45"/>
      <c r="FT92" s="45"/>
      <c r="FU92" s="45"/>
      <c r="FV92" s="45"/>
      <c r="FW92" s="45"/>
      <c r="FX92" s="45"/>
      <c r="FY92" s="45"/>
      <c r="FZ92" s="45"/>
      <c r="GA92" s="45"/>
      <c r="GB92" s="45"/>
      <c r="GC92" s="45"/>
      <c r="GD92" s="45"/>
      <c r="GE92" s="45"/>
      <c r="GF92" s="45"/>
      <c r="GG92" s="45"/>
      <c r="GH92" s="45"/>
      <c r="GI92" s="45"/>
      <c r="GJ92" s="45"/>
      <c r="GK92" s="45"/>
      <c r="GL92" s="45"/>
      <c r="GM92" s="45"/>
      <c r="GN92" s="45"/>
      <c r="GO92" s="45"/>
      <c r="GP92" s="45"/>
      <c r="GQ92" s="45"/>
      <c r="GR92" s="45"/>
      <c r="GS92" s="45"/>
      <c r="GT92" s="45"/>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c r="IC92" s="45"/>
      <c r="ID92" s="45"/>
      <c r="IE92" s="45"/>
      <c r="IF92" s="45"/>
      <c r="IG92" s="45"/>
      <c r="IH92" s="45"/>
      <c r="II92" s="45"/>
      <c r="IJ92" s="45"/>
      <c r="IK92" s="45"/>
      <c r="IL92" s="45"/>
      <c r="IM92" s="45"/>
      <c r="IN92" s="45"/>
      <c r="IO92" s="45"/>
      <c r="IP92" s="53"/>
    </row>
    <row r="93" spans="1:250" ht="91">
      <c r="A93" s="5">
        <f t="shared" si="3"/>
        <v>16</v>
      </c>
      <c r="B93" s="10" t="s">
        <v>274</v>
      </c>
      <c r="C93" s="7">
        <f t="shared" si="2"/>
        <v>1</v>
      </c>
      <c r="D93" s="10" t="s">
        <v>275</v>
      </c>
      <c r="E93" s="10" t="s">
        <v>30</v>
      </c>
      <c r="F93" s="7">
        <f>COUNTIFS(D$3:D93,D93,A$3:A93,A93)</f>
        <v>6</v>
      </c>
      <c r="G93" s="10" t="s">
        <v>283</v>
      </c>
      <c r="H93" s="10" t="s">
        <v>44</v>
      </c>
      <c r="I93" s="10">
        <v>1</v>
      </c>
      <c r="J93" s="10" t="s">
        <v>33</v>
      </c>
      <c r="K93" s="10">
        <v>35</v>
      </c>
      <c r="L93" s="10" t="s">
        <v>42</v>
      </c>
      <c r="M93" s="10" t="s">
        <v>34</v>
      </c>
      <c r="N93" s="10" t="s">
        <v>34</v>
      </c>
      <c r="O93" s="10" t="s">
        <v>34</v>
      </c>
      <c r="P93" s="10" t="s">
        <v>45</v>
      </c>
      <c r="Q93" s="10" t="s">
        <v>46</v>
      </c>
      <c r="R93" s="10" t="s">
        <v>282</v>
      </c>
      <c r="S93" s="10"/>
      <c r="T93" s="10" t="s">
        <v>38</v>
      </c>
      <c r="U93" s="9">
        <v>1</v>
      </c>
      <c r="V93" s="10"/>
      <c r="W93" s="10"/>
      <c r="X93" s="10" t="s">
        <v>116</v>
      </c>
      <c r="Y93" s="8" t="s">
        <v>278</v>
      </c>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c r="ES93" s="45"/>
      <c r="ET93" s="45"/>
      <c r="EU93" s="45"/>
      <c r="EV93" s="45"/>
      <c r="EW93" s="45"/>
      <c r="EX93" s="45"/>
      <c r="EY93" s="45"/>
      <c r="EZ93" s="45"/>
      <c r="FA93" s="45"/>
      <c r="FB93" s="45"/>
      <c r="FC93" s="45"/>
      <c r="FD93" s="45"/>
      <c r="FE93" s="45"/>
      <c r="FF93" s="45"/>
      <c r="FG93" s="45"/>
      <c r="FH93" s="45"/>
      <c r="FI93" s="45"/>
      <c r="FJ93" s="45"/>
      <c r="FK93" s="45"/>
      <c r="FL93" s="45"/>
      <c r="FM93" s="45"/>
      <c r="FN93" s="45"/>
      <c r="FO93" s="45"/>
      <c r="FP93" s="45"/>
      <c r="FQ93" s="45"/>
      <c r="FR93" s="45"/>
      <c r="FS93" s="45"/>
      <c r="FT93" s="45"/>
      <c r="FU93" s="45"/>
      <c r="FV93" s="45"/>
      <c r="FW93" s="45"/>
      <c r="FX93" s="45"/>
      <c r="FY93" s="45"/>
      <c r="FZ93" s="45"/>
      <c r="GA93" s="45"/>
      <c r="GB93" s="45"/>
      <c r="GC93" s="45"/>
      <c r="GD93" s="45"/>
      <c r="GE93" s="45"/>
      <c r="GF93" s="45"/>
      <c r="GG93" s="45"/>
      <c r="GH93" s="45"/>
      <c r="GI93" s="45"/>
      <c r="GJ93" s="45"/>
      <c r="GK93" s="45"/>
      <c r="GL93" s="45"/>
      <c r="GM93" s="45"/>
      <c r="GN93" s="45"/>
      <c r="GO93" s="45"/>
      <c r="GP93" s="45"/>
      <c r="GQ93" s="45"/>
      <c r="GR93" s="45"/>
      <c r="GS93" s="45"/>
      <c r="GT93" s="45"/>
      <c r="GU93" s="45"/>
      <c r="GV93" s="45"/>
      <c r="GW93" s="45"/>
      <c r="GX93" s="45"/>
      <c r="GY93" s="45"/>
      <c r="GZ93" s="45"/>
      <c r="HA93" s="45"/>
      <c r="HB93" s="45"/>
      <c r="HC93" s="45"/>
      <c r="HD93" s="45"/>
      <c r="HE93" s="45"/>
      <c r="HF93" s="45"/>
      <c r="HG93" s="45"/>
      <c r="HH93" s="45"/>
      <c r="HI93" s="45"/>
      <c r="HJ93" s="45"/>
      <c r="HK93" s="45"/>
      <c r="HL93" s="45"/>
      <c r="HM93" s="45"/>
      <c r="HN93" s="45"/>
      <c r="HO93" s="45"/>
      <c r="HP93" s="45"/>
      <c r="HQ93" s="45"/>
      <c r="HR93" s="45"/>
      <c r="HS93" s="45"/>
      <c r="HT93" s="45"/>
      <c r="HU93" s="45"/>
      <c r="HV93" s="45"/>
      <c r="HW93" s="45"/>
      <c r="HX93" s="45"/>
      <c r="HY93" s="45"/>
      <c r="HZ93" s="45"/>
      <c r="IA93" s="45"/>
      <c r="IB93" s="45"/>
      <c r="IC93" s="45"/>
      <c r="ID93" s="45"/>
      <c r="IE93" s="45"/>
      <c r="IF93" s="45"/>
      <c r="IG93" s="45"/>
      <c r="IH93" s="45"/>
      <c r="II93" s="45"/>
      <c r="IJ93" s="45"/>
      <c r="IK93" s="45"/>
      <c r="IL93" s="45"/>
      <c r="IM93" s="45"/>
      <c r="IN93" s="45"/>
      <c r="IO93" s="45"/>
      <c r="IP93" s="53"/>
    </row>
    <row r="94" spans="1:250" ht="52">
      <c r="A94" s="5">
        <f t="shared" si="3"/>
        <v>16</v>
      </c>
      <c r="B94" s="10" t="s">
        <v>274</v>
      </c>
      <c r="C94" s="7">
        <f t="shared" si="2"/>
        <v>2</v>
      </c>
      <c r="D94" s="10" t="s">
        <v>284</v>
      </c>
      <c r="E94" s="10" t="s">
        <v>30</v>
      </c>
      <c r="F94" s="7">
        <f>COUNTIFS(D$3:D94,D94,A$3:A94,A94)</f>
        <v>1</v>
      </c>
      <c r="G94" s="10" t="s">
        <v>285</v>
      </c>
      <c r="H94" s="10" t="s">
        <v>44</v>
      </c>
      <c r="I94" s="10">
        <v>1</v>
      </c>
      <c r="J94" s="10" t="s">
        <v>33</v>
      </c>
      <c r="K94" s="10">
        <v>35</v>
      </c>
      <c r="L94" s="10" t="s">
        <v>40</v>
      </c>
      <c r="M94" s="10" t="s">
        <v>34</v>
      </c>
      <c r="N94" s="10" t="s">
        <v>34</v>
      </c>
      <c r="O94" s="10" t="s">
        <v>34</v>
      </c>
      <c r="P94" s="10" t="s">
        <v>35</v>
      </c>
      <c r="Q94" s="10" t="s">
        <v>36</v>
      </c>
      <c r="R94" s="10" t="s">
        <v>286</v>
      </c>
      <c r="S94" s="10"/>
      <c r="T94" s="10" t="s">
        <v>38</v>
      </c>
      <c r="U94" s="9">
        <v>1</v>
      </c>
      <c r="V94" s="10"/>
      <c r="W94" s="10"/>
      <c r="X94" s="10" t="s">
        <v>116</v>
      </c>
      <c r="Y94" s="8" t="s">
        <v>278</v>
      </c>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c r="ES94" s="45"/>
      <c r="ET94" s="45"/>
      <c r="EU94" s="45"/>
      <c r="EV94" s="45"/>
      <c r="EW94" s="45"/>
      <c r="EX94" s="45"/>
      <c r="EY94" s="45"/>
      <c r="EZ94" s="45"/>
      <c r="FA94" s="45"/>
      <c r="FB94" s="45"/>
      <c r="FC94" s="45"/>
      <c r="FD94" s="45"/>
      <c r="FE94" s="45"/>
      <c r="FF94" s="45"/>
      <c r="FG94" s="45"/>
      <c r="FH94" s="45"/>
      <c r="FI94" s="45"/>
      <c r="FJ94" s="45"/>
      <c r="FK94" s="45"/>
      <c r="FL94" s="45"/>
      <c r="FM94" s="45"/>
      <c r="FN94" s="45"/>
      <c r="FO94" s="45"/>
      <c r="FP94" s="45"/>
      <c r="FQ94" s="45"/>
      <c r="FR94" s="45"/>
      <c r="FS94" s="45"/>
      <c r="FT94" s="45"/>
      <c r="FU94" s="45"/>
      <c r="FV94" s="45"/>
      <c r="FW94" s="45"/>
      <c r="FX94" s="45"/>
      <c r="FY94" s="45"/>
      <c r="FZ94" s="45"/>
      <c r="GA94" s="45"/>
      <c r="GB94" s="45"/>
      <c r="GC94" s="45"/>
      <c r="GD94" s="45"/>
      <c r="GE94" s="45"/>
      <c r="GF94" s="45"/>
      <c r="GG94" s="45"/>
      <c r="GH94" s="45"/>
      <c r="GI94" s="45"/>
      <c r="GJ94" s="45"/>
      <c r="GK94" s="45"/>
      <c r="GL94" s="45"/>
      <c r="GM94" s="45"/>
      <c r="GN94" s="45"/>
      <c r="GO94" s="45"/>
      <c r="GP94" s="45"/>
      <c r="GQ94" s="45"/>
      <c r="GR94" s="45"/>
      <c r="GS94" s="45"/>
      <c r="GT94" s="45"/>
      <c r="GU94" s="45"/>
      <c r="GV94" s="45"/>
      <c r="GW94" s="45"/>
      <c r="GX94" s="45"/>
      <c r="GY94" s="45"/>
      <c r="GZ94" s="45"/>
      <c r="HA94" s="45"/>
      <c r="HB94" s="45"/>
      <c r="HC94" s="45"/>
      <c r="HD94" s="45"/>
      <c r="HE94" s="45"/>
      <c r="HF94" s="45"/>
      <c r="HG94" s="45"/>
      <c r="HH94" s="45"/>
      <c r="HI94" s="45"/>
      <c r="HJ94" s="45"/>
      <c r="HK94" s="45"/>
      <c r="HL94" s="45"/>
      <c r="HM94" s="45"/>
      <c r="HN94" s="45"/>
      <c r="HO94" s="45"/>
      <c r="HP94" s="45"/>
      <c r="HQ94" s="45"/>
      <c r="HR94" s="45"/>
      <c r="HS94" s="45"/>
      <c r="HT94" s="45"/>
      <c r="HU94" s="45"/>
      <c r="HV94" s="45"/>
      <c r="HW94" s="45"/>
      <c r="HX94" s="45"/>
      <c r="HY94" s="45"/>
      <c r="HZ94" s="45"/>
      <c r="IA94" s="45"/>
      <c r="IB94" s="45"/>
      <c r="IC94" s="45"/>
      <c r="ID94" s="45"/>
      <c r="IE94" s="45"/>
      <c r="IF94" s="45"/>
      <c r="IG94" s="45"/>
      <c r="IH94" s="45"/>
      <c r="II94" s="45"/>
      <c r="IJ94" s="45"/>
      <c r="IK94" s="45"/>
      <c r="IL94" s="45"/>
      <c r="IM94" s="45"/>
      <c r="IN94" s="45"/>
      <c r="IO94" s="45"/>
      <c r="IP94" s="53"/>
    </row>
    <row r="95" spans="1:250" ht="52">
      <c r="A95" s="5">
        <f t="shared" si="3"/>
        <v>16</v>
      </c>
      <c r="B95" s="10" t="s">
        <v>274</v>
      </c>
      <c r="C95" s="7">
        <f t="shared" si="2"/>
        <v>2</v>
      </c>
      <c r="D95" s="10" t="s">
        <v>284</v>
      </c>
      <c r="E95" s="10" t="s">
        <v>30</v>
      </c>
      <c r="F95" s="7">
        <f>COUNTIFS(D$3:D95,D95,A$3:A95,A95)</f>
        <v>2</v>
      </c>
      <c r="G95" s="10" t="s">
        <v>287</v>
      </c>
      <c r="H95" s="10" t="s">
        <v>44</v>
      </c>
      <c r="I95" s="10">
        <v>1</v>
      </c>
      <c r="J95" s="10" t="s">
        <v>33</v>
      </c>
      <c r="K95" s="10">
        <v>35</v>
      </c>
      <c r="L95" s="10" t="s">
        <v>42</v>
      </c>
      <c r="M95" s="10" t="s">
        <v>34</v>
      </c>
      <c r="N95" s="10" t="s">
        <v>34</v>
      </c>
      <c r="O95" s="10" t="s">
        <v>34</v>
      </c>
      <c r="P95" s="10" t="s">
        <v>35</v>
      </c>
      <c r="Q95" s="10" t="s">
        <v>36</v>
      </c>
      <c r="R95" s="10" t="s">
        <v>286</v>
      </c>
      <c r="S95" s="10"/>
      <c r="T95" s="10" t="s">
        <v>38</v>
      </c>
      <c r="U95" s="9">
        <v>1</v>
      </c>
      <c r="V95" s="10"/>
      <c r="W95" s="10"/>
      <c r="X95" s="10" t="s">
        <v>116</v>
      </c>
      <c r="Y95" s="8" t="s">
        <v>278</v>
      </c>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c r="DK95" s="45"/>
      <c r="DL95" s="45"/>
      <c r="DM95" s="45"/>
      <c r="DN95" s="45"/>
      <c r="DO95" s="45"/>
      <c r="DP95" s="45"/>
      <c r="DQ95" s="45"/>
      <c r="DR95" s="45"/>
      <c r="DS95" s="45"/>
      <c r="DT95" s="45"/>
      <c r="DU95" s="45"/>
      <c r="DV95" s="45"/>
      <c r="DW95" s="45"/>
      <c r="DX95" s="45"/>
      <c r="DY95" s="45"/>
      <c r="DZ95" s="45"/>
      <c r="EA95" s="45"/>
      <c r="EB95" s="45"/>
      <c r="EC95" s="45"/>
      <c r="ED95" s="45"/>
      <c r="EE95" s="45"/>
      <c r="EF95" s="45"/>
      <c r="EG95" s="45"/>
      <c r="EH95" s="45"/>
      <c r="EI95" s="45"/>
      <c r="EJ95" s="45"/>
      <c r="EK95" s="45"/>
      <c r="EL95" s="45"/>
      <c r="EM95" s="45"/>
      <c r="EN95" s="45"/>
      <c r="EO95" s="45"/>
      <c r="EP95" s="45"/>
      <c r="EQ95" s="45"/>
      <c r="ER95" s="45"/>
      <c r="ES95" s="45"/>
      <c r="ET95" s="45"/>
      <c r="EU95" s="45"/>
      <c r="EV95" s="45"/>
      <c r="EW95" s="45"/>
      <c r="EX95" s="45"/>
      <c r="EY95" s="45"/>
      <c r="EZ95" s="45"/>
      <c r="FA95" s="45"/>
      <c r="FB95" s="45"/>
      <c r="FC95" s="45"/>
      <c r="FD95" s="45"/>
      <c r="FE95" s="45"/>
      <c r="FF95" s="45"/>
      <c r="FG95" s="45"/>
      <c r="FH95" s="45"/>
      <c r="FI95" s="45"/>
      <c r="FJ95" s="45"/>
      <c r="FK95" s="45"/>
      <c r="FL95" s="45"/>
      <c r="FM95" s="45"/>
      <c r="FN95" s="45"/>
      <c r="FO95" s="45"/>
      <c r="FP95" s="45"/>
      <c r="FQ95" s="45"/>
      <c r="FR95" s="45"/>
      <c r="FS95" s="45"/>
      <c r="FT95" s="45"/>
      <c r="FU95" s="45"/>
      <c r="FV95" s="45"/>
      <c r="FW95" s="45"/>
      <c r="FX95" s="45"/>
      <c r="FY95" s="45"/>
      <c r="FZ95" s="45"/>
      <c r="GA95" s="45"/>
      <c r="GB95" s="45"/>
      <c r="GC95" s="45"/>
      <c r="GD95" s="45"/>
      <c r="GE95" s="45"/>
      <c r="GF95" s="45"/>
      <c r="GG95" s="45"/>
      <c r="GH95" s="45"/>
      <c r="GI95" s="45"/>
      <c r="GJ95" s="45"/>
      <c r="GK95" s="45"/>
      <c r="GL95" s="45"/>
      <c r="GM95" s="45"/>
      <c r="GN95" s="45"/>
      <c r="GO95" s="45"/>
      <c r="GP95" s="45"/>
      <c r="GQ95" s="45"/>
      <c r="GR95" s="45"/>
      <c r="GS95" s="45"/>
      <c r="GT95" s="45"/>
      <c r="GU95" s="45"/>
      <c r="GV95" s="45"/>
      <c r="GW95" s="45"/>
      <c r="GX95" s="45"/>
      <c r="GY95" s="45"/>
      <c r="GZ95" s="45"/>
      <c r="HA95" s="45"/>
      <c r="HB95" s="45"/>
      <c r="HC95" s="45"/>
      <c r="HD95" s="45"/>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c r="IC95" s="45"/>
      <c r="ID95" s="45"/>
      <c r="IE95" s="45"/>
      <c r="IF95" s="45"/>
      <c r="IG95" s="45"/>
      <c r="IH95" s="45"/>
      <c r="II95" s="45"/>
      <c r="IJ95" s="45"/>
      <c r="IK95" s="45"/>
      <c r="IL95" s="45"/>
      <c r="IM95" s="45"/>
      <c r="IN95" s="45"/>
      <c r="IO95" s="45"/>
      <c r="IP95" s="53"/>
    </row>
    <row r="96" spans="1:250" ht="403">
      <c r="A96" s="5">
        <f t="shared" si="3"/>
        <v>16</v>
      </c>
      <c r="B96" s="10" t="s">
        <v>274</v>
      </c>
      <c r="C96" s="7">
        <f t="shared" si="2"/>
        <v>2</v>
      </c>
      <c r="D96" s="10" t="s">
        <v>284</v>
      </c>
      <c r="E96" s="10" t="s">
        <v>30</v>
      </c>
      <c r="F96" s="7">
        <f>COUNTIFS(D$3:D96,D96,A$3:A96,A96)</f>
        <v>3</v>
      </c>
      <c r="G96" s="10" t="s">
        <v>288</v>
      </c>
      <c r="H96" s="10" t="s">
        <v>44</v>
      </c>
      <c r="I96" s="10">
        <v>1</v>
      </c>
      <c r="J96" s="10" t="s">
        <v>33</v>
      </c>
      <c r="K96" s="10">
        <v>35</v>
      </c>
      <c r="L96" s="10" t="s">
        <v>34</v>
      </c>
      <c r="M96" s="10" t="s">
        <v>34</v>
      </c>
      <c r="N96" s="10" t="s">
        <v>34</v>
      </c>
      <c r="O96" s="10" t="s">
        <v>34</v>
      </c>
      <c r="P96" s="10" t="s">
        <v>35</v>
      </c>
      <c r="Q96" s="10" t="s">
        <v>36</v>
      </c>
      <c r="R96" s="10" t="s">
        <v>289</v>
      </c>
      <c r="S96" s="10"/>
      <c r="T96" s="10" t="s">
        <v>38</v>
      </c>
      <c r="U96" s="9">
        <v>1</v>
      </c>
      <c r="V96" s="10"/>
      <c r="W96" s="10"/>
      <c r="X96" s="10" t="s">
        <v>116</v>
      </c>
      <c r="Y96" s="8" t="s">
        <v>278</v>
      </c>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c r="DY96" s="45"/>
      <c r="DZ96" s="45"/>
      <c r="EA96" s="45"/>
      <c r="EB96" s="45"/>
      <c r="EC96" s="45"/>
      <c r="ED96" s="45"/>
      <c r="EE96" s="45"/>
      <c r="EF96" s="45"/>
      <c r="EG96" s="45"/>
      <c r="EH96" s="45"/>
      <c r="EI96" s="45"/>
      <c r="EJ96" s="45"/>
      <c r="EK96" s="45"/>
      <c r="EL96" s="45"/>
      <c r="EM96" s="45"/>
      <c r="EN96" s="45"/>
      <c r="EO96" s="45"/>
      <c r="EP96" s="45"/>
      <c r="EQ96" s="45"/>
      <c r="ER96" s="45"/>
      <c r="ES96" s="45"/>
      <c r="ET96" s="45"/>
      <c r="EU96" s="45"/>
      <c r="EV96" s="45"/>
      <c r="EW96" s="45"/>
      <c r="EX96" s="45"/>
      <c r="EY96" s="45"/>
      <c r="EZ96" s="45"/>
      <c r="FA96" s="45"/>
      <c r="FB96" s="45"/>
      <c r="FC96" s="45"/>
      <c r="FD96" s="45"/>
      <c r="FE96" s="45"/>
      <c r="FF96" s="45"/>
      <c r="FG96" s="45"/>
      <c r="FH96" s="45"/>
      <c r="FI96" s="45"/>
      <c r="FJ96" s="45"/>
      <c r="FK96" s="45"/>
      <c r="FL96" s="45"/>
      <c r="FM96" s="45"/>
      <c r="FN96" s="45"/>
      <c r="FO96" s="45"/>
      <c r="FP96" s="45"/>
      <c r="FQ96" s="45"/>
      <c r="FR96" s="45"/>
      <c r="FS96" s="45"/>
      <c r="FT96" s="45"/>
      <c r="FU96" s="45"/>
      <c r="FV96" s="45"/>
      <c r="FW96" s="45"/>
      <c r="FX96" s="45"/>
      <c r="FY96" s="45"/>
      <c r="FZ96" s="45"/>
      <c r="GA96" s="45"/>
      <c r="GB96" s="45"/>
      <c r="GC96" s="45"/>
      <c r="GD96" s="45"/>
      <c r="GE96" s="45"/>
      <c r="GF96" s="45"/>
      <c r="GG96" s="45"/>
      <c r="GH96" s="45"/>
      <c r="GI96" s="45"/>
      <c r="GJ96" s="45"/>
      <c r="GK96" s="45"/>
      <c r="GL96" s="45"/>
      <c r="GM96" s="45"/>
      <c r="GN96" s="45"/>
      <c r="GO96" s="45"/>
      <c r="GP96" s="45"/>
      <c r="GQ96" s="45"/>
      <c r="GR96" s="45"/>
      <c r="GS96" s="45"/>
      <c r="GT96" s="45"/>
      <c r="GU96" s="45"/>
      <c r="GV96" s="45"/>
      <c r="GW96" s="45"/>
      <c r="GX96" s="45"/>
      <c r="GY96" s="45"/>
      <c r="GZ96" s="45"/>
      <c r="HA96" s="45"/>
      <c r="HB96" s="45"/>
      <c r="HC96" s="45"/>
      <c r="HD96" s="45"/>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c r="IC96" s="45"/>
      <c r="ID96" s="45"/>
      <c r="IE96" s="45"/>
      <c r="IF96" s="45"/>
      <c r="IG96" s="45"/>
      <c r="IH96" s="45"/>
      <c r="II96" s="45"/>
      <c r="IJ96" s="45"/>
      <c r="IK96" s="45"/>
      <c r="IL96" s="45"/>
      <c r="IM96" s="45"/>
      <c r="IN96" s="45"/>
      <c r="IO96" s="45"/>
      <c r="IP96" s="53"/>
    </row>
    <row r="97" spans="1:250" ht="52">
      <c r="A97" s="5">
        <f t="shared" si="3"/>
        <v>16</v>
      </c>
      <c r="B97" s="10" t="s">
        <v>274</v>
      </c>
      <c r="C97" s="7">
        <f t="shared" si="2"/>
        <v>3</v>
      </c>
      <c r="D97" s="10" t="s">
        <v>290</v>
      </c>
      <c r="E97" s="10" t="s">
        <v>30</v>
      </c>
      <c r="F97" s="7">
        <f>COUNTIFS(D$3:D97,D97,A$3:A97,A97)</f>
        <v>1</v>
      </c>
      <c r="G97" s="10" t="s">
        <v>291</v>
      </c>
      <c r="H97" s="10" t="s">
        <v>44</v>
      </c>
      <c r="I97" s="10">
        <v>1</v>
      </c>
      <c r="J97" s="10" t="s">
        <v>33</v>
      </c>
      <c r="K97" s="10">
        <v>35</v>
      </c>
      <c r="L97" s="10" t="s">
        <v>34</v>
      </c>
      <c r="M97" s="10" t="s">
        <v>34</v>
      </c>
      <c r="N97" s="10" t="s">
        <v>34</v>
      </c>
      <c r="O97" s="10" t="s">
        <v>34</v>
      </c>
      <c r="P97" s="10" t="s">
        <v>45</v>
      </c>
      <c r="Q97" s="10" t="s">
        <v>46</v>
      </c>
      <c r="R97" s="10" t="s">
        <v>292</v>
      </c>
      <c r="S97" s="10"/>
      <c r="T97" s="10" t="s">
        <v>38</v>
      </c>
      <c r="U97" s="9">
        <v>1</v>
      </c>
      <c r="V97" s="10"/>
      <c r="W97" s="10"/>
      <c r="X97" s="10"/>
      <c r="Y97" s="8" t="s">
        <v>278</v>
      </c>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c r="IJ97" s="45"/>
      <c r="IK97" s="45"/>
      <c r="IL97" s="45"/>
      <c r="IM97" s="45"/>
      <c r="IN97" s="45"/>
      <c r="IO97" s="45"/>
      <c r="IP97" s="53"/>
    </row>
    <row r="98" spans="1:250" ht="39">
      <c r="A98" s="5">
        <f t="shared" si="3"/>
        <v>16</v>
      </c>
      <c r="B98" s="10" t="s">
        <v>274</v>
      </c>
      <c r="C98" s="7">
        <f t="shared" si="2"/>
        <v>4</v>
      </c>
      <c r="D98" s="10" t="s">
        <v>293</v>
      </c>
      <c r="E98" s="10" t="s">
        <v>30</v>
      </c>
      <c r="F98" s="7">
        <f>COUNTIFS(D$3:D98,D98,A$3:A98,A98)</f>
        <v>1</v>
      </c>
      <c r="G98" s="10" t="s">
        <v>294</v>
      </c>
      <c r="H98" s="10" t="s">
        <v>44</v>
      </c>
      <c r="I98" s="10">
        <v>1</v>
      </c>
      <c r="J98" s="10" t="s">
        <v>33</v>
      </c>
      <c r="K98" s="10">
        <v>35</v>
      </c>
      <c r="L98" s="10" t="s">
        <v>34</v>
      </c>
      <c r="M98" s="10" t="s">
        <v>34</v>
      </c>
      <c r="N98" s="10" t="s">
        <v>34</v>
      </c>
      <c r="O98" s="10" t="s">
        <v>34</v>
      </c>
      <c r="P98" s="10" t="s">
        <v>45</v>
      </c>
      <c r="Q98" s="10" t="s">
        <v>46</v>
      </c>
      <c r="R98" s="10" t="s">
        <v>295</v>
      </c>
      <c r="S98" s="10"/>
      <c r="T98" s="10" t="s">
        <v>38</v>
      </c>
      <c r="U98" s="9">
        <v>1</v>
      </c>
      <c r="V98" s="10"/>
      <c r="W98" s="10"/>
      <c r="X98" s="10"/>
      <c r="Y98" s="8" t="s">
        <v>278</v>
      </c>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c r="IL98" s="45"/>
      <c r="IM98" s="45"/>
      <c r="IN98" s="45"/>
      <c r="IO98" s="45"/>
      <c r="IP98" s="53"/>
    </row>
    <row r="99" spans="1:250" ht="39">
      <c r="A99" s="5">
        <f t="shared" si="3"/>
        <v>16</v>
      </c>
      <c r="B99" s="10" t="s">
        <v>274</v>
      </c>
      <c r="C99" s="7">
        <f t="shared" si="2"/>
        <v>5</v>
      </c>
      <c r="D99" s="10" t="s">
        <v>296</v>
      </c>
      <c r="E99" s="10" t="s">
        <v>58</v>
      </c>
      <c r="F99" s="7">
        <f>COUNTIFS(D$3:D99,D99,A$3:A99,A99)</f>
        <v>1</v>
      </c>
      <c r="G99" s="10" t="s">
        <v>297</v>
      </c>
      <c r="H99" s="10" t="s">
        <v>44</v>
      </c>
      <c r="I99" s="10">
        <v>1</v>
      </c>
      <c r="J99" s="10" t="s">
        <v>33</v>
      </c>
      <c r="K99" s="10">
        <v>35</v>
      </c>
      <c r="L99" s="10" t="s">
        <v>34</v>
      </c>
      <c r="M99" s="10" t="s">
        <v>34</v>
      </c>
      <c r="N99" s="10" t="s">
        <v>34</v>
      </c>
      <c r="O99" s="10" t="s">
        <v>34</v>
      </c>
      <c r="P99" s="10" t="s">
        <v>45</v>
      </c>
      <c r="Q99" s="10" t="s">
        <v>46</v>
      </c>
      <c r="R99" s="10" t="s">
        <v>298</v>
      </c>
      <c r="S99" s="10"/>
      <c r="T99" s="10" t="s">
        <v>38</v>
      </c>
      <c r="U99" s="9">
        <v>0.5</v>
      </c>
      <c r="V99" s="10"/>
      <c r="W99" s="9">
        <v>0.5</v>
      </c>
      <c r="X99" s="10"/>
      <c r="Y99" s="8" t="s">
        <v>278</v>
      </c>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45"/>
      <c r="FH99" s="45"/>
      <c r="FI99" s="45"/>
      <c r="FJ99" s="45"/>
      <c r="FK99" s="45"/>
      <c r="FL99" s="45"/>
      <c r="FM99" s="45"/>
      <c r="FN99" s="45"/>
      <c r="FO99" s="45"/>
      <c r="FP99" s="45"/>
      <c r="FQ99" s="45"/>
      <c r="FR99" s="45"/>
      <c r="FS99" s="45"/>
      <c r="FT99" s="45"/>
      <c r="FU99" s="45"/>
      <c r="FV99" s="45"/>
      <c r="FW99" s="45"/>
      <c r="FX99" s="45"/>
      <c r="FY99" s="45"/>
      <c r="FZ99" s="45"/>
      <c r="GA99" s="45"/>
      <c r="GB99" s="45"/>
      <c r="GC99" s="45"/>
      <c r="GD99" s="45"/>
      <c r="GE99" s="45"/>
      <c r="GF99" s="45"/>
      <c r="GG99" s="45"/>
      <c r="GH99" s="45"/>
      <c r="GI99" s="45"/>
      <c r="GJ99" s="45"/>
      <c r="GK99" s="45"/>
      <c r="GL99" s="45"/>
      <c r="GM99" s="45"/>
      <c r="GN99" s="45"/>
      <c r="GO99" s="45"/>
      <c r="GP99" s="45"/>
      <c r="GQ99" s="45"/>
      <c r="GR99" s="45"/>
      <c r="GS99" s="45"/>
      <c r="GT99" s="45"/>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c r="IC99" s="45"/>
      <c r="ID99" s="45"/>
      <c r="IE99" s="45"/>
      <c r="IF99" s="45"/>
      <c r="IG99" s="45"/>
      <c r="IH99" s="45"/>
      <c r="II99" s="45"/>
      <c r="IJ99" s="45"/>
      <c r="IK99" s="45"/>
      <c r="IL99" s="45"/>
      <c r="IM99" s="45"/>
      <c r="IN99" s="45"/>
      <c r="IO99" s="45"/>
      <c r="IP99" s="53"/>
    </row>
    <row r="100" spans="1:250" ht="52">
      <c r="A100" s="5">
        <f t="shared" si="3"/>
        <v>17</v>
      </c>
      <c r="B100" s="10" t="s">
        <v>299</v>
      </c>
      <c r="C100" s="7">
        <f t="shared" si="2"/>
        <v>1</v>
      </c>
      <c r="D100" s="10" t="s">
        <v>300</v>
      </c>
      <c r="E100" s="10" t="s">
        <v>30</v>
      </c>
      <c r="F100" s="7">
        <f>COUNTIFS(D$3:D100,D100,A$3:A100,A100)</f>
        <v>1</v>
      </c>
      <c r="G100" s="10" t="s">
        <v>301</v>
      </c>
      <c r="H100" s="10" t="s">
        <v>44</v>
      </c>
      <c r="I100" s="10">
        <v>1</v>
      </c>
      <c r="J100" s="10" t="s">
        <v>33</v>
      </c>
      <c r="K100" s="10">
        <v>35</v>
      </c>
      <c r="L100" s="10" t="s">
        <v>34</v>
      </c>
      <c r="M100" s="10" t="s">
        <v>34</v>
      </c>
      <c r="N100" s="10" t="s">
        <v>34</v>
      </c>
      <c r="O100" s="10" t="s">
        <v>34</v>
      </c>
      <c r="P100" s="10" t="s">
        <v>35</v>
      </c>
      <c r="Q100" s="10" t="s">
        <v>36</v>
      </c>
      <c r="R100" s="10" t="s">
        <v>302</v>
      </c>
      <c r="S100" s="15"/>
      <c r="T100" s="10" t="s">
        <v>38</v>
      </c>
      <c r="U100" s="9">
        <v>1</v>
      </c>
      <c r="V100" s="12"/>
      <c r="W100" s="10"/>
      <c r="X100" s="10" t="s">
        <v>116</v>
      </c>
      <c r="Y100" s="10" t="s">
        <v>303</v>
      </c>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5"/>
      <c r="FE100" s="45"/>
      <c r="FF100" s="45"/>
      <c r="FG100" s="45"/>
      <c r="FH100" s="45"/>
      <c r="FI100" s="45"/>
      <c r="FJ100" s="45"/>
      <c r="FK100" s="45"/>
      <c r="FL100" s="45"/>
      <c r="FM100" s="45"/>
      <c r="FN100" s="45"/>
      <c r="FO100" s="45"/>
      <c r="FP100" s="45"/>
      <c r="FQ100" s="45"/>
      <c r="FR100" s="45"/>
      <c r="FS100" s="45"/>
      <c r="FT100" s="45"/>
      <c r="FU100" s="45"/>
      <c r="FV100" s="45"/>
      <c r="FW100" s="45"/>
      <c r="FX100" s="45"/>
      <c r="FY100" s="45"/>
      <c r="FZ100" s="45"/>
      <c r="GA100" s="45"/>
      <c r="GB100" s="45"/>
      <c r="GC100" s="45"/>
      <c r="GD100" s="45"/>
      <c r="GE100" s="45"/>
      <c r="GF100" s="45"/>
      <c r="GG100" s="45"/>
      <c r="GH100" s="45"/>
      <c r="GI100" s="45"/>
      <c r="GJ100" s="45"/>
      <c r="GK100" s="45"/>
      <c r="GL100" s="45"/>
      <c r="GM100" s="45"/>
      <c r="GN100" s="45"/>
      <c r="GO100" s="45"/>
      <c r="GP100" s="45"/>
      <c r="GQ100" s="45"/>
      <c r="GR100" s="45"/>
      <c r="GS100" s="45"/>
      <c r="GT100" s="45"/>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5"/>
      <c r="HW100" s="45"/>
      <c r="HX100" s="45"/>
      <c r="HY100" s="45"/>
      <c r="HZ100" s="45"/>
      <c r="IA100" s="45"/>
      <c r="IB100" s="45"/>
      <c r="IC100" s="45"/>
      <c r="ID100" s="45"/>
      <c r="IE100" s="45"/>
      <c r="IF100" s="45"/>
      <c r="IG100" s="45"/>
      <c r="IH100" s="45"/>
      <c r="II100" s="45"/>
      <c r="IJ100" s="45"/>
      <c r="IK100" s="45"/>
      <c r="IL100" s="45"/>
      <c r="IM100" s="45"/>
      <c r="IN100" s="45"/>
      <c r="IO100" s="45"/>
      <c r="IP100" s="53"/>
    </row>
    <row r="101" spans="1:250" ht="52">
      <c r="A101" s="5">
        <f t="shared" si="3"/>
        <v>17</v>
      </c>
      <c r="B101" s="10" t="s">
        <v>299</v>
      </c>
      <c r="C101" s="7">
        <f t="shared" si="2"/>
        <v>2</v>
      </c>
      <c r="D101" s="10" t="s">
        <v>304</v>
      </c>
      <c r="E101" s="10" t="s">
        <v>30</v>
      </c>
      <c r="F101" s="7">
        <f>COUNTIFS(D$3:D101,D101,A$3:A101,A101)</f>
        <v>1</v>
      </c>
      <c r="G101" s="10" t="s">
        <v>305</v>
      </c>
      <c r="H101" s="10" t="s">
        <v>44</v>
      </c>
      <c r="I101" s="10">
        <v>1</v>
      </c>
      <c r="J101" s="10" t="s">
        <v>33</v>
      </c>
      <c r="K101" s="10">
        <v>35</v>
      </c>
      <c r="L101" s="10" t="s">
        <v>40</v>
      </c>
      <c r="M101" s="10" t="s">
        <v>34</v>
      </c>
      <c r="N101" s="10" t="s">
        <v>34</v>
      </c>
      <c r="O101" s="10" t="s">
        <v>34</v>
      </c>
      <c r="P101" s="10" t="s">
        <v>35</v>
      </c>
      <c r="Q101" s="10" t="s">
        <v>36</v>
      </c>
      <c r="R101" s="10" t="s">
        <v>302</v>
      </c>
      <c r="S101" s="15"/>
      <c r="T101" s="10" t="s">
        <v>38</v>
      </c>
      <c r="U101" s="9">
        <v>1</v>
      </c>
      <c r="V101" s="10"/>
      <c r="W101" s="10"/>
      <c r="X101" s="10" t="s">
        <v>116</v>
      </c>
      <c r="Y101" s="10" t="s">
        <v>303</v>
      </c>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c r="FH101" s="45"/>
      <c r="FI101" s="45"/>
      <c r="FJ101" s="45"/>
      <c r="FK101" s="45"/>
      <c r="FL101" s="45"/>
      <c r="FM101" s="45"/>
      <c r="FN101" s="45"/>
      <c r="FO101" s="45"/>
      <c r="FP101" s="45"/>
      <c r="FQ101" s="45"/>
      <c r="FR101" s="45"/>
      <c r="FS101" s="45"/>
      <c r="FT101" s="45"/>
      <c r="FU101" s="45"/>
      <c r="FV101" s="45"/>
      <c r="FW101" s="45"/>
      <c r="FX101" s="45"/>
      <c r="FY101" s="45"/>
      <c r="FZ101" s="45"/>
      <c r="GA101" s="45"/>
      <c r="GB101" s="45"/>
      <c r="GC101" s="45"/>
      <c r="GD101" s="45"/>
      <c r="GE101" s="45"/>
      <c r="GF101" s="45"/>
      <c r="GG101" s="45"/>
      <c r="GH101" s="45"/>
      <c r="GI101" s="45"/>
      <c r="GJ101" s="45"/>
      <c r="GK101" s="45"/>
      <c r="GL101" s="45"/>
      <c r="GM101" s="45"/>
      <c r="GN101" s="45"/>
      <c r="GO101" s="45"/>
      <c r="GP101" s="45"/>
      <c r="GQ101" s="45"/>
      <c r="GR101" s="45"/>
      <c r="GS101" s="45"/>
      <c r="GT101" s="45"/>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5"/>
      <c r="HY101" s="45"/>
      <c r="HZ101" s="45"/>
      <c r="IA101" s="45"/>
      <c r="IB101" s="45"/>
      <c r="IC101" s="45"/>
      <c r="ID101" s="45"/>
      <c r="IE101" s="45"/>
      <c r="IF101" s="45"/>
      <c r="IG101" s="45"/>
      <c r="IH101" s="45"/>
      <c r="II101" s="45"/>
      <c r="IJ101" s="45"/>
      <c r="IK101" s="45"/>
      <c r="IL101" s="45"/>
      <c r="IM101" s="45"/>
      <c r="IN101" s="45"/>
      <c r="IO101" s="45"/>
      <c r="IP101" s="53"/>
    </row>
    <row r="102" spans="1:250" ht="52">
      <c r="A102" s="5">
        <f t="shared" si="3"/>
        <v>17</v>
      </c>
      <c r="B102" s="10" t="s">
        <v>299</v>
      </c>
      <c r="C102" s="7">
        <f t="shared" si="2"/>
        <v>2</v>
      </c>
      <c r="D102" s="10" t="s">
        <v>304</v>
      </c>
      <c r="E102" s="10" t="s">
        <v>30</v>
      </c>
      <c r="F102" s="7">
        <f>COUNTIFS(D$3:D102,D102,A$3:A102,A102)</f>
        <v>2</v>
      </c>
      <c r="G102" s="10" t="s">
        <v>306</v>
      </c>
      <c r="H102" s="10" t="s">
        <v>44</v>
      </c>
      <c r="I102" s="10">
        <v>1</v>
      </c>
      <c r="J102" s="10" t="s">
        <v>33</v>
      </c>
      <c r="K102" s="10">
        <v>35</v>
      </c>
      <c r="L102" s="10" t="s">
        <v>42</v>
      </c>
      <c r="M102" s="10" t="s">
        <v>34</v>
      </c>
      <c r="N102" s="10" t="s">
        <v>34</v>
      </c>
      <c r="O102" s="10" t="s">
        <v>34</v>
      </c>
      <c r="P102" s="10" t="s">
        <v>35</v>
      </c>
      <c r="Q102" s="10" t="s">
        <v>36</v>
      </c>
      <c r="R102" s="10" t="s">
        <v>302</v>
      </c>
      <c r="S102" s="15"/>
      <c r="T102" s="10" t="s">
        <v>38</v>
      </c>
      <c r="U102" s="9">
        <v>1</v>
      </c>
      <c r="V102" s="10"/>
      <c r="W102" s="10"/>
      <c r="X102" s="10" t="s">
        <v>116</v>
      </c>
      <c r="Y102" s="10" t="s">
        <v>303</v>
      </c>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5"/>
      <c r="FE102" s="45"/>
      <c r="FF102" s="45"/>
      <c r="FG102" s="45"/>
      <c r="FH102" s="45"/>
      <c r="FI102" s="45"/>
      <c r="FJ102" s="45"/>
      <c r="FK102" s="45"/>
      <c r="FL102" s="45"/>
      <c r="FM102" s="45"/>
      <c r="FN102" s="45"/>
      <c r="FO102" s="45"/>
      <c r="FP102" s="45"/>
      <c r="FQ102" s="45"/>
      <c r="FR102" s="45"/>
      <c r="FS102" s="45"/>
      <c r="FT102" s="45"/>
      <c r="FU102" s="45"/>
      <c r="FV102" s="45"/>
      <c r="FW102" s="45"/>
      <c r="FX102" s="45"/>
      <c r="FY102" s="45"/>
      <c r="FZ102" s="45"/>
      <c r="GA102" s="45"/>
      <c r="GB102" s="45"/>
      <c r="GC102" s="45"/>
      <c r="GD102" s="45"/>
      <c r="GE102" s="45"/>
      <c r="GF102" s="45"/>
      <c r="GG102" s="45"/>
      <c r="GH102" s="45"/>
      <c r="GI102" s="45"/>
      <c r="GJ102" s="45"/>
      <c r="GK102" s="45"/>
      <c r="GL102" s="45"/>
      <c r="GM102" s="45"/>
      <c r="GN102" s="45"/>
      <c r="GO102" s="45"/>
      <c r="GP102" s="45"/>
      <c r="GQ102" s="45"/>
      <c r="GR102" s="45"/>
      <c r="GS102" s="45"/>
      <c r="GT102" s="45"/>
      <c r="GU102" s="45"/>
      <c r="GV102" s="45"/>
      <c r="GW102" s="45"/>
      <c r="GX102" s="45"/>
      <c r="GY102" s="45"/>
      <c r="GZ102" s="45"/>
      <c r="HA102" s="45"/>
      <c r="HB102" s="45"/>
      <c r="HC102" s="45"/>
      <c r="HD102" s="45"/>
      <c r="HE102" s="45"/>
      <c r="HF102" s="45"/>
      <c r="HG102" s="45"/>
      <c r="HH102" s="45"/>
      <c r="HI102" s="45"/>
      <c r="HJ102" s="45"/>
      <c r="HK102" s="45"/>
      <c r="HL102" s="45"/>
      <c r="HM102" s="45"/>
      <c r="HN102" s="45"/>
      <c r="HO102" s="45"/>
      <c r="HP102" s="45"/>
      <c r="HQ102" s="45"/>
      <c r="HR102" s="45"/>
      <c r="HS102" s="45"/>
      <c r="HT102" s="45"/>
      <c r="HU102" s="45"/>
      <c r="HV102" s="45"/>
      <c r="HW102" s="45"/>
      <c r="HX102" s="45"/>
      <c r="HY102" s="45"/>
      <c r="HZ102" s="45"/>
      <c r="IA102" s="45"/>
      <c r="IB102" s="45"/>
      <c r="IC102" s="45"/>
      <c r="ID102" s="45"/>
      <c r="IE102" s="45"/>
      <c r="IF102" s="45"/>
      <c r="IG102" s="45"/>
      <c r="IH102" s="45"/>
      <c r="II102" s="45"/>
      <c r="IJ102" s="45"/>
      <c r="IK102" s="45"/>
      <c r="IL102" s="45"/>
      <c r="IM102" s="45"/>
      <c r="IN102" s="45"/>
      <c r="IO102" s="45"/>
      <c r="IP102" s="53"/>
    </row>
    <row r="103" spans="1:250" ht="52">
      <c r="A103" s="5">
        <f t="shared" si="3"/>
        <v>18</v>
      </c>
      <c r="B103" s="10" t="s">
        <v>307</v>
      </c>
      <c r="C103" s="7">
        <f t="shared" si="2"/>
        <v>1</v>
      </c>
      <c r="D103" s="10" t="s">
        <v>308</v>
      </c>
      <c r="E103" s="10" t="s">
        <v>30</v>
      </c>
      <c r="F103" s="7">
        <f>COUNTIFS(D$3:D103,D103,A$3:A103,A103)</f>
        <v>1</v>
      </c>
      <c r="G103" s="10" t="s">
        <v>95</v>
      </c>
      <c r="H103" s="10" t="s">
        <v>44</v>
      </c>
      <c r="I103" s="10">
        <v>1</v>
      </c>
      <c r="J103" s="10" t="s">
        <v>33</v>
      </c>
      <c r="K103" s="10">
        <v>35</v>
      </c>
      <c r="L103" s="10" t="s">
        <v>34</v>
      </c>
      <c r="M103" s="10" t="s">
        <v>34</v>
      </c>
      <c r="N103" s="10" t="s">
        <v>34</v>
      </c>
      <c r="O103" s="10" t="s">
        <v>34</v>
      </c>
      <c r="P103" s="10" t="s">
        <v>45</v>
      </c>
      <c r="Q103" s="10" t="s">
        <v>46</v>
      </c>
      <c r="R103" s="10" t="s">
        <v>96</v>
      </c>
      <c r="S103" s="10"/>
      <c r="T103" s="10" t="s">
        <v>38</v>
      </c>
      <c r="U103" s="9">
        <v>1</v>
      </c>
      <c r="V103" s="10"/>
      <c r="W103" s="10"/>
      <c r="X103" s="10" t="s">
        <v>116</v>
      </c>
      <c r="Y103" s="10" t="s">
        <v>309</v>
      </c>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45"/>
      <c r="IM103" s="45"/>
      <c r="IN103" s="45"/>
      <c r="IO103" s="45"/>
      <c r="IP103" s="53"/>
    </row>
    <row r="104" spans="1:250" ht="39">
      <c r="A104" s="5">
        <f t="shared" si="3"/>
        <v>18</v>
      </c>
      <c r="B104" s="10" t="s">
        <v>307</v>
      </c>
      <c r="C104" s="7">
        <f t="shared" si="2"/>
        <v>2</v>
      </c>
      <c r="D104" s="10" t="s">
        <v>310</v>
      </c>
      <c r="E104" s="10" t="s">
        <v>30</v>
      </c>
      <c r="F104" s="7">
        <f>COUNTIFS(D$3:D104,D104,A$3:A104,A104)</f>
        <v>1</v>
      </c>
      <c r="G104" s="10" t="s">
        <v>311</v>
      </c>
      <c r="H104" s="10" t="s">
        <v>44</v>
      </c>
      <c r="I104" s="10">
        <v>1</v>
      </c>
      <c r="J104" s="10" t="s">
        <v>33</v>
      </c>
      <c r="K104" s="10">
        <v>35</v>
      </c>
      <c r="L104" s="10" t="s">
        <v>34</v>
      </c>
      <c r="M104" s="10" t="s">
        <v>34</v>
      </c>
      <c r="N104" s="10" t="s">
        <v>34</v>
      </c>
      <c r="O104" s="10" t="s">
        <v>34</v>
      </c>
      <c r="P104" s="10" t="s">
        <v>45</v>
      </c>
      <c r="Q104" s="10" t="s">
        <v>46</v>
      </c>
      <c r="R104" s="10" t="s">
        <v>79</v>
      </c>
      <c r="S104" s="10"/>
      <c r="T104" s="10" t="s">
        <v>38</v>
      </c>
      <c r="U104" s="9">
        <v>1</v>
      </c>
      <c r="V104" s="9"/>
      <c r="W104" s="10"/>
      <c r="X104" s="10"/>
      <c r="Y104" s="10" t="s">
        <v>309</v>
      </c>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c r="FW104" s="45"/>
      <c r="FX104" s="45"/>
      <c r="FY104" s="45"/>
      <c r="FZ104" s="45"/>
      <c r="GA104" s="45"/>
      <c r="GB104" s="45"/>
      <c r="GC104" s="45"/>
      <c r="GD104" s="45"/>
      <c r="GE104" s="45"/>
      <c r="GF104" s="45"/>
      <c r="GG104" s="45"/>
      <c r="GH104" s="45"/>
      <c r="GI104" s="45"/>
      <c r="GJ104" s="45"/>
      <c r="GK104" s="45"/>
      <c r="GL104" s="45"/>
      <c r="GM104" s="45"/>
      <c r="GN104" s="45"/>
      <c r="GO104" s="45"/>
      <c r="GP104" s="45"/>
      <c r="GQ104" s="45"/>
      <c r="GR104" s="45"/>
      <c r="GS104" s="45"/>
      <c r="GT104" s="45"/>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c r="IC104" s="45"/>
      <c r="ID104" s="45"/>
      <c r="IE104" s="45"/>
      <c r="IF104" s="45"/>
      <c r="IG104" s="45"/>
      <c r="IH104" s="45"/>
      <c r="II104" s="45"/>
      <c r="IJ104" s="45"/>
      <c r="IK104" s="45"/>
      <c r="IL104" s="45"/>
      <c r="IM104" s="45"/>
      <c r="IN104" s="45"/>
      <c r="IO104" s="45"/>
      <c r="IP104" s="53"/>
    </row>
    <row r="105" spans="1:250" ht="52">
      <c r="A105" s="5">
        <f t="shared" si="3"/>
        <v>19</v>
      </c>
      <c r="B105" s="10" t="s">
        <v>312</v>
      </c>
      <c r="C105" s="7">
        <f t="shared" si="2"/>
        <v>1</v>
      </c>
      <c r="D105" s="10" t="s">
        <v>313</v>
      </c>
      <c r="E105" s="10" t="s">
        <v>30</v>
      </c>
      <c r="F105" s="7">
        <f>COUNTIFS(D$3:D105,D105,A$3:A105,A105)</f>
        <v>1</v>
      </c>
      <c r="G105" s="10" t="s">
        <v>314</v>
      </c>
      <c r="H105" s="10" t="s">
        <v>44</v>
      </c>
      <c r="I105" s="10">
        <v>1</v>
      </c>
      <c r="J105" s="10" t="s">
        <v>33</v>
      </c>
      <c r="K105" s="10">
        <v>35</v>
      </c>
      <c r="L105" s="10" t="s">
        <v>34</v>
      </c>
      <c r="M105" s="10" t="s">
        <v>34</v>
      </c>
      <c r="N105" s="10" t="s">
        <v>34</v>
      </c>
      <c r="O105" s="10" t="s">
        <v>34</v>
      </c>
      <c r="P105" s="10" t="s">
        <v>45</v>
      </c>
      <c r="Q105" s="10" t="s">
        <v>46</v>
      </c>
      <c r="R105" s="10" t="s">
        <v>315</v>
      </c>
      <c r="S105" s="10"/>
      <c r="T105" s="10" t="s">
        <v>38</v>
      </c>
      <c r="U105" s="9">
        <v>1</v>
      </c>
      <c r="V105" s="9"/>
      <c r="W105" s="10"/>
      <c r="X105" s="12"/>
      <c r="Y105" s="10" t="s">
        <v>316</v>
      </c>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c r="FG105" s="45"/>
      <c r="FH105" s="45"/>
      <c r="FI105" s="45"/>
      <c r="FJ105" s="45"/>
      <c r="FK105" s="45"/>
      <c r="FL105" s="45"/>
      <c r="FM105" s="45"/>
      <c r="FN105" s="45"/>
      <c r="FO105" s="45"/>
      <c r="FP105" s="45"/>
      <c r="FQ105" s="45"/>
      <c r="FR105" s="45"/>
      <c r="FS105" s="45"/>
      <c r="FT105" s="45"/>
      <c r="FU105" s="45"/>
      <c r="FV105" s="45"/>
      <c r="FW105" s="45"/>
      <c r="FX105" s="45"/>
      <c r="FY105" s="45"/>
      <c r="FZ105" s="45"/>
      <c r="GA105" s="45"/>
      <c r="GB105" s="45"/>
      <c r="GC105" s="45"/>
      <c r="GD105" s="45"/>
      <c r="GE105" s="45"/>
      <c r="GF105" s="45"/>
      <c r="GG105" s="45"/>
      <c r="GH105" s="45"/>
      <c r="GI105" s="45"/>
      <c r="GJ105" s="45"/>
      <c r="GK105" s="45"/>
      <c r="GL105" s="45"/>
      <c r="GM105" s="45"/>
      <c r="GN105" s="45"/>
      <c r="GO105" s="45"/>
      <c r="GP105" s="45"/>
      <c r="GQ105" s="45"/>
      <c r="GR105" s="45"/>
      <c r="GS105" s="45"/>
      <c r="GT105" s="45"/>
      <c r="GU105" s="45"/>
      <c r="GV105" s="45"/>
      <c r="GW105" s="45"/>
      <c r="GX105" s="45"/>
      <c r="GY105" s="45"/>
      <c r="GZ105" s="45"/>
      <c r="HA105" s="45"/>
      <c r="HB105" s="45"/>
      <c r="HC105" s="45"/>
      <c r="HD105" s="45"/>
      <c r="HE105" s="45"/>
      <c r="HF105" s="45"/>
      <c r="HG105" s="45"/>
      <c r="HH105" s="45"/>
      <c r="HI105" s="45"/>
      <c r="HJ105" s="45"/>
      <c r="HK105" s="45"/>
      <c r="HL105" s="45"/>
      <c r="HM105" s="45"/>
      <c r="HN105" s="45"/>
      <c r="HO105" s="45"/>
      <c r="HP105" s="45"/>
      <c r="HQ105" s="45"/>
      <c r="HR105" s="45"/>
      <c r="HS105" s="45"/>
      <c r="HT105" s="45"/>
      <c r="HU105" s="45"/>
      <c r="HV105" s="45"/>
      <c r="HW105" s="45"/>
      <c r="HX105" s="45"/>
      <c r="HY105" s="45"/>
      <c r="HZ105" s="45"/>
      <c r="IA105" s="45"/>
      <c r="IB105" s="45"/>
      <c r="IC105" s="45"/>
      <c r="ID105" s="45"/>
      <c r="IE105" s="45"/>
      <c r="IF105" s="45"/>
      <c r="IG105" s="45"/>
      <c r="IH105" s="45"/>
      <c r="II105" s="45"/>
      <c r="IJ105" s="45"/>
      <c r="IK105" s="45"/>
      <c r="IL105" s="45"/>
      <c r="IM105" s="45"/>
      <c r="IN105" s="45"/>
      <c r="IO105" s="45"/>
      <c r="IP105" s="53"/>
    </row>
    <row r="106" spans="1:250" ht="39">
      <c r="A106" s="5">
        <f t="shared" si="3"/>
        <v>19</v>
      </c>
      <c r="B106" s="10" t="s">
        <v>312</v>
      </c>
      <c r="C106" s="7">
        <f t="shared" si="2"/>
        <v>2</v>
      </c>
      <c r="D106" s="10" t="s">
        <v>317</v>
      </c>
      <c r="E106" s="10" t="s">
        <v>30</v>
      </c>
      <c r="F106" s="7">
        <f>COUNTIFS(D$3:D106,D106,A$3:A106,A106)</f>
        <v>1</v>
      </c>
      <c r="G106" s="10" t="s">
        <v>318</v>
      </c>
      <c r="H106" s="10" t="s">
        <v>44</v>
      </c>
      <c r="I106" s="10">
        <v>1</v>
      </c>
      <c r="J106" s="10" t="s">
        <v>33</v>
      </c>
      <c r="K106" s="10">
        <v>35</v>
      </c>
      <c r="L106" s="10" t="s">
        <v>34</v>
      </c>
      <c r="M106" s="10" t="s">
        <v>34</v>
      </c>
      <c r="N106" s="10" t="s">
        <v>34</v>
      </c>
      <c r="O106" s="10" t="s">
        <v>34</v>
      </c>
      <c r="P106" s="10" t="s">
        <v>45</v>
      </c>
      <c r="Q106" s="10" t="s">
        <v>46</v>
      </c>
      <c r="R106" s="10" t="s">
        <v>315</v>
      </c>
      <c r="S106" s="10"/>
      <c r="T106" s="10" t="s">
        <v>38</v>
      </c>
      <c r="U106" s="9">
        <v>1</v>
      </c>
      <c r="V106" s="10"/>
      <c r="W106" s="10"/>
      <c r="X106" s="12"/>
      <c r="Y106" s="10" t="s">
        <v>316</v>
      </c>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c r="ET106" s="45"/>
      <c r="EU106" s="45"/>
      <c r="EV106" s="45"/>
      <c r="EW106" s="45"/>
      <c r="EX106" s="45"/>
      <c r="EY106" s="45"/>
      <c r="EZ106" s="45"/>
      <c r="FA106" s="45"/>
      <c r="FB106" s="45"/>
      <c r="FC106" s="45"/>
      <c r="FD106" s="45"/>
      <c r="FE106" s="45"/>
      <c r="FF106" s="45"/>
      <c r="FG106" s="45"/>
      <c r="FH106" s="45"/>
      <c r="FI106" s="45"/>
      <c r="FJ106" s="45"/>
      <c r="FK106" s="45"/>
      <c r="FL106" s="45"/>
      <c r="FM106" s="45"/>
      <c r="FN106" s="45"/>
      <c r="FO106" s="45"/>
      <c r="FP106" s="45"/>
      <c r="FQ106" s="45"/>
      <c r="FR106" s="45"/>
      <c r="FS106" s="45"/>
      <c r="FT106" s="45"/>
      <c r="FU106" s="45"/>
      <c r="FV106" s="45"/>
      <c r="FW106" s="45"/>
      <c r="FX106" s="45"/>
      <c r="FY106" s="45"/>
      <c r="FZ106" s="45"/>
      <c r="GA106" s="45"/>
      <c r="GB106" s="45"/>
      <c r="GC106" s="45"/>
      <c r="GD106" s="45"/>
      <c r="GE106" s="45"/>
      <c r="GF106" s="45"/>
      <c r="GG106" s="45"/>
      <c r="GH106" s="45"/>
      <c r="GI106" s="45"/>
      <c r="GJ106" s="45"/>
      <c r="GK106" s="45"/>
      <c r="GL106" s="45"/>
      <c r="GM106" s="45"/>
      <c r="GN106" s="45"/>
      <c r="GO106" s="45"/>
      <c r="GP106" s="45"/>
      <c r="GQ106" s="45"/>
      <c r="GR106" s="45"/>
      <c r="GS106" s="45"/>
      <c r="GT106" s="45"/>
      <c r="GU106" s="45"/>
      <c r="GV106" s="45"/>
      <c r="GW106" s="45"/>
      <c r="GX106" s="45"/>
      <c r="GY106" s="45"/>
      <c r="GZ106" s="45"/>
      <c r="HA106" s="45"/>
      <c r="HB106" s="45"/>
      <c r="HC106" s="45"/>
      <c r="HD106" s="45"/>
      <c r="HE106" s="45"/>
      <c r="HF106" s="45"/>
      <c r="HG106" s="45"/>
      <c r="HH106" s="45"/>
      <c r="HI106" s="45"/>
      <c r="HJ106" s="45"/>
      <c r="HK106" s="45"/>
      <c r="HL106" s="45"/>
      <c r="HM106" s="45"/>
      <c r="HN106" s="45"/>
      <c r="HO106" s="45"/>
      <c r="HP106" s="45"/>
      <c r="HQ106" s="45"/>
      <c r="HR106" s="45"/>
      <c r="HS106" s="45"/>
      <c r="HT106" s="45"/>
      <c r="HU106" s="45"/>
      <c r="HV106" s="45"/>
      <c r="HW106" s="45"/>
      <c r="HX106" s="45"/>
      <c r="HY106" s="45"/>
      <c r="HZ106" s="45"/>
      <c r="IA106" s="45"/>
      <c r="IB106" s="45"/>
      <c r="IC106" s="45"/>
      <c r="ID106" s="45"/>
      <c r="IE106" s="45"/>
      <c r="IF106" s="45"/>
      <c r="IG106" s="45"/>
      <c r="IH106" s="45"/>
      <c r="II106" s="45"/>
      <c r="IJ106" s="45"/>
      <c r="IK106" s="45"/>
      <c r="IL106" s="45"/>
      <c r="IM106" s="45"/>
      <c r="IN106" s="45"/>
      <c r="IO106" s="45"/>
      <c r="IP106" s="53"/>
    </row>
    <row r="107" spans="1:250" ht="39">
      <c r="A107" s="5">
        <f t="shared" si="3"/>
        <v>19</v>
      </c>
      <c r="B107" s="10" t="s">
        <v>312</v>
      </c>
      <c r="C107" s="7">
        <f t="shared" si="2"/>
        <v>3</v>
      </c>
      <c r="D107" s="10" t="s">
        <v>319</v>
      </c>
      <c r="E107" s="10" t="s">
        <v>30</v>
      </c>
      <c r="F107" s="7">
        <f>COUNTIFS(D$3:D107,D107,A$3:A107,A107)</f>
        <v>1</v>
      </c>
      <c r="G107" s="10" t="s">
        <v>320</v>
      </c>
      <c r="H107" s="10" t="s">
        <v>108</v>
      </c>
      <c r="I107" s="10">
        <v>1</v>
      </c>
      <c r="J107" s="10" t="s">
        <v>33</v>
      </c>
      <c r="K107" s="10">
        <v>35</v>
      </c>
      <c r="L107" s="10" t="s">
        <v>40</v>
      </c>
      <c r="M107" s="10" t="s">
        <v>34</v>
      </c>
      <c r="N107" s="10" t="s">
        <v>34</v>
      </c>
      <c r="O107" s="14" t="s">
        <v>34</v>
      </c>
      <c r="P107" s="10" t="s">
        <v>45</v>
      </c>
      <c r="Q107" s="10" t="s">
        <v>46</v>
      </c>
      <c r="R107" s="10" t="s">
        <v>321</v>
      </c>
      <c r="S107" s="10"/>
      <c r="T107" s="10" t="s">
        <v>38</v>
      </c>
      <c r="U107" s="9">
        <v>1</v>
      </c>
      <c r="V107" s="9"/>
      <c r="W107" s="10"/>
      <c r="X107" s="10" t="s">
        <v>116</v>
      </c>
      <c r="Y107" s="10" t="s">
        <v>316</v>
      </c>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45"/>
      <c r="FF107" s="45"/>
      <c r="FG107" s="45"/>
      <c r="FH107" s="45"/>
      <c r="FI107" s="45"/>
      <c r="FJ107" s="45"/>
      <c r="FK107" s="45"/>
      <c r="FL107" s="45"/>
      <c r="FM107" s="45"/>
      <c r="FN107" s="45"/>
      <c r="FO107" s="45"/>
      <c r="FP107" s="45"/>
      <c r="FQ107" s="45"/>
      <c r="FR107" s="45"/>
      <c r="FS107" s="45"/>
      <c r="FT107" s="45"/>
      <c r="FU107" s="45"/>
      <c r="FV107" s="45"/>
      <c r="FW107" s="45"/>
      <c r="FX107" s="45"/>
      <c r="FY107" s="45"/>
      <c r="FZ107" s="45"/>
      <c r="GA107" s="45"/>
      <c r="GB107" s="45"/>
      <c r="GC107" s="45"/>
      <c r="GD107" s="45"/>
      <c r="GE107" s="45"/>
      <c r="GF107" s="45"/>
      <c r="GG107" s="45"/>
      <c r="GH107" s="45"/>
      <c r="GI107" s="45"/>
      <c r="GJ107" s="45"/>
      <c r="GK107" s="45"/>
      <c r="GL107" s="45"/>
      <c r="GM107" s="45"/>
      <c r="GN107" s="45"/>
      <c r="GO107" s="45"/>
      <c r="GP107" s="45"/>
      <c r="GQ107" s="45"/>
      <c r="GR107" s="45"/>
      <c r="GS107" s="45"/>
      <c r="GT107" s="45"/>
      <c r="GU107" s="45"/>
      <c r="GV107" s="45"/>
      <c r="GW107" s="45"/>
      <c r="GX107" s="45"/>
      <c r="GY107" s="45"/>
      <c r="GZ107" s="45"/>
      <c r="HA107" s="45"/>
      <c r="HB107" s="45"/>
      <c r="HC107" s="45"/>
      <c r="HD107" s="45"/>
      <c r="HE107" s="45"/>
      <c r="HF107" s="45"/>
      <c r="HG107" s="45"/>
      <c r="HH107" s="45"/>
      <c r="HI107" s="45"/>
      <c r="HJ107" s="45"/>
      <c r="HK107" s="45"/>
      <c r="HL107" s="45"/>
      <c r="HM107" s="45"/>
      <c r="HN107" s="45"/>
      <c r="HO107" s="45"/>
      <c r="HP107" s="45"/>
      <c r="HQ107" s="45"/>
      <c r="HR107" s="45"/>
      <c r="HS107" s="45"/>
      <c r="HT107" s="45"/>
      <c r="HU107" s="45"/>
      <c r="HV107" s="45"/>
      <c r="HW107" s="45"/>
      <c r="HX107" s="45"/>
      <c r="HY107" s="45"/>
      <c r="HZ107" s="45"/>
      <c r="IA107" s="45"/>
      <c r="IB107" s="45"/>
      <c r="IC107" s="45"/>
      <c r="ID107" s="45"/>
      <c r="IE107" s="45"/>
      <c r="IF107" s="45"/>
      <c r="IG107" s="45"/>
      <c r="IH107" s="45"/>
      <c r="II107" s="45"/>
      <c r="IJ107" s="45"/>
      <c r="IK107" s="45"/>
      <c r="IL107" s="45"/>
      <c r="IM107" s="45"/>
      <c r="IN107" s="45"/>
      <c r="IO107" s="45"/>
      <c r="IP107" s="53"/>
    </row>
    <row r="108" spans="1:250" ht="39">
      <c r="A108" s="5">
        <f t="shared" si="3"/>
        <v>19</v>
      </c>
      <c r="B108" s="10" t="s">
        <v>312</v>
      </c>
      <c r="C108" s="7">
        <f t="shared" si="2"/>
        <v>3</v>
      </c>
      <c r="D108" s="10" t="s">
        <v>319</v>
      </c>
      <c r="E108" s="10" t="s">
        <v>30</v>
      </c>
      <c r="F108" s="7">
        <f>COUNTIFS(D$3:D108,D108,A$3:A108,A108)</f>
        <v>2</v>
      </c>
      <c r="G108" s="10" t="s">
        <v>322</v>
      </c>
      <c r="H108" s="10" t="s">
        <v>108</v>
      </c>
      <c r="I108" s="10">
        <v>1</v>
      </c>
      <c r="J108" s="10" t="s">
        <v>33</v>
      </c>
      <c r="K108" s="10">
        <v>35</v>
      </c>
      <c r="L108" s="10" t="s">
        <v>42</v>
      </c>
      <c r="M108" s="10" t="s">
        <v>34</v>
      </c>
      <c r="N108" s="10" t="s">
        <v>34</v>
      </c>
      <c r="O108" s="14" t="s">
        <v>34</v>
      </c>
      <c r="P108" s="10" t="s">
        <v>45</v>
      </c>
      <c r="Q108" s="10" t="s">
        <v>46</v>
      </c>
      <c r="R108" s="10" t="s">
        <v>321</v>
      </c>
      <c r="S108" s="10"/>
      <c r="T108" s="10" t="s">
        <v>38</v>
      </c>
      <c r="U108" s="9">
        <v>1</v>
      </c>
      <c r="V108" s="9"/>
      <c r="W108" s="10"/>
      <c r="X108" s="10" t="s">
        <v>116</v>
      </c>
      <c r="Y108" s="10" t="s">
        <v>316</v>
      </c>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c r="FH108" s="45"/>
      <c r="FI108" s="45"/>
      <c r="FJ108" s="45"/>
      <c r="FK108" s="45"/>
      <c r="FL108" s="45"/>
      <c r="FM108" s="45"/>
      <c r="FN108" s="45"/>
      <c r="FO108" s="45"/>
      <c r="FP108" s="45"/>
      <c r="FQ108" s="45"/>
      <c r="FR108" s="45"/>
      <c r="FS108" s="45"/>
      <c r="FT108" s="45"/>
      <c r="FU108" s="45"/>
      <c r="FV108" s="45"/>
      <c r="FW108" s="45"/>
      <c r="FX108" s="45"/>
      <c r="FY108" s="45"/>
      <c r="FZ108" s="45"/>
      <c r="GA108" s="45"/>
      <c r="GB108" s="45"/>
      <c r="GC108" s="45"/>
      <c r="GD108" s="45"/>
      <c r="GE108" s="45"/>
      <c r="GF108" s="45"/>
      <c r="GG108" s="45"/>
      <c r="GH108" s="45"/>
      <c r="GI108" s="45"/>
      <c r="GJ108" s="45"/>
      <c r="GK108" s="45"/>
      <c r="GL108" s="45"/>
      <c r="GM108" s="45"/>
      <c r="GN108" s="45"/>
      <c r="GO108" s="45"/>
      <c r="GP108" s="45"/>
      <c r="GQ108" s="45"/>
      <c r="GR108" s="45"/>
      <c r="GS108" s="45"/>
      <c r="GT108" s="45"/>
      <c r="GU108" s="45"/>
      <c r="GV108" s="45"/>
      <c r="GW108" s="45"/>
      <c r="GX108" s="45"/>
      <c r="GY108" s="45"/>
      <c r="GZ108" s="45"/>
      <c r="HA108" s="45"/>
      <c r="HB108" s="45"/>
      <c r="HC108" s="45"/>
      <c r="HD108" s="45"/>
      <c r="HE108" s="45"/>
      <c r="HF108" s="45"/>
      <c r="HG108" s="45"/>
      <c r="HH108" s="45"/>
      <c r="HI108" s="45"/>
      <c r="HJ108" s="45"/>
      <c r="HK108" s="45"/>
      <c r="HL108" s="45"/>
      <c r="HM108" s="45"/>
      <c r="HN108" s="45"/>
      <c r="HO108" s="45"/>
      <c r="HP108" s="45"/>
      <c r="HQ108" s="45"/>
      <c r="HR108" s="45"/>
      <c r="HS108" s="45"/>
      <c r="HT108" s="45"/>
      <c r="HU108" s="45"/>
      <c r="HV108" s="45"/>
      <c r="HW108" s="45"/>
      <c r="HX108" s="45"/>
      <c r="HY108" s="45"/>
      <c r="HZ108" s="45"/>
      <c r="IA108" s="45"/>
      <c r="IB108" s="45"/>
      <c r="IC108" s="45"/>
      <c r="ID108" s="45"/>
      <c r="IE108" s="45"/>
      <c r="IF108" s="45"/>
      <c r="IG108" s="45"/>
      <c r="IH108" s="45"/>
      <c r="II108" s="45"/>
      <c r="IJ108" s="45"/>
      <c r="IK108" s="45"/>
      <c r="IL108" s="45"/>
      <c r="IM108" s="45"/>
      <c r="IN108" s="45"/>
      <c r="IO108" s="45"/>
      <c r="IP108" s="53"/>
    </row>
    <row r="109" spans="1:250" ht="52">
      <c r="A109" s="5">
        <f t="shared" si="3"/>
        <v>19</v>
      </c>
      <c r="B109" s="10" t="s">
        <v>312</v>
      </c>
      <c r="C109" s="7">
        <f t="shared" si="2"/>
        <v>3</v>
      </c>
      <c r="D109" s="10" t="s">
        <v>319</v>
      </c>
      <c r="E109" s="10" t="s">
        <v>30</v>
      </c>
      <c r="F109" s="7">
        <f>COUNTIFS(D$3:D109,D109,A$3:A109,A109)</f>
        <v>3</v>
      </c>
      <c r="G109" s="10" t="s">
        <v>323</v>
      </c>
      <c r="H109" s="10" t="s">
        <v>44</v>
      </c>
      <c r="I109" s="10">
        <v>1</v>
      </c>
      <c r="J109" s="10" t="s">
        <v>33</v>
      </c>
      <c r="K109" s="10">
        <v>35</v>
      </c>
      <c r="L109" s="10" t="s">
        <v>40</v>
      </c>
      <c r="M109" s="10" t="s">
        <v>34</v>
      </c>
      <c r="N109" s="10" t="s">
        <v>34</v>
      </c>
      <c r="O109" s="14" t="s">
        <v>34</v>
      </c>
      <c r="P109" s="10" t="s">
        <v>35</v>
      </c>
      <c r="Q109" s="10" t="s">
        <v>36</v>
      </c>
      <c r="R109" s="10" t="s">
        <v>315</v>
      </c>
      <c r="S109" s="10"/>
      <c r="T109" s="10" t="s">
        <v>38</v>
      </c>
      <c r="U109" s="9">
        <v>1</v>
      </c>
      <c r="V109" s="10"/>
      <c r="W109" s="10"/>
      <c r="X109" s="10" t="s">
        <v>324</v>
      </c>
      <c r="Y109" s="10" t="s">
        <v>316</v>
      </c>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c r="FH109" s="45"/>
      <c r="FI109" s="45"/>
      <c r="FJ109" s="45"/>
      <c r="FK109" s="45"/>
      <c r="FL109" s="45"/>
      <c r="FM109" s="45"/>
      <c r="FN109" s="45"/>
      <c r="FO109" s="45"/>
      <c r="FP109" s="45"/>
      <c r="FQ109" s="45"/>
      <c r="FR109" s="45"/>
      <c r="FS109" s="45"/>
      <c r="FT109" s="45"/>
      <c r="FU109" s="45"/>
      <c r="FV109" s="45"/>
      <c r="FW109" s="45"/>
      <c r="FX109" s="45"/>
      <c r="FY109" s="45"/>
      <c r="FZ109" s="45"/>
      <c r="GA109" s="45"/>
      <c r="GB109" s="45"/>
      <c r="GC109" s="45"/>
      <c r="GD109" s="45"/>
      <c r="GE109" s="45"/>
      <c r="GF109" s="45"/>
      <c r="GG109" s="45"/>
      <c r="GH109" s="45"/>
      <c r="GI109" s="45"/>
      <c r="GJ109" s="45"/>
      <c r="GK109" s="45"/>
      <c r="GL109" s="45"/>
      <c r="GM109" s="45"/>
      <c r="GN109" s="45"/>
      <c r="GO109" s="45"/>
      <c r="GP109" s="45"/>
      <c r="GQ109" s="45"/>
      <c r="GR109" s="45"/>
      <c r="GS109" s="45"/>
      <c r="GT109" s="45"/>
      <c r="GU109" s="45"/>
      <c r="GV109" s="45"/>
      <c r="GW109" s="45"/>
      <c r="GX109" s="45"/>
      <c r="GY109" s="45"/>
      <c r="GZ109" s="45"/>
      <c r="HA109" s="45"/>
      <c r="HB109" s="45"/>
      <c r="HC109" s="45"/>
      <c r="HD109" s="45"/>
      <c r="HE109" s="45"/>
      <c r="HF109" s="45"/>
      <c r="HG109" s="45"/>
      <c r="HH109" s="45"/>
      <c r="HI109" s="45"/>
      <c r="HJ109" s="45"/>
      <c r="HK109" s="45"/>
      <c r="HL109" s="45"/>
      <c r="HM109" s="45"/>
      <c r="HN109" s="45"/>
      <c r="HO109" s="45"/>
      <c r="HP109" s="45"/>
      <c r="HQ109" s="45"/>
      <c r="HR109" s="45"/>
      <c r="HS109" s="45"/>
      <c r="HT109" s="45"/>
      <c r="HU109" s="45"/>
      <c r="HV109" s="45"/>
      <c r="HW109" s="45"/>
      <c r="HX109" s="45"/>
      <c r="HY109" s="45"/>
      <c r="HZ109" s="45"/>
      <c r="IA109" s="45"/>
      <c r="IB109" s="45"/>
      <c r="IC109" s="45"/>
      <c r="ID109" s="45"/>
      <c r="IE109" s="45"/>
      <c r="IF109" s="45"/>
      <c r="IG109" s="45"/>
      <c r="IH109" s="45"/>
      <c r="II109" s="45"/>
      <c r="IJ109" s="45"/>
      <c r="IK109" s="45"/>
      <c r="IL109" s="45"/>
      <c r="IM109" s="45"/>
      <c r="IN109" s="45"/>
      <c r="IO109" s="45"/>
      <c r="IP109" s="53"/>
    </row>
    <row r="110" spans="1:250" ht="52">
      <c r="A110" s="5">
        <f t="shared" si="3"/>
        <v>19</v>
      </c>
      <c r="B110" s="10" t="s">
        <v>312</v>
      </c>
      <c r="C110" s="7">
        <f t="shared" si="2"/>
        <v>3</v>
      </c>
      <c r="D110" s="10" t="s">
        <v>319</v>
      </c>
      <c r="E110" s="10" t="s">
        <v>30</v>
      </c>
      <c r="F110" s="7">
        <f>COUNTIFS(D$3:D110,D110,A$3:A110,A110)</f>
        <v>4</v>
      </c>
      <c r="G110" s="10" t="s">
        <v>325</v>
      </c>
      <c r="H110" s="10" t="s">
        <v>44</v>
      </c>
      <c r="I110" s="10">
        <v>1</v>
      </c>
      <c r="J110" s="10" t="s">
        <v>33</v>
      </c>
      <c r="K110" s="10">
        <v>35</v>
      </c>
      <c r="L110" s="10" t="s">
        <v>42</v>
      </c>
      <c r="M110" s="10" t="s">
        <v>34</v>
      </c>
      <c r="N110" s="10" t="s">
        <v>34</v>
      </c>
      <c r="O110" s="14" t="s">
        <v>34</v>
      </c>
      <c r="P110" s="10" t="s">
        <v>35</v>
      </c>
      <c r="Q110" s="10" t="s">
        <v>36</v>
      </c>
      <c r="R110" s="10" t="s">
        <v>315</v>
      </c>
      <c r="S110" s="10"/>
      <c r="T110" s="10" t="s">
        <v>38</v>
      </c>
      <c r="U110" s="9">
        <v>1</v>
      </c>
      <c r="V110" s="10"/>
      <c r="W110" s="10"/>
      <c r="X110" s="10" t="s">
        <v>324</v>
      </c>
      <c r="Y110" s="10" t="s">
        <v>316</v>
      </c>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c r="FH110" s="45"/>
      <c r="FI110" s="45"/>
      <c r="FJ110" s="45"/>
      <c r="FK110" s="45"/>
      <c r="FL110" s="45"/>
      <c r="FM110" s="45"/>
      <c r="FN110" s="45"/>
      <c r="FO110" s="45"/>
      <c r="FP110" s="45"/>
      <c r="FQ110" s="45"/>
      <c r="FR110" s="45"/>
      <c r="FS110" s="45"/>
      <c r="FT110" s="45"/>
      <c r="FU110" s="45"/>
      <c r="FV110" s="45"/>
      <c r="FW110" s="45"/>
      <c r="FX110" s="45"/>
      <c r="FY110" s="45"/>
      <c r="FZ110" s="45"/>
      <c r="GA110" s="45"/>
      <c r="GB110" s="45"/>
      <c r="GC110" s="45"/>
      <c r="GD110" s="45"/>
      <c r="GE110" s="45"/>
      <c r="GF110" s="45"/>
      <c r="GG110" s="45"/>
      <c r="GH110" s="45"/>
      <c r="GI110" s="45"/>
      <c r="GJ110" s="45"/>
      <c r="GK110" s="45"/>
      <c r="GL110" s="45"/>
      <c r="GM110" s="45"/>
      <c r="GN110" s="45"/>
      <c r="GO110" s="45"/>
      <c r="GP110" s="45"/>
      <c r="GQ110" s="45"/>
      <c r="GR110" s="45"/>
      <c r="GS110" s="45"/>
      <c r="GT110" s="45"/>
      <c r="GU110" s="45"/>
      <c r="GV110" s="45"/>
      <c r="GW110" s="45"/>
      <c r="GX110" s="45"/>
      <c r="GY110" s="45"/>
      <c r="GZ110" s="45"/>
      <c r="HA110" s="45"/>
      <c r="HB110" s="45"/>
      <c r="HC110" s="45"/>
      <c r="HD110" s="45"/>
      <c r="HE110" s="45"/>
      <c r="HF110" s="45"/>
      <c r="HG110" s="45"/>
      <c r="HH110" s="45"/>
      <c r="HI110" s="45"/>
      <c r="HJ110" s="45"/>
      <c r="HK110" s="45"/>
      <c r="HL110" s="45"/>
      <c r="HM110" s="45"/>
      <c r="HN110" s="45"/>
      <c r="HO110" s="45"/>
      <c r="HP110" s="45"/>
      <c r="HQ110" s="45"/>
      <c r="HR110" s="45"/>
      <c r="HS110" s="45"/>
      <c r="HT110" s="45"/>
      <c r="HU110" s="45"/>
      <c r="HV110" s="45"/>
      <c r="HW110" s="45"/>
      <c r="HX110" s="45"/>
      <c r="HY110" s="45"/>
      <c r="HZ110" s="45"/>
      <c r="IA110" s="45"/>
      <c r="IB110" s="45"/>
      <c r="IC110" s="45"/>
      <c r="ID110" s="45"/>
      <c r="IE110" s="45"/>
      <c r="IF110" s="45"/>
      <c r="IG110" s="45"/>
      <c r="IH110" s="45"/>
      <c r="II110" s="45"/>
      <c r="IJ110" s="45"/>
      <c r="IK110" s="45"/>
      <c r="IL110" s="45"/>
      <c r="IM110" s="45"/>
      <c r="IN110" s="45"/>
      <c r="IO110" s="45"/>
      <c r="IP110" s="53"/>
    </row>
    <row r="111" spans="1:250" ht="39">
      <c r="A111" s="5">
        <f t="shared" si="3"/>
        <v>20</v>
      </c>
      <c r="B111" s="10" t="s">
        <v>326</v>
      </c>
      <c r="C111" s="7">
        <f t="shared" si="2"/>
        <v>1</v>
      </c>
      <c r="D111" s="10" t="s">
        <v>327</v>
      </c>
      <c r="E111" s="10" t="s">
        <v>30</v>
      </c>
      <c r="F111" s="7">
        <f>COUNTIFS(D$3:D111,D111,A$3:A111,A111)</f>
        <v>1</v>
      </c>
      <c r="G111" s="10" t="s">
        <v>95</v>
      </c>
      <c r="H111" s="10" t="s">
        <v>44</v>
      </c>
      <c r="I111" s="10">
        <v>1</v>
      </c>
      <c r="J111" s="10" t="s">
        <v>33</v>
      </c>
      <c r="K111" s="10">
        <v>35</v>
      </c>
      <c r="L111" s="10" t="s">
        <v>34</v>
      </c>
      <c r="M111" s="10" t="s">
        <v>34</v>
      </c>
      <c r="N111" s="10" t="s">
        <v>34</v>
      </c>
      <c r="O111" s="10" t="s">
        <v>34</v>
      </c>
      <c r="P111" s="10" t="s">
        <v>45</v>
      </c>
      <c r="Q111" s="10" t="s">
        <v>46</v>
      </c>
      <c r="R111" s="10" t="s">
        <v>96</v>
      </c>
      <c r="S111" s="10"/>
      <c r="T111" s="10" t="s">
        <v>38</v>
      </c>
      <c r="U111" s="9">
        <v>1</v>
      </c>
      <c r="V111" s="10"/>
      <c r="W111" s="10"/>
      <c r="X111" s="10"/>
      <c r="Y111" s="10" t="s">
        <v>328</v>
      </c>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c r="GM111" s="45"/>
      <c r="GN111" s="45"/>
      <c r="GO111" s="45"/>
      <c r="GP111" s="45"/>
      <c r="GQ111" s="45"/>
      <c r="GR111" s="45"/>
      <c r="GS111" s="45"/>
      <c r="GT111" s="45"/>
      <c r="GU111" s="45"/>
      <c r="GV111" s="45"/>
      <c r="GW111" s="45"/>
      <c r="GX111" s="45"/>
      <c r="GY111" s="45"/>
      <c r="GZ111" s="45"/>
      <c r="HA111" s="45"/>
      <c r="HB111" s="45"/>
      <c r="HC111" s="45"/>
      <c r="HD111" s="45"/>
      <c r="HE111" s="45"/>
      <c r="HF111" s="45"/>
      <c r="HG111" s="45"/>
      <c r="HH111" s="45"/>
      <c r="HI111" s="45"/>
      <c r="HJ111" s="45"/>
      <c r="HK111" s="45"/>
      <c r="HL111" s="45"/>
      <c r="HM111" s="45"/>
      <c r="HN111" s="45"/>
      <c r="HO111" s="45"/>
      <c r="HP111" s="45"/>
      <c r="HQ111" s="45"/>
      <c r="HR111" s="45"/>
      <c r="HS111" s="45"/>
      <c r="HT111" s="45"/>
      <c r="HU111" s="45"/>
      <c r="HV111" s="45"/>
      <c r="HW111" s="45"/>
      <c r="HX111" s="45"/>
      <c r="HY111" s="45"/>
      <c r="HZ111" s="45"/>
      <c r="IA111" s="45"/>
      <c r="IB111" s="45"/>
      <c r="IC111" s="45"/>
      <c r="ID111" s="45"/>
      <c r="IE111" s="45"/>
      <c r="IF111" s="45"/>
      <c r="IG111" s="45"/>
      <c r="IH111" s="45"/>
      <c r="II111" s="45"/>
      <c r="IJ111" s="45"/>
      <c r="IK111" s="45"/>
      <c r="IL111" s="45"/>
      <c r="IM111" s="45"/>
      <c r="IN111" s="45"/>
      <c r="IO111" s="45"/>
      <c r="IP111" s="53"/>
    </row>
    <row r="112" spans="1:250" ht="65">
      <c r="A112" s="5">
        <f t="shared" si="3"/>
        <v>20</v>
      </c>
      <c r="B112" s="10" t="s">
        <v>326</v>
      </c>
      <c r="C112" s="7">
        <f t="shared" si="2"/>
        <v>2</v>
      </c>
      <c r="D112" s="10" t="s">
        <v>329</v>
      </c>
      <c r="E112" s="10" t="s">
        <v>30</v>
      </c>
      <c r="F112" s="7">
        <f>COUNTIFS(D$3:D112,D112,A$3:A112,A112)</f>
        <v>1</v>
      </c>
      <c r="G112" s="10" t="s">
        <v>330</v>
      </c>
      <c r="H112" s="10" t="s">
        <v>44</v>
      </c>
      <c r="I112" s="10">
        <v>1</v>
      </c>
      <c r="J112" s="10" t="s">
        <v>33</v>
      </c>
      <c r="K112" s="10">
        <v>35</v>
      </c>
      <c r="L112" s="10" t="s">
        <v>34</v>
      </c>
      <c r="M112" s="10" t="s">
        <v>34</v>
      </c>
      <c r="N112" s="10" t="s">
        <v>34</v>
      </c>
      <c r="O112" s="10" t="s">
        <v>34</v>
      </c>
      <c r="P112" s="10" t="s">
        <v>45</v>
      </c>
      <c r="Q112" s="10" t="s">
        <v>46</v>
      </c>
      <c r="R112" s="10" t="s">
        <v>331</v>
      </c>
      <c r="S112" s="10"/>
      <c r="T112" s="10" t="s">
        <v>38</v>
      </c>
      <c r="U112" s="9">
        <v>1</v>
      </c>
      <c r="V112" s="10"/>
      <c r="W112" s="10"/>
      <c r="X112" s="10"/>
      <c r="Y112" s="10" t="s">
        <v>328</v>
      </c>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c r="GM112" s="45"/>
      <c r="GN112" s="45"/>
      <c r="GO112" s="45"/>
      <c r="GP112" s="45"/>
      <c r="GQ112" s="45"/>
      <c r="GR112" s="45"/>
      <c r="GS112" s="45"/>
      <c r="GT112" s="45"/>
      <c r="GU112" s="45"/>
      <c r="GV112" s="45"/>
      <c r="GW112" s="45"/>
      <c r="GX112" s="45"/>
      <c r="GY112" s="45"/>
      <c r="GZ112" s="45"/>
      <c r="HA112" s="45"/>
      <c r="HB112" s="45"/>
      <c r="HC112" s="45"/>
      <c r="HD112" s="45"/>
      <c r="HE112" s="45"/>
      <c r="HF112" s="45"/>
      <c r="HG112" s="45"/>
      <c r="HH112" s="45"/>
      <c r="HI112" s="45"/>
      <c r="HJ112" s="45"/>
      <c r="HK112" s="45"/>
      <c r="HL112" s="45"/>
      <c r="HM112" s="45"/>
      <c r="HN112" s="45"/>
      <c r="HO112" s="45"/>
      <c r="HP112" s="45"/>
      <c r="HQ112" s="45"/>
      <c r="HR112" s="45"/>
      <c r="HS112" s="45"/>
      <c r="HT112" s="45"/>
      <c r="HU112" s="45"/>
      <c r="HV112" s="45"/>
      <c r="HW112" s="45"/>
      <c r="HX112" s="45"/>
      <c r="HY112" s="45"/>
      <c r="HZ112" s="45"/>
      <c r="IA112" s="45"/>
      <c r="IB112" s="45"/>
      <c r="IC112" s="45"/>
      <c r="ID112" s="45"/>
      <c r="IE112" s="45"/>
      <c r="IF112" s="45"/>
      <c r="IG112" s="45"/>
      <c r="IH112" s="45"/>
      <c r="II112" s="45"/>
      <c r="IJ112" s="45"/>
      <c r="IK112" s="45"/>
      <c r="IL112" s="45"/>
      <c r="IM112" s="45"/>
      <c r="IN112" s="45"/>
      <c r="IO112" s="45"/>
      <c r="IP112" s="53"/>
    </row>
    <row r="113" spans="1:250" ht="39">
      <c r="A113" s="5">
        <f t="shared" si="3"/>
        <v>20</v>
      </c>
      <c r="B113" s="10" t="s">
        <v>326</v>
      </c>
      <c r="C113" s="7">
        <f t="shared" si="2"/>
        <v>3</v>
      </c>
      <c r="D113" s="10" t="s">
        <v>332</v>
      </c>
      <c r="E113" s="10" t="s">
        <v>30</v>
      </c>
      <c r="F113" s="7">
        <f>COUNTIFS(D$3:D113,D113,A$3:A113,A113)</f>
        <v>1</v>
      </c>
      <c r="G113" s="10" t="s">
        <v>330</v>
      </c>
      <c r="H113" s="10" t="s">
        <v>44</v>
      </c>
      <c r="I113" s="10">
        <v>1</v>
      </c>
      <c r="J113" s="10" t="s">
        <v>33</v>
      </c>
      <c r="K113" s="10">
        <v>35</v>
      </c>
      <c r="L113" s="10" t="s">
        <v>34</v>
      </c>
      <c r="M113" s="10" t="s">
        <v>34</v>
      </c>
      <c r="N113" s="10" t="s">
        <v>34</v>
      </c>
      <c r="O113" s="10" t="s">
        <v>34</v>
      </c>
      <c r="P113" s="10" t="s">
        <v>35</v>
      </c>
      <c r="Q113" s="10" t="s">
        <v>36</v>
      </c>
      <c r="R113" s="10" t="s">
        <v>333</v>
      </c>
      <c r="S113" s="10"/>
      <c r="T113" s="10" t="s">
        <v>38</v>
      </c>
      <c r="U113" s="9">
        <v>1</v>
      </c>
      <c r="V113" s="9"/>
      <c r="W113" s="9"/>
      <c r="X113" s="12"/>
      <c r="Y113" s="10" t="s">
        <v>328</v>
      </c>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c r="GM113" s="45"/>
      <c r="GN113" s="45"/>
      <c r="GO113" s="45"/>
      <c r="GP113" s="45"/>
      <c r="GQ113" s="45"/>
      <c r="GR113" s="45"/>
      <c r="GS113" s="45"/>
      <c r="GT113" s="45"/>
      <c r="GU113" s="45"/>
      <c r="GV113" s="45"/>
      <c r="GW113" s="45"/>
      <c r="GX113" s="45"/>
      <c r="GY113" s="45"/>
      <c r="GZ113" s="45"/>
      <c r="HA113" s="45"/>
      <c r="HB113" s="45"/>
      <c r="HC113" s="45"/>
      <c r="HD113" s="45"/>
      <c r="HE113" s="45"/>
      <c r="HF113" s="45"/>
      <c r="HG113" s="45"/>
      <c r="HH113" s="45"/>
      <c r="HI113" s="45"/>
      <c r="HJ113" s="45"/>
      <c r="HK113" s="45"/>
      <c r="HL113" s="45"/>
      <c r="HM113" s="45"/>
      <c r="HN113" s="45"/>
      <c r="HO113" s="45"/>
      <c r="HP113" s="45"/>
      <c r="HQ113" s="45"/>
      <c r="HR113" s="45"/>
      <c r="HS113" s="45"/>
      <c r="HT113" s="45"/>
      <c r="HU113" s="45"/>
      <c r="HV113" s="45"/>
      <c r="HW113" s="45"/>
      <c r="HX113" s="45"/>
      <c r="HY113" s="45"/>
      <c r="HZ113" s="45"/>
      <c r="IA113" s="45"/>
      <c r="IB113" s="45"/>
      <c r="IC113" s="45"/>
      <c r="ID113" s="45"/>
      <c r="IE113" s="45"/>
      <c r="IF113" s="45"/>
      <c r="IG113" s="45"/>
      <c r="IH113" s="45"/>
      <c r="II113" s="45"/>
      <c r="IJ113" s="45"/>
      <c r="IK113" s="45"/>
      <c r="IL113" s="45"/>
      <c r="IM113" s="45"/>
      <c r="IN113" s="45"/>
      <c r="IO113" s="45"/>
      <c r="IP113" s="53"/>
    </row>
    <row r="114" spans="1:250" ht="39">
      <c r="A114" s="5">
        <f t="shared" si="3"/>
        <v>20</v>
      </c>
      <c r="B114" s="10" t="s">
        <v>326</v>
      </c>
      <c r="C114" s="7">
        <f t="shared" si="2"/>
        <v>4</v>
      </c>
      <c r="D114" s="10" t="s">
        <v>334</v>
      </c>
      <c r="E114" s="10" t="s">
        <v>58</v>
      </c>
      <c r="F114" s="7">
        <f>COUNTIFS(D$3:D114,D114,A$3:A114,A114)</f>
        <v>1</v>
      </c>
      <c r="G114" s="10" t="s">
        <v>330</v>
      </c>
      <c r="H114" s="10" t="s">
        <v>44</v>
      </c>
      <c r="I114" s="10">
        <v>3</v>
      </c>
      <c r="J114" s="10" t="s">
        <v>33</v>
      </c>
      <c r="K114" s="10">
        <v>35</v>
      </c>
      <c r="L114" s="10" t="s">
        <v>34</v>
      </c>
      <c r="M114" s="10" t="s">
        <v>34</v>
      </c>
      <c r="N114" s="10" t="s">
        <v>34</v>
      </c>
      <c r="O114" s="10" t="s">
        <v>34</v>
      </c>
      <c r="P114" s="10" t="s">
        <v>45</v>
      </c>
      <c r="Q114" s="10" t="s">
        <v>46</v>
      </c>
      <c r="R114" s="10" t="s">
        <v>333</v>
      </c>
      <c r="S114" s="10"/>
      <c r="T114" s="10" t="s">
        <v>38</v>
      </c>
      <c r="U114" s="9">
        <v>1</v>
      </c>
      <c r="V114" s="9"/>
      <c r="W114" s="10"/>
      <c r="X114" s="10" t="s">
        <v>116</v>
      </c>
      <c r="Y114" s="10" t="s">
        <v>328</v>
      </c>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c r="GM114" s="45"/>
      <c r="GN114" s="45"/>
      <c r="GO114" s="45"/>
      <c r="GP114" s="45"/>
      <c r="GQ114" s="45"/>
      <c r="GR114" s="45"/>
      <c r="GS114" s="45"/>
      <c r="GT114" s="45"/>
      <c r="GU114" s="45"/>
      <c r="GV114" s="45"/>
      <c r="GW114" s="45"/>
      <c r="GX114" s="45"/>
      <c r="GY114" s="45"/>
      <c r="GZ114" s="45"/>
      <c r="HA114" s="45"/>
      <c r="HB114" s="45"/>
      <c r="HC114" s="45"/>
      <c r="HD114" s="45"/>
      <c r="HE114" s="45"/>
      <c r="HF114" s="45"/>
      <c r="HG114" s="45"/>
      <c r="HH114" s="45"/>
      <c r="HI114" s="45"/>
      <c r="HJ114" s="45"/>
      <c r="HK114" s="45"/>
      <c r="HL114" s="45"/>
      <c r="HM114" s="45"/>
      <c r="HN114" s="45"/>
      <c r="HO114" s="45"/>
      <c r="HP114" s="45"/>
      <c r="HQ114" s="45"/>
      <c r="HR114" s="45"/>
      <c r="HS114" s="45"/>
      <c r="HT114" s="45"/>
      <c r="HU114" s="45"/>
      <c r="HV114" s="45"/>
      <c r="HW114" s="45"/>
      <c r="HX114" s="45"/>
      <c r="HY114" s="45"/>
      <c r="HZ114" s="45"/>
      <c r="IA114" s="45"/>
      <c r="IB114" s="45"/>
      <c r="IC114" s="45"/>
      <c r="ID114" s="45"/>
      <c r="IE114" s="45"/>
      <c r="IF114" s="45"/>
      <c r="IG114" s="45"/>
      <c r="IH114" s="45"/>
      <c r="II114" s="45"/>
      <c r="IJ114" s="45"/>
      <c r="IK114" s="45"/>
      <c r="IL114" s="45"/>
      <c r="IM114" s="45"/>
      <c r="IN114" s="45"/>
      <c r="IO114" s="45"/>
      <c r="IP114" s="53"/>
    </row>
    <row r="115" spans="1:250" ht="39">
      <c r="A115" s="5">
        <f t="shared" si="3"/>
        <v>20</v>
      </c>
      <c r="B115" s="10" t="s">
        <v>326</v>
      </c>
      <c r="C115" s="7">
        <f t="shared" si="2"/>
        <v>5</v>
      </c>
      <c r="D115" s="10" t="s">
        <v>335</v>
      </c>
      <c r="E115" s="10" t="s">
        <v>58</v>
      </c>
      <c r="F115" s="7">
        <f>COUNTIFS(D$3:D115,D115,A$3:A115,A115)</f>
        <v>1</v>
      </c>
      <c r="G115" s="10" t="s">
        <v>95</v>
      </c>
      <c r="H115" s="10" t="s">
        <v>44</v>
      </c>
      <c r="I115" s="10">
        <v>1</v>
      </c>
      <c r="J115" s="10" t="s">
        <v>33</v>
      </c>
      <c r="K115" s="10">
        <v>35</v>
      </c>
      <c r="L115" s="10" t="s">
        <v>34</v>
      </c>
      <c r="M115" s="10" t="s">
        <v>34</v>
      </c>
      <c r="N115" s="10" t="s">
        <v>34</v>
      </c>
      <c r="O115" s="10" t="s">
        <v>34</v>
      </c>
      <c r="P115" s="10" t="s">
        <v>45</v>
      </c>
      <c r="Q115" s="10" t="s">
        <v>46</v>
      </c>
      <c r="R115" s="10" t="s">
        <v>96</v>
      </c>
      <c r="S115" s="10"/>
      <c r="T115" s="10" t="s">
        <v>38</v>
      </c>
      <c r="U115" s="9">
        <v>1</v>
      </c>
      <c r="V115" s="10"/>
      <c r="W115" s="10"/>
      <c r="X115" s="10" t="s">
        <v>116</v>
      </c>
      <c r="Y115" s="10" t="s">
        <v>328</v>
      </c>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c r="GM115" s="45"/>
      <c r="GN115" s="45"/>
      <c r="GO115" s="45"/>
      <c r="GP115" s="45"/>
      <c r="GQ115" s="45"/>
      <c r="GR115" s="45"/>
      <c r="GS115" s="45"/>
      <c r="GT115" s="45"/>
      <c r="GU115" s="45"/>
      <c r="GV115" s="45"/>
      <c r="GW115" s="45"/>
      <c r="GX115" s="45"/>
      <c r="GY115" s="45"/>
      <c r="GZ115" s="45"/>
      <c r="HA115" s="45"/>
      <c r="HB115" s="45"/>
      <c r="HC115" s="45"/>
      <c r="HD115" s="45"/>
      <c r="HE115" s="45"/>
      <c r="HF115" s="45"/>
      <c r="HG115" s="45"/>
      <c r="HH115" s="45"/>
      <c r="HI115" s="45"/>
      <c r="HJ115" s="45"/>
      <c r="HK115" s="45"/>
      <c r="HL115" s="45"/>
      <c r="HM115" s="45"/>
      <c r="HN115" s="45"/>
      <c r="HO115" s="45"/>
      <c r="HP115" s="45"/>
      <c r="HQ115" s="45"/>
      <c r="HR115" s="45"/>
      <c r="HS115" s="45"/>
      <c r="HT115" s="45"/>
      <c r="HU115" s="45"/>
      <c r="HV115" s="45"/>
      <c r="HW115" s="45"/>
      <c r="HX115" s="45"/>
      <c r="HY115" s="45"/>
      <c r="HZ115" s="45"/>
      <c r="IA115" s="45"/>
      <c r="IB115" s="45"/>
      <c r="IC115" s="45"/>
      <c r="ID115" s="45"/>
      <c r="IE115" s="45"/>
      <c r="IF115" s="45"/>
      <c r="IG115" s="45"/>
      <c r="IH115" s="45"/>
      <c r="II115" s="45"/>
      <c r="IJ115" s="45"/>
      <c r="IK115" s="45"/>
      <c r="IL115" s="45"/>
      <c r="IM115" s="45"/>
      <c r="IN115" s="45"/>
      <c r="IO115" s="45"/>
      <c r="IP115" s="53"/>
    </row>
    <row r="116" spans="1:250" ht="39">
      <c r="A116" s="5">
        <f t="shared" si="3"/>
        <v>20</v>
      </c>
      <c r="B116" s="10" t="s">
        <v>326</v>
      </c>
      <c r="C116" s="7">
        <f t="shared" si="2"/>
        <v>5</v>
      </c>
      <c r="D116" s="10" t="s">
        <v>335</v>
      </c>
      <c r="E116" s="10" t="s">
        <v>58</v>
      </c>
      <c r="F116" s="7">
        <f>COUNTIFS(D$3:D116,D116,A$3:A116,A116)</f>
        <v>2</v>
      </c>
      <c r="G116" s="10" t="s">
        <v>330</v>
      </c>
      <c r="H116" s="10" t="s">
        <v>44</v>
      </c>
      <c r="I116" s="10">
        <v>2</v>
      </c>
      <c r="J116" s="10" t="s">
        <v>33</v>
      </c>
      <c r="K116" s="10">
        <v>35</v>
      </c>
      <c r="L116" s="10" t="s">
        <v>34</v>
      </c>
      <c r="M116" s="10" t="s">
        <v>34</v>
      </c>
      <c r="N116" s="10" t="s">
        <v>34</v>
      </c>
      <c r="O116" s="10" t="s">
        <v>34</v>
      </c>
      <c r="P116" s="10" t="s">
        <v>45</v>
      </c>
      <c r="Q116" s="10" t="s">
        <v>34</v>
      </c>
      <c r="R116" s="10" t="s">
        <v>333</v>
      </c>
      <c r="S116" s="10"/>
      <c r="T116" s="10" t="s">
        <v>38</v>
      </c>
      <c r="U116" s="9">
        <v>1</v>
      </c>
      <c r="V116" s="10"/>
      <c r="W116" s="10"/>
      <c r="X116" s="10" t="s">
        <v>116</v>
      </c>
      <c r="Y116" s="10" t="s">
        <v>328</v>
      </c>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c r="GM116" s="45"/>
      <c r="GN116" s="45"/>
      <c r="GO116" s="45"/>
      <c r="GP116" s="45"/>
      <c r="GQ116" s="45"/>
      <c r="GR116" s="45"/>
      <c r="GS116" s="45"/>
      <c r="GT116" s="45"/>
      <c r="GU116" s="45"/>
      <c r="GV116" s="45"/>
      <c r="GW116" s="45"/>
      <c r="GX116" s="45"/>
      <c r="GY116" s="45"/>
      <c r="GZ116" s="45"/>
      <c r="HA116" s="45"/>
      <c r="HB116" s="45"/>
      <c r="HC116" s="45"/>
      <c r="HD116" s="45"/>
      <c r="HE116" s="45"/>
      <c r="HF116" s="45"/>
      <c r="HG116" s="45"/>
      <c r="HH116" s="45"/>
      <c r="HI116" s="45"/>
      <c r="HJ116" s="45"/>
      <c r="HK116" s="45"/>
      <c r="HL116" s="45"/>
      <c r="HM116" s="45"/>
      <c r="HN116" s="45"/>
      <c r="HO116" s="45"/>
      <c r="HP116" s="45"/>
      <c r="HQ116" s="45"/>
      <c r="HR116" s="45"/>
      <c r="HS116" s="45"/>
      <c r="HT116" s="45"/>
      <c r="HU116" s="45"/>
      <c r="HV116" s="45"/>
      <c r="HW116" s="45"/>
      <c r="HX116" s="45"/>
      <c r="HY116" s="45"/>
      <c r="HZ116" s="45"/>
      <c r="IA116" s="45"/>
      <c r="IB116" s="45"/>
      <c r="IC116" s="45"/>
      <c r="ID116" s="45"/>
      <c r="IE116" s="45"/>
      <c r="IF116" s="45"/>
      <c r="IG116" s="45"/>
      <c r="IH116" s="45"/>
      <c r="II116" s="45"/>
      <c r="IJ116" s="45"/>
      <c r="IK116" s="45"/>
      <c r="IL116" s="45"/>
      <c r="IM116" s="45"/>
      <c r="IN116" s="45"/>
      <c r="IO116" s="45"/>
      <c r="IP116" s="53"/>
    </row>
    <row r="117" spans="1:250" ht="39">
      <c r="A117" s="5">
        <f t="shared" si="3"/>
        <v>20</v>
      </c>
      <c r="B117" s="10" t="s">
        <v>326</v>
      </c>
      <c r="C117" s="7">
        <f t="shared" si="2"/>
        <v>6</v>
      </c>
      <c r="D117" s="10" t="s">
        <v>336</v>
      </c>
      <c r="E117" s="10" t="s">
        <v>58</v>
      </c>
      <c r="F117" s="7">
        <f>COUNTIFS(D$3:D117,D117,A$3:A117,A117)</f>
        <v>1</v>
      </c>
      <c r="G117" s="10" t="s">
        <v>95</v>
      </c>
      <c r="H117" s="10" t="s">
        <v>44</v>
      </c>
      <c r="I117" s="10">
        <v>1</v>
      </c>
      <c r="J117" s="10" t="s">
        <v>33</v>
      </c>
      <c r="K117" s="10">
        <v>35</v>
      </c>
      <c r="L117" s="10" t="s">
        <v>34</v>
      </c>
      <c r="M117" s="10" t="s">
        <v>34</v>
      </c>
      <c r="N117" s="10" t="s">
        <v>34</v>
      </c>
      <c r="O117" s="10" t="s">
        <v>34</v>
      </c>
      <c r="P117" s="10" t="s">
        <v>45</v>
      </c>
      <c r="Q117" s="10" t="s">
        <v>46</v>
      </c>
      <c r="R117" s="10" t="s">
        <v>96</v>
      </c>
      <c r="S117" s="10"/>
      <c r="T117" s="10" t="s">
        <v>38</v>
      </c>
      <c r="U117" s="9">
        <v>1</v>
      </c>
      <c r="V117" s="9"/>
      <c r="W117" s="9"/>
      <c r="X117" s="10" t="s">
        <v>116</v>
      </c>
      <c r="Y117" s="10" t="s">
        <v>328</v>
      </c>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c r="GM117" s="45"/>
      <c r="GN117" s="45"/>
      <c r="GO117" s="45"/>
      <c r="GP117" s="45"/>
      <c r="GQ117" s="45"/>
      <c r="GR117" s="45"/>
      <c r="GS117" s="45"/>
      <c r="GT117" s="45"/>
      <c r="GU117" s="45"/>
      <c r="GV117" s="45"/>
      <c r="GW117" s="45"/>
      <c r="GX117" s="45"/>
      <c r="GY117" s="45"/>
      <c r="GZ117" s="45"/>
      <c r="HA117" s="45"/>
      <c r="HB117" s="45"/>
      <c r="HC117" s="45"/>
      <c r="HD117" s="45"/>
      <c r="HE117" s="45"/>
      <c r="HF117" s="45"/>
      <c r="HG117" s="45"/>
      <c r="HH117" s="45"/>
      <c r="HI117" s="45"/>
      <c r="HJ117" s="45"/>
      <c r="HK117" s="45"/>
      <c r="HL117" s="45"/>
      <c r="HM117" s="45"/>
      <c r="HN117" s="45"/>
      <c r="HO117" s="45"/>
      <c r="HP117" s="45"/>
      <c r="HQ117" s="45"/>
      <c r="HR117" s="45"/>
      <c r="HS117" s="45"/>
      <c r="HT117" s="45"/>
      <c r="HU117" s="45"/>
      <c r="HV117" s="45"/>
      <c r="HW117" s="45"/>
      <c r="HX117" s="45"/>
      <c r="HY117" s="45"/>
      <c r="HZ117" s="45"/>
      <c r="IA117" s="45"/>
      <c r="IB117" s="45"/>
      <c r="IC117" s="45"/>
      <c r="ID117" s="45"/>
      <c r="IE117" s="45"/>
      <c r="IF117" s="45"/>
      <c r="IG117" s="45"/>
      <c r="IH117" s="45"/>
      <c r="II117" s="45"/>
      <c r="IJ117" s="45"/>
      <c r="IK117" s="45"/>
      <c r="IL117" s="45"/>
      <c r="IM117" s="45"/>
      <c r="IN117" s="45"/>
      <c r="IO117" s="45"/>
      <c r="IP117" s="53"/>
    </row>
    <row r="118" spans="1:250" ht="39">
      <c r="A118" s="5">
        <f t="shared" si="3"/>
        <v>20</v>
      </c>
      <c r="B118" s="10" t="s">
        <v>326</v>
      </c>
      <c r="C118" s="7">
        <f t="shared" si="2"/>
        <v>6</v>
      </c>
      <c r="D118" s="10" t="s">
        <v>336</v>
      </c>
      <c r="E118" s="10" t="s">
        <v>58</v>
      </c>
      <c r="F118" s="7">
        <f>COUNTIFS(D$3:D118,D118,A$3:A118,A118)</f>
        <v>2</v>
      </c>
      <c r="G118" s="10" t="s">
        <v>330</v>
      </c>
      <c r="H118" s="10" t="s">
        <v>44</v>
      </c>
      <c r="I118" s="10">
        <v>1</v>
      </c>
      <c r="J118" s="10" t="s">
        <v>33</v>
      </c>
      <c r="K118" s="10">
        <v>35</v>
      </c>
      <c r="L118" s="10" t="s">
        <v>34</v>
      </c>
      <c r="M118" s="10" t="s">
        <v>34</v>
      </c>
      <c r="N118" s="10" t="s">
        <v>34</v>
      </c>
      <c r="O118" s="10" t="s">
        <v>34</v>
      </c>
      <c r="P118" s="10" t="s">
        <v>45</v>
      </c>
      <c r="Q118" s="10" t="s">
        <v>46</v>
      </c>
      <c r="R118" s="10" t="s">
        <v>333</v>
      </c>
      <c r="S118" s="10"/>
      <c r="T118" s="10" t="s">
        <v>38</v>
      </c>
      <c r="U118" s="9">
        <v>1</v>
      </c>
      <c r="V118" s="9"/>
      <c r="W118" s="9"/>
      <c r="X118" s="10" t="s">
        <v>116</v>
      </c>
      <c r="Y118" s="10" t="s">
        <v>328</v>
      </c>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c r="GM118" s="45"/>
      <c r="GN118" s="45"/>
      <c r="GO118" s="45"/>
      <c r="GP118" s="45"/>
      <c r="GQ118" s="45"/>
      <c r="GR118" s="45"/>
      <c r="GS118" s="45"/>
      <c r="GT118" s="45"/>
      <c r="GU118" s="45"/>
      <c r="GV118" s="45"/>
      <c r="GW118" s="45"/>
      <c r="GX118" s="45"/>
      <c r="GY118" s="45"/>
      <c r="GZ118" s="45"/>
      <c r="HA118" s="45"/>
      <c r="HB118" s="45"/>
      <c r="HC118" s="45"/>
      <c r="HD118" s="45"/>
      <c r="HE118" s="45"/>
      <c r="HF118" s="45"/>
      <c r="HG118" s="45"/>
      <c r="HH118" s="45"/>
      <c r="HI118" s="45"/>
      <c r="HJ118" s="45"/>
      <c r="HK118" s="45"/>
      <c r="HL118" s="45"/>
      <c r="HM118" s="45"/>
      <c r="HN118" s="45"/>
      <c r="HO118" s="45"/>
      <c r="HP118" s="45"/>
      <c r="HQ118" s="45"/>
      <c r="HR118" s="45"/>
      <c r="HS118" s="45"/>
      <c r="HT118" s="45"/>
      <c r="HU118" s="45"/>
      <c r="HV118" s="45"/>
      <c r="HW118" s="45"/>
      <c r="HX118" s="45"/>
      <c r="HY118" s="45"/>
      <c r="HZ118" s="45"/>
      <c r="IA118" s="45"/>
      <c r="IB118" s="45"/>
      <c r="IC118" s="45"/>
      <c r="ID118" s="45"/>
      <c r="IE118" s="45"/>
      <c r="IF118" s="45"/>
      <c r="IG118" s="45"/>
      <c r="IH118" s="45"/>
      <c r="II118" s="45"/>
      <c r="IJ118" s="45"/>
      <c r="IK118" s="45"/>
      <c r="IL118" s="45"/>
      <c r="IM118" s="45"/>
      <c r="IN118" s="45"/>
      <c r="IO118" s="45"/>
      <c r="IP118" s="53"/>
    </row>
    <row r="119" spans="1:250" ht="39">
      <c r="A119" s="5">
        <f t="shared" si="3"/>
        <v>20</v>
      </c>
      <c r="B119" s="10" t="s">
        <v>326</v>
      </c>
      <c r="C119" s="7">
        <f t="shared" si="2"/>
        <v>6</v>
      </c>
      <c r="D119" s="10" t="s">
        <v>336</v>
      </c>
      <c r="E119" s="10" t="s">
        <v>58</v>
      </c>
      <c r="F119" s="7">
        <f>COUNTIFS(D$3:D119,D119,A$3:A119,A119)</f>
        <v>3</v>
      </c>
      <c r="G119" s="10" t="s">
        <v>330</v>
      </c>
      <c r="H119" s="10" t="s">
        <v>44</v>
      </c>
      <c r="I119" s="10">
        <v>1</v>
      </c>
      <c r="J119" s="10" t="s">
        <v>33</v>
      </c>
      <c r="K119" s="10">
        <v>35</v>
      </c>
      <c r="L119" s="10" t="s">
        <v>34</v>
      </c>
      <c r="M119" s="10" t="s">
        <v>34</v>
      </c>
      <c r="N119" s="10" t="s">
        <v>34</v>
      </c>
      <c r="O119" s="10" t="s">
        <v>34</v>
      </c>
      <c r="P119" s="10" t="s">
        <v>256</v>
      </c>
      <c r="Q119" s="10" t="s">
        <v>34</v>
      </c>
      <c r="R119" s="10" t="s">
        <v>333</v>
      </c>
      <c r="S119" s="10"/>
      <c r="T119" s="10" t="s">
        <v>38</v>
      </c>
      <c r="U119" s="9">
        <v>1</v>
      </c>
      <c r="V119" s="9"/>
      <c r="W119" s="9"/>
      <c r="X119" s="10" t="s">
        <v>116</v>
      </c>
      <c r="Y119" s="10" t="s">
        <v>328</v>
      </c>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c r="GM119" s="45"/>
      <c r="GN119" s="45"/>
      <c r="GO119" s="45"/>
      <c r="GP119" s="45"/>
      <c r="GQ119" s="45"/>
      <c r="GR119" s="45"/>
      <c r="GS119" s="45"/>
      <c r="GT119" s="45"/>
      <c r="GU119" s="45"/>
      <c r="GV119" s="45"/>
      <c r="GW119" s="45"/>
      <c r="GX119" s="45"/>
      <c r="GY119" s="45"/>
      <c r="GZ119" s="45"/>
      <c r="HA119" s="45"/>
      <c r="HB119" s="45"/>
      <c r="HC119" s="45"/>
      <c r="HD119" s="45"/>
      <c r="HE119" s="45"/>
      <c r="HF119" s="45"/>
      <c r="HG119" s="45"/>
      <c r="HH119" s="45"/>
      <c r="HI119" s="45"/>
      <c r="HJ119" s="45"/>
      <c r="HK119" s="45"/>
      <c r="HL119" s="45"/>
      <c r="HM119" s="45"/>
      <c r="HN119" s="45"/>
      <c r="HO119" s="45"/>
      <c r="HP119" s="45"/>
      <c r="HQ119" s="45"/>
      <c r="HR119" s="45"/>
      <c r="HS119" s="45"/>
      <c r="HT119" s="45"/>
      <c r="HU119" s="45"/>
      <c r="HV119" s="45"/>
      <c r="HW119" s="45"/>
      <c r="HX119" s="45"/>
      <c r="HY119" s="45"/>
      <c r="HZ119" s="45"/>
      <c r="IA119" s="45"/>
      <c r="IB119" s="45"/>
      <c r="IC119" s="45"/>
      <c r="ID119" s="45"/>
      <c r="IE119" s="45"/>
      <c r="IF119" s="45"/>
      <c r="IG119" s="45"/>
      <c r="IH119" s="45"/>
      <c r="II119" s="45"/>
      <c r="IJ119" s="45"/>
      <c r="IK119" s="45"/>
      <c r="IL119" s="45"/>
      <c r="IM119" s="45"/>
      <c r="IN119" s="45"/>
      <c r="IO119" s="45"/>
      <c r="IP119" s="53"/>
    </row>
    <row r="120" spans="1:250" ht="39">
      <c r="A120" s="5">
        <f t="shared" si="3"/>
        <v>20</v>
      </c>
      <c r="B120" s="10" t="s">
        <v>326</v>
      </c>
      <c r="C120" s="7">
        <f t="shared" si="2"/>
        <v>7</v>
      </c>
      <c r="D120" s="10" t="s">
        <v>337</v>
      </c>
      <c r="E120" s="10" t="s">
        <v>58</v>
      </c>
      <c r="F120" s="7">
        <f>COUNTIFS(D$3:D120,D120,A$3:A120,A120)</f>
        <v>1</v>
      </c>
      <c r="G120" s="10" t="s">
        <v>330</v>
      </c>
      <c r="H120" s="10" t="s">
        <v>44</v>
      </c>
      <c r="I120" s="10">
        <v>1</v>
      </c>
      <c r="J120" s="10" t="s">
        <v>33</v>
      </c>
      <c r="K120" s="10">
        <v>35</v>
      </c>
      <c r="L120" s="10" t="s">
        <v>34</v>
      </c>
      <c r="M120" s="10" t="s">
        <v>34</v>
      </c>
      <c r="N120" s="10" t="s">
        <v>34</v>
      </c>
      <c r="O120" s="10" t="s">
        <v>34</v>
      </c>
      <c r="P120" s="10" t="s">
        <v>45</v>
      </c>
      <c r="Q120" s="10" t="s">
        <v>46</v>
      </c>
      <c r="R120" s="10" t="s">
        <v>333</v>
      </c>
      <c r="S120" s="10"/>
      <c r="T120" s="10" t="s">
        <v>38</v>
      </c>
      <c r="U120" s="9">
        <v>1</v>
      </c>
      <c r="V120" s="10"/>
      <c r="W120" s="10"/>
      <c r="X120" s="10" t="s">
        <v>116</v>
      </c>
      <c r="Y120" s="10" t="s">
        <v>328</v>
      </c>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c r="GM120" s="45"/>
      <c r="GN120" s="45"/>
      <c r="GO120" s="45"/>
      <c r="GP120" s="45"/>
      <c r="GQ120" s="45"/>
      <c r="GR120" s="45"/>
      <c r="GS120" s="45"/>
      <c r="GT120" s="45"/>
      <c r="GU120" s="45"/>
      <c r="GV120" s="45"/>
      <c r="GW120" s="45"/>
      <c r="GX120" s="45"/>
      <c r="GY120" s="45"/>
      <c r="GZ120" s="45"/>
      <c r="HA120" s="45"/>
      <c r="HB120" s="45"/>
      <c r="HC120" s="45"/>
      <c r="HD120" s="45"/>
      <c r="HE120" s="45"/>
      <c r="HF120" s="45"/>
      <c r="HG120" s="45"/>
      <c r="HH120" s="45"/>
      <c r="HI120" s="45"/>
      <c r="HJ120" s="45"/>
      <c r="HK120" s="45"/>
      <c r="HL120" s="45"/>
      <c r="HM120" s="45"/>
      <c r="HN120" s="45"/>
      <c r="HO120" s="45"/>
      <c r="HP120" s="45"/>
      <c r="HQ120" s="45"/>
      <c r="HR120" s="45"/>
      <c r="HS120" s="45"/>
      <c r="HT120" s="45"/>
      <c r="HU120" s="45"/>
      <c r="HV120" s="45"/>
      <c r="HW120" s="45"/>
      <c r="HX120" s="45"/>
      <c r="HY120" s="45"/>
      <c r="HZ120" s="45"/>
      <c r="IA120" s="45"/>
      <c r="IB120" s="45"/>
      <c r="IC120" s="45"/>
      <c r="ID120" s="45"/>
      <c r="IE120" s="45"/>
      <c r="IF120" s="45"/>
      <c r="IG120" s="45"/>
      <c r="IH120" s="45"/>
      <c r="II120" s="45"/>
      <c r="IJ120" s="45"/>
      <c r="IK120" s="45"/>
      <c r="IL120" s="45"/>
      <c r="IM120" s="45"/>
      <c r="IN120" s="45"/>
      <c r="IO120" s="45"/>
      <c r="IP120" s="53"/>
    </row>
    <row r="121" spans="1:250" ht="65">
      <c r="A121" s="5">
        <f t="shared" si="3"/>
        <v>21</v>
      </c>
      <c r="B121" s="17" t="s">
        <v>338</v>
      </c>
      <c r="C121" s="7">
        <f t="shared" si="2"/>
        <v>1</v>
      </c>
      <c r="D121" s="17" t="s">
        <v>339</v>
      </c>
      <c r="E121" s="10" t="s">
        <v>58</v>
      </c>
      <c r="F121" s="7">
        <f>COUNTIFS(D$3:D121,D121,A$3:A121,A121)</f>
        <v>1</v>
      </c>
      <c r="G121" s="17" t="s">
        <v>340</v>
      </c>
      <c r="H121" s="17" t="s">
        <v>44</v>
      </c>
      <c r="I121" s="17">
        <v>3</v>
      </c>
      <c r="J121" s="10" t="s">
        <v>33</v>
      </c>
      <c r="K121" s="17">
        <v>35</v>
      </c>
      <c r="L121" s="17" t="s">
        <v>34</v>
      </c>
      <c r="M121" s="17" t="s">
        <v>34</v>
      </c>
      <c r="N121" s="17" t="s">
        <v>34</v>
      </c>
      <c r="O121" s="17" t="s">
        <v>34</v>
      </c>
      <c r="P121" s="17" t="s">
        <v>45</v>
      </c>
      <c r="Q121" s="18" t="s">
        <v>46</v>
      </c>
      <c r="R121" s="18" t="s">
        <v>341</v>
      </c>
      <c r="S121" s="15"/>
      <c r="T121" s="17" t="s">
        <v>38</v>
      </c>
      <c r="U121" s="19">
        <v>1</v>
      </c>
      <c r="V121" s="15"/>
      <c r="W121" s="15"/>
      <c r="X121" s="17" t="s">
        <v>342</v>
      </c>
      <c r="Y121" s="10" t="s">
        <v>343</v>
      </c>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c r="GM121" s="45"/>
      <c r="GN121" s="45"/>
      <c r="GO121" s="45"/>
      <c r="GP121" s="45"/>
      <c r="GQ121" s="45"/>
      <c r="GR121" s="45"/>
      <c r="GS121" s="45"/>
      <c r="GT121" s="45"/>
      <c r="GU121" s="45"/>
      <c r="GV121" s="45"/>
      <c r="GW121" s="45"/>
      <c r="GX121" s="45"/>
      <c r="GY121" s="45"/>
      <c r="GZ121" s="45"/>
      <c r="HA121" s="45"/>
      <c r="HB121" s="45"/>
      <c r="HC121" s="45"/>
      <c r="HD121" s="45"/>
      <c r="HE121" s="45"/>
      <c r="HF121" s="45"/>
      <c r="HG121" s="45"/>
      <c r="HH121" s="45"/>
      <c r="HI121" s="45"/>
      <c r="HJ121" s="45"/>
      <c r="HK121" s="45"/>
      <c r="HL121" s="45"/>
      <c r="HM121" s="45"/>
      <c r="HN121" s="45"/>
      <c r="HO121" s="45"/>
      <c r="HP121" s="45"/>
      <c r="HQ121" s="45"/>
      <c r="HR121" s="45"/>
      <c r="HS121" s="45"/>
      <c r="HT121" s="45"/>
      <c r="HU121" s="45"/>
      <c r="HV121" s="45"/>
      <c r="HW121" s="45"/>
      <c r="HX121" s="45"/>
      <c r="HY121" s="45"/>
      <c r="HZ121" s="45"/>
      <c r="IA121" s="45"/>
      <c r="IB121" s="45"/>
      <c r="IC121" s="45"/>
      <c r="ID121" s="45"/>
      <c r="IE121" s="45"/>
      <c r="IF121" s="45"/>
      <c r="IG121" s="45"/>
      <c r="IH121" s="45"/>
      <c r="II121" s="45"/>
      <c r="IJ121" s="45"/>
      <c r="IK121" s="45"/>
      <c r="IL121" s="45"/>
      <c r="IM121" s="45"/>
      <c r="IN121" s="45"/>
      <c r="IO121" s="45"/>
      <c r="IP121" s="53"/>
    </row>
    <row r="122" spans="1:250" ht="65">
      <c r="A122" s="5">
        <f t="shared" si="3"/>
        <v>21</v>
      </c>
      <c r="B122" s="17" t="s">
        <v>338</v>
      </c>
      <c r="C122" s="7">
        <f t="shared" si="2"/>
        <v>1</v>
      </c>
      <c r="D122" s="17" t="s">
        <v>339</v>
      </c>
      <c r="E122" s="10" t="s">
        <v>58</v>
      </c>
      <c r="F122" s="7">
        <f>COUNTIFS(D$3:D122,D122,A$3:A122,A122)</f>
        <v>2</v>
      </c>
      <c r="G122" s="20" t="s">
        <v>344</v>
      </c>
      <c r="H122" s="17" t="s">
        <v>44</v>
      </c>
      <c r="I122" s="20">
        <v>1</v>
      </c>
      <c r="J122" s="10" t="s">
        <v>33</v>
      </c>
      <c r="K122" s="20">
        <v>35</v>
      </c>
      <c r="L122" s="20" t="s">
        <v>34</v>
      </c>
      <c r="M122" s="20" t="s">
        <v>34</v>
      </c>
      <c r="N122" s="17" t="s">
        <v>34</v>
      </c>
      <c r="O122" s="17" t="s">
        <v>34</v>
      </c>
      <c r="P122" s="20" t="s">
        <v>45</v>
      </c>
      <c r="Q122" s="18" t="s">
        <v>46</v>
      </c>
      <c r="R122" s="21" t="s">
        <v>345</v>
      </c>
      <c r="S122" s="15"/>
      <c r="T122" s="17" t="s">
        <v>38</v>
      </c>
      <c r="U122" s="22">
        <v>1</v>
      </c>
      <c r="V122" s="15"/>
      <c r="W122" s="15"/>
      <c r="X122" s="17" t="s">
        <v>342</v>
      </c>
      <c r="Y122" s="10" t="s">
        <v>343</v>
      </c>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c r="GM122" s="45"/>
      <c r="GN122" s="45"/>
      <c r="GO122" s="45"/>
      <c r="GP122" s="45"/>
      <c r="GQ122" s="45"/>
      <c r="GR122" s="45"/>
      <c r="GS122" s="45"/>
      <c r="GT122" s="45"/>
      <c r="GU122" s="45"/>
      <c r="GV122" s="45"/>
      <c r="GW122" s="45"/>
      <c r="GX122" s="45"/>
      <c r="GY122" s="45"/>
      <c r="GZ122" s="45"/>
      <c r="HA122" s="45"/>
      <c r="HB122" s="45"/>
      <c r="HC122" s="45"/>
      <c r="HD122" s="45"/>
      <c r="HE122" s="45"/>
      <c r="HF122" s="45"/>
      <c r="HG122" s="45"/>
      <c r="HH122" s="45"/>
      <c r="HI122" s="45"/>
      <c r="HJ122" s="45"/>
      <c r="HK122" s="45"/>
      <c r="HL122" s="45"/>
      <c r="HM122" s="45"/>
      <c r="HN122" s="45"/>
      <c r="HO122" s="45"/>
      <c r="HP122" s="45"/>
      <c r="HQ122" s="45"/>
      <c r="HR122" s="45"/>
      <c r="HS122" s="45"/>
      <c r="HT122" s="45"/>
      <c r="HU122" s="45"/>
      <c r="HV122" s="45"/>
      <c r="HW122" s="45"/>
      <c r="HX122" s="45"/>
      <c r="HY122" s="45"/>
      <c r="HZ122" s="45"/>
      <c r="IA122" s="45"/>
      <c r="IB122" s="45"/>
      <c r="IC122" s="45"/>
      <c r="ID122" s="45"/>
      <c r="IE122" s="45"/>
      <c r="IF122" s="45"/>
      <c r="IG122" s="45"/>
      <c r="IH122" s="45"/>
      <c r="II122" s="45"/>
      <c r="IJ122" s="45"/>
      <c r="IK122" s="45"/>
      <c r="IL122" s="45"/>
      <c r="IM122" s="45"/>
      <c r="IN122" s="45"/>
      <c r="IO122" s="45"/>
      <c r="IP122" s="53"/>
    </row>
    <row r="123" spans="1:250" ht="65">
      <c r="A123" s="5">
        <f t="shared" si="3"/>
        <v>21</v>
      </c>
      <c r="B123" s="17" t="s">
        <v>338</v>
      </c>
      <c r="C123" s="7">
        <f t="shared" si="2"/>
        <v>1</v>
      </c>
      <c r="D123" s="17" t="s">
        <v>339</v>
      </c>
      <c r="E123" s="10" t="s">
        <v>58</v>
      </c>
      <c r="F123" s="7">
        <f>COUNTIFS(D$3:D123,D123,A$3:A123,A123)</f>
        <v>3</v>
      </c>
      <c r="G123" s="20" t="s">
        <v>346</v>
      </c>
      <c r="H123" s="17" t="s">
        <v>44</v>
      </c>
      <c r="I123" s="20">
        <v>1</v>
      </c>
      <c r="J123" s="10" t="s">
        <v>33</v>
      </c>
      <c r="K123" s="20">
        <v>35</v>
      </c>
      <c r="L123" s="20" t="s">
        <v>34</v>
      </c>
      <c r="M123" s="20" t="s">
        <v>34</v>
      </c>
      <c r="N123" s="17" t="s">
        <v>34</v>
      </c>
      <c r="O123" s="17" t="s">
        <v>34</v>
      </c>
      <c r="P123" s="20" t="s">
        <v>45</v>
      </c>
      <c r="Q123" s="18" t="s">
        <v>46</v>
      </c>
      <c r="R123" s="21" t="s">
        <v>79</v>
      </c>
      <c r="S123" s="15"/>
      <c r="T123" s="17" t="s">
        <v>38</v>
      </c>
      <c r="U123" s="22">
        <v>1</v>
      </c>
      <c r="V123" s="15"/>
      <c r="W123" s="15"/>
      <c r="X123" s="17" t="s">
        <v>342</v>
      </c>
      <c r="Y123" s="10" t="s">
        <v>343</v>
      </c>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c r="GM123" s="45"/>
      <c r="GN123" s="45"/>
      <c r="GO123" s="45"/>
      <c r="GP123" s="45"/>
      <c r="GQ123" s="45"/>
      <c r="GR123" s="45"/>
      <c r="GS123" s="45"/>
      <c r="GT123" s="45"/>
      <c r="GU123" s="45"/>
      <c r="GV123" s="45"/>
      <c r="GW123" s="45"/>
      <c r="GX123" s="45"/>
      <c r="GY123" s="45"/>
      <c r="GZ123" s="45"/>
      <c r="HA123" s="45"/>
      <c r="HB123" s="45"/>
      <c r="HC123" s="45"/>
      <c r="HD123" s="45"/>
      <c r="HE123" s="45"/>
      <c r="HF123" s="45"/>
      <c r="HG123" s="45"/>
      <c r="HH123" s="45"/>
      <c r="HI123" s="45"/>
      <c r="HJ123" s="45"/>
      <c r="HK123" s="45"/>
      <c r="HL123" s="45"/>
      <c r="HM123" s="45"/>
      <c r="HN123" s="45"/>
      <c r="HO123" s="45"/>
      <c r="HP123" s="45"/>
      <c r="HQ123" s="45"/>
      <c r="HR123" s="45"/>
      <c r="HS123" s="45"/>
      <c r="HT123" s="45"/>
      <c r="HU123" s="45"/>
      <c r="HV123" s="45"/>
      <c r="HW123" s="45"/>
      <c r="HX123" s="45"/>
      <c r="HY123" s="45"/>
      <c r="HZ123" s="45"/>
      <c r="IA123" s="45"/>
      <c r="IB123" s="45"/>
      <c r="IC123" s="45"/>
      <c r="ID123" s="45"/>
      <c r="IE123" s="45"/>
      <c r="IF123" s="45"/>
      <c r="IG123" s="45"/>
      <c r="IH123" s="45"/>
      <c r="II123" s="45"/>
      <c r="IJ123" s="45"/>
      <c r="IK123" s="45"/>
      <c r="IL123" s="45"/>
      <c r="IM123" s="45"/>
      <c r="IN123" s="45"/>
      <c r="IO123" s="45"/>
      <c r="IP123" s="53"/>
    </row>
    <row r="124" spans="1:250" ht="65">
      <c r="A124" s="5">
        <f t="shared" si="3"/>
        <v>21</v>
      </c>
      <c r="B124" s="17" t="s">
        <v>338</v>
      </c>
      <c r="C124" s="7">
        <f t="shared" si="2"/>
        <v>1</v>
      </c>
      <c r="D124" s="17" t="s">
        <v>339</v>
      </c>
      <c r="E124" s="10" t="s">
        <v>58</v>
      </c>
      <c r="F124" s="7">
        <f>COUNTIFS(D$3:D124,D124,A$3:A124,A124)</f>
        <v>4</v>
      </c>
      <c r="G124" s="20" t="s">
        <v>347</v>
      </c>
      <c r="H124" s="17" t="s">
        <v>44</v>
      </c>
      <c r="I124" s="20">
        <v>1</v>
      </c>
      <c r="J124" s="10" t="s">
        <v>33</v>
      </c>
      <c r="K124" s="20">
        <v>35</v>
      </c>
      <c r="L124" s="20" t="s">
        <v>34</v>
      </c>
      <c r="M124" s="20" t="s">
        <v>34</v>
      </c>
      <c r="N124" s="17" t="s">
        <v>34</v>
      </c>
      <c r="O124" s="17" t="s">
        <v>34</v>
      </c>
      <c r="P124" s="20" t="s">
        <v>45</v>
      </c>
      <c r="Q124" s="18" t="s">
        <v>46</v>
      </c>
      <c r="R124" s="17" t="s">
        <v>348</v>
      </c>
      <c r="S124" s="15"/>
      <c r="T124" s="17" t="s">
        <v>38</v>
      </c>
      <c r="U124" s="22">
        <v>1</v>
      </c>
      <c r="V124" s="15"/>
      <c r="W124" s="15"/>
      <c r="X124" s="17" t="s">
        <v>342</v>
      </c>
      <c r="Y124" s="10" t="s">
        <v>343</v>
      </c>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c r="DK124" s="45"/>
      <c r="DL124" s="45"/>
      <c r="DM124" s="45"/>
      <c r="DN124" s="45"/>
      <c r="DO124" s="45"/>
      <c r="DP124" s="45"/>
      <c r="DQ124" s="45"/>
      <c r="DR124" s="45"/>
      <c r="DS124" s="45"/>
      <c r="DT124" s="45"/>
      <c r="DU124" s="45"/>
      <c r="DV124" s="45"/>
      <c r="DW124" s="45"/>
      <c r="DX124" s="45"/>
      <c r="DY124" s="45"/>
      <c r="DZ124" s="45"/>
      <c r="EA124" s="45"/>
      <c r="EB124" s="45"/>
      <c r="EC124" s="45"/>
      <c r="ED124" s="45"/>
      <c r="EE124" s="45"/>
      <c r="EF124" s="45"/>
      <c r="EG124" s="45"/>
      <c r="EH124" s="45"/>
      <c r="EI124" s="45"/>
      <c r="EJ124" s="45"/>
      <c r="EK124" s="45"/>
      <c r="EL124" s="45"/>
      <c r="EM124" s="45"/>
      <c r="EN124" s="45"/>
      <c r="EO124" s="45"/>
      <c r="EP124" s="45"/>
      <c r="EQ124" s="45"/>
      <c r="ER124" s="45"/>
      <c r="ES124" s="45"/>
      <c r="ET124" s="45"/>
      <c r="EU124" s="45"/>
      <c r="EV124" s="45"/>
      <c r="EW124" s="45"/>
      <c r="EX124" s="45"/>
      <c r="EY124" s="45"/>
      <c r="EZ124" s="45"/>
      <c r="FA124" s="45"/>
      <c r="FB124" s="45"/>
      <c r="FC124" s="45"/>
      <c r="FD124" s="45"/>
      <c r="FE124" s="45"/>
      <c r="FF124" s="45"/>
      <c r="FG124" s="45"/>
      <c r="FH124" s="45"/>
      <c r="FI124" s="45"/>
      <c r="FJ124" s="45"/>
      <c r="FK124" s="45"/>
      <c r="FL124" s="45"/>
      <c r="FM124" s="45"/>
      <c r="FN124" s="45"/>
      <c r="FO124" s="45"/>
      <c r="FP124" s="45"/>
      <c r="FQ124" s="45"/>
      <c r="FR124" s="45"/>
      <c r="FS124" s="45"/>
      <c r="FT124" s="45"/>
      <c r="FU124" s="45"/>
      <c r="FV124" s="45"/>
      <c r="FW124" s="45"/>
      <c r="FX124" s="45"/>
      <c r="FY124" s="45"/>
      <c r="FZ124" s="45"/>
      <c r="GA124" s="45"/>
      <c r="GB124" s="45"/>
      <c r="GC124" s="45"/>
      <c r="GD124" s="45"/>
      <c r="GE124" s="45"/>
      <c r="GF124" s="45"/>
      <c r="GG124" s="45"/>
      <c r="GH124" s="45"/>
      <c r="GI124" s="45"/>
      <c r="GJ124" s="45"/>
      <c r="GK124" s="45"/>
      <c r="GL124" s="45"/>
      <c r="GM124" s="45"/>
      <c r="GN124" s="45"/>
      <c r="GO124" s="45"/>
      <c r="GP124" s="45"/>
      <c r="GQ124" s="45"/>
      <c r="GR124" s="45"/>
      <c r="GS124" s="45"/>
      <c r="GT124" s="45"/>
      <c r="GU124" s="45"/>
      <c r="GV124" s="45"/>
      <c r="GW124" s="45"/>
      <c r="GX124" s="45"/>
      <c r="GY124" s="45"/>
      <c r="GZ124" s="45"/>
      <c r="HA124" s="45"/>
      <c r="HB124" s="45"/>
      <c r="HC124" s="45"/>
      <c r="HD124" s="45"/>
      <c r="HE124" s="45"/>
      <c r="HF124" s="45"/>
      <c r="HG124" s="45"/>
      <c r="HH124" s="45"/>
      <c r="HI124" s="45"/>
      <c r="HJ124" s="45"/>
      <c r="HK124" s="45"/>
      <c r="HL124" s="45"/>
      <c r="HM124" s="45"/>
      <c r="HN124" s="45"/>
      <c r="HO124" s="45"/>
      <c r="HP124" s="45"/>
      <c r="HQ124" s="45"/>
      <c r="HR124" s="45"/>
      <c r="HS124" s="45"/>
      <c r="HT124" s="45"/>
      <c r="HU124" s="45"/>
      <c r="HV124" s="45"/>
      <c r="HW124" s="45"/>
      <c r="HX124" s="45"/>
      <c r="HY124" s="45"/>
      <c r="HZ124" s="45"/>
      <c r="IA124" s="45"/>
      <c r="IB124" s="45"/>
      <c r="IC124" s="45"/>
      <c r="ID124" s="45"/>
      <c r="IE124" s="45"/>
      <c r="IF124" s="45"/>
      <c r="IG124" s="45"/>
      <c r="IH124" s="45"/>
      <c r="II124" s="45"/>
      <c r="IJ124" s="45"/>
      <c r="IK124" s="45"/>
      <c r="IL124" s="45"/>
      <c r="IM124" s="45"/>
      <c r="IN124" s="45"/>
      <c r="IO124" s="45"/>
      <c r="IP124" s="53"/>
    </row>
    <row r="125" spans="1:250" ht="65">
      <c r="A125" s="5">
        <f t="shared" si="3"/>
        <v>21</v>
      </c>
      <c r="B125" s="23" t="s">
        <v>338</v>
      </c>
      <c r="C125" s="7">
        <f t="shared" si="2"/>
        <v>2</v>
      </c>
      <c r="D125" s="23" t="s">
        <v>349</v>
      </c>
      <c r="E125" s="23" t="s">
        <v>58</v>
      </c>
      <c r="F125" s="7">
        <f>COUNTIFS(D$3:D125,D125,A$3:A125,A125)</f>
        <v>1</v>
      </c>
      <c r="G125" s="23" t="s">
        <v>350</v>
      </c>
      <c r="H125" s="23" t="s">
        <v>44</v>
      </c>
      <c r="I125" s="23">
        <v>3</v>
      </c>
      <c r="J125" s="10" t="s">
        <v>33</v>
      </c>
      <c r="K125" s="23">
        <v>35</v>
      </c>
      <c r="L125" s="23" t="s">
        <v>34</v>
      </c>
      <c r="M125" s="23" t="s">
        <v>34</v>
      </c>
      <c r="N125" s="17" t="s">
        <v>34</v>
      </c>
      <c r="O125" s="23" t="s">
        <v>34</v>
      </c>
      <c r="P125" s="23" t="s">
        <v>45</v>
      </c>
      <c r="Q125" s="23" t="s">
        <v>46</v>
      </c>
      <c r="R125" s="23" t="s">
        <v>348</v>
      </c>
      <c r="S125" s="23"/>
      <c r="T125" s="17" t="s">
        <v>38</v>
      </c>
      <c r="U125" s="24">
        <v>1</v>
      </c>
      <c r="V125" s="24"/>
      <c r="W125" s="23"/>
      <c r="X125" s="17" t="s">
        <v>342</v>
      </c>
      <c r="Y125" s="10" t="s">
        <v>343</v>
      </c>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c r="IM125" s="45"/>
      <c r="IN125" s="45"/>
      <c r="IO125" s="45"/>
      <c r="IP125" s="53"/>
    </row>
    <row r="126" spans="1:250" ht="65">
      <c r="A126" s="5">
        <f t="shared" si="3"/>
        <v>21</v>
      </c>
      <c r="B126" s="23" t="s">
        <v>338</v>
      </c>
      <c r="C126" s="7">
        <f t="shared" si="2"/>
        <v>2</v>
      </c>
      <c r="D126" s="23" t="s">
        <v>349</v>
      </c>
      <c r="E126" s="23" t="s">
        <v>58</v>
      </c>
      <c r="F126" s="7">
        <f>COUNTIFS(D$3:D126,D126,A$3:A126,A126)</f>
        <v>2</v>
      </c>
      <c r="G126" s="23" t="s">
        <v>351</v>
      </c>
      <c r="H126" s="23" t="s">
        <v>44</v>
      </c>
      <c r="I126" s="23">
        <v>2</v>
      </c>
      <c r="J126" s="10" t="s">
        <v>33</v>
      </c>
      <c r="K126" s="23">
        <v>35</v>
      </c>
      <c r="L126" s="23" t="s">
        <v>34</v>
      </c>
      <c r="M126" s="23" t="s">
        <v>34</v>
      </c>
      <c r="N126" s="17" t="s">
        <v>34</v>
      </c>
      <c r="O126" s="23" t="s">
        <v>34</v>
      </c>
      <c r="P126" s="23" t="s">
        <v>45</v>
      </c>
      <c r="Q126" s="23" t="s">
        <v>46</v>
      </c>
      <c r="R126" s="23" t="s">
        <v>341</v>
      </c>
      <c r="S126" s="23"/>
      <c r="T126" s="17" t="s">
        <v>38</v>
      </c>
      <c r="U126" s="24">
        <v>1</v>
      </c>
      <c r="V126" s="24"/>
      <c r="W126" s="23"/>
      <c r="X126" s="17" t="s">
        <v>342</v>
      </c>
      <c r="Y126" s="10" t="s">
        <v>343</v>
      </c>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c r="IM126" s="45"/>
      <c r="IN126" s="45"/>
      <c r="IO126" s="45"/>
      <c r="IP126" s="53"/>
    </row>
    <row r="127" spans="1:250" ht="65">
      <c r="A127" s="5">
        <f t="shared" si="3"/>
        <v>21</v>
      </c>
      <c r="B127" s="23" t="s">
        <v>338</v>
      </c>
      <c r="C127" s="7">
        <f t="shared" si="2"/>
        <v>2</v>
      </c>
      <c r="D127" s="23" t="s">
        <v>349</v>
      </c>
      <c r="E127" s="23" t="s">
        <v>58</v>
      </c>
      <c r="F127" s="7">
        <f>COUNTIFS(D$3:D127,D127,A$3:A127,A127)</f>
        <v>3</v>
      </c>
      <c r="G127" s="23" t="s">
        <v>352</v>
      </c>
      <c r="H127" s="23" t="s">
        <v>44</v>
      </c>
      <c r="I127" s="23">
        <v>1</v>
      </c>
      <c r="J127" s="10" t="s">
        <v>33</v>
      </c>
      <c r="K127" s="23">
        <v>35</v>
      </c>
      <c r="L127" s="23" t="s">
        <v>34</v>
      </c>
      <c r="M127" s="23" t="s">
        <v>34</v>
      </c>
      <c r="N127" s="17" t="s">
        <v>34</v>
      </c>
      <c r="O127" s="23" t="s">
        <v>34</v>
      </c>
      <c r="P127" s="23" t="s">
        <v>45</v>
      </c>
      <c r="Q127" s="23" t="s">
        <v>46</v>
      </c>
      <c r="R127" s="23" t="s">
        <v>280</v>
      </c>
      <c r="S127" s="23"/>
      <c r="T127" s="17" t="s">
        <v>38</v>
      </c>
      <c r="U127" s="24">
        <v>1</v>
      </c>
      <c r="V127" s="24"/>
      <c r="W127" s="23"/>
      <c r="X127" s="17" t="s">
        <v>342</v>
      </c>
      <c r="Y127" s="10" t="s">
        <v>343</v>
      </c>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c r="IO127" s="45"/>
      <c r="IP127" s="53"/>
    </row>
    <row r="128" spans="1:250" ht="65">
      <c r="A128" s="5">
        <f t="shared" si="3"/>
        <v>21</v>
      </c>
      <c r="B128" s="23" t="s">
        <v>338</v>
      </c>
      <c r="C128" s="7">
        <f t="shared" si="2"/>
        <v>3</v>
      </c>
      <c r="D128" s="17" t="s">
        <v>353</v>
      </c>
      <c r="E128" s="23" t="s">
        <v>58</v>
      </c>
      <c r="F128" s="7">
        <f>COUNTIFS(D$3:D128,D128,A$3:A128,A128)</f>
        <v>1</v>
      </c>
      <c r="G128" s="23" t="s">
        <v>95</v>
      </c>
      <c r="H128" s="10" t="s">
        <v>44</v>
      </c>
      <c r="I128" s="10">
        <v>1</v>
      </c>
      <c r="J128" s="10" t="s">
        <v>33</v>
      </c>
      <c r="K128" s="10">
        <v>35</v>
      </c>
      <c r="L128" s="10" t="s">
        <v>34</v>
      </c>
      <c r="M128" s="10" t="s">
        <v>34</v>
      </c>
      <c r="N128" s="17" t="s">
        <v>34</v>
      </c>
      <c r="O128" s="10" t="s">
        <v>34</v>
      </c>
      <c r="P128" s="10" t="s">
        <v>45</v>
      </c>
      <c r="Q128" s="10" t="s">
        <v>46</v>
      </c>
      <c r="R128" s="23" t="s">
        <v>96</v>
      </c>
      <c r="S128" s="10"/>
      <c r="T128" s="17" t="s">
        <v>38</v>
      </c>
      <c r="U128" s="9">
        <v>1</v>
      </c>
      <c r="V128" s="15"/>
      <c r="W128" s="15"/>
      <c r="X128" s="17" t="s">
        <v>342</v>
      </c>
      <c r="Y128" s="10" t="s">
        <v>343</v>
      </c>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c r="IK128" s="45"/>
      <c r="IL128" s="45"/>
      <c r="IM128" s="45"/>
      <c r="IN128" s="45"/>
      <c r="IO128" s="45"/>
      <c r="IP128" s="53"/>
    </row>
    <row r="129" spans="1:250" ht="65">
      <c r="A129" s="5">
        <f t="shared" si="3"/>
        <v>21</v>
      </c>
      <c r="B129" s="23" t="s">
        <v>338</v>
      </c>
      <c r="C129" s="7">
        <f t="shared" si="2"/>
        <v>3</v>
      </c>
      <c r="D129" s="17" t="s">
        <v>353</v>
      </c>
      <c r="E129" s="23" t="s">
        <v>58</v>
      </c>
      <c r="F129" s="7">
        <f>COUNTIFS(D$3:D129,D129,A$3:A129,A129)</f>
        <v>2</v>
      </c>
      <c r="G129" s="10" t="s">
        <v>354</v>
      </c>
      <c r="H129" s="10" t="s">
        <v>44</v>
      </c>
      <c r="I129" s="10">
        <v>1</v>
      </c>
      <c r="J129" s="10" t="s">
        <v>33</v>
      </c>
      <c r="K129" s="10">
        <v>35</v>
      </c>
      <c r="L129" s="10" t="s">
        <v>34</v>
      </c>
      <c r="M129" s="10" t="s">
        <v>34</v>
      </c>
      <c r="N129" s="17" t="s">
        <v>34</v>
      </c>
      <c r="O129" s="10" t="s">
        <v>34</v>
      </c>
      <c r="P129" s="10" t="s">
        <v>45</v>
      </c>
      <c r="Q129" s="10" t="s">
        <v>46</v>
      </c>
      <c r="R129" s="10" t="s">
        <v>348</v>
      </c>
      <c r="S129" s="10"/>
      <c r="T129" s="17" t="s">
        <v>38</v>
      </c>
      <c r="U129" s="9">
        <v>1</v>
      </c>
      <c r="V129" s="15"/>
      <c r="W129" s="15"/>
      <c r="X129" s="17" t="s">
        <v>342</v>
      </c>
      <c r="Y129" s="10" t="s">
        <v>343</v>
      </c>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c r="IM129" s="45"/>
      <c r="IN129" s="45"/>
      <c r="IO129" s="45"/>
      <c r="IP129" s="53"/>
    </row>
    <row r="130" spans="1:250" ht="65">
      <c r="A130" s="5">
        <f t="shared" si="3"/>
        <v>21</v>
      </c>
      <c r="B130" s="23" t="s">
        <v>338</v>
      </c>
      <c r="C130" s="7">
        <f t="shared" si="2"/>
        <v>3</v>
      </c>
      <c r="D130" s="17" t="s">
        <v>353</v>
      </c>
      <c r="E130" s="23" t="s">
        <v>58</v>
      </c>
      <c r="F130" s="7">
        <f>COUNTIFS(D$3:D130,D130,A$3:A130,A130)</f>
        <v>3</v>
      </c>
      <c r="G130" s="10" t="s">
        <v>355</v>
      </c>
      <c r="H130" s="10" t="s">
        <v>44</v>
      </c>
      <c r="I130" s="10">
        <v>1</v>
      </c>
      <c r="J130" s="10" t="s">
        <v>33</v>
      </c>
      <c r="K130" s="10">
        <v>35</v>
      </c>
      <c r="L130" s="10" t="s">
        <v>34</v>
      </c>
      <c r="M130" s="10" t="s">
        <v>34</v>
      </c>
      <c r="N130" s="17" t="s">
        <v>34</v>
      </c>
      <c r="O130" s="10" t="s">
        <v>34</v>
      </c>
      <c r="P130" s="10" t="s">
        <v>45</v>
      </c>
      <c r="Q130" s="10" t="s">
        <v>46</v>
      </c>
      <c r="R130" s="10" t="s">
        <v>356</v>
      </c>
      <c r="S130" s="10"/>
      <c r="T130" s="17" t="s">
        <v>38</v>
      </c>
      <c r="U130" s="9">
        <v>1</v>
      </c>
      <c r="V130" s="15"/>
      <c r="W130" s="15"/>
      <c r="X130" s="17" t="s">
        <v>342</v>
      </c>
      <c r="Y130" s="10" t="s">
        <v>343</v>
      </c>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c r="IM130" s="45"/>
      <c r="IN130" s="45"/>
      <c r="IO130" s="45"/>
      <c r="IP130" s="53"/>
    </row>
    <row r="131" spans="1:250" ht="65">
      <c r="A131" s="5">
        <f t="shared" si="3"/>
        <v>21</v>
      </c>
      <c r="B131" s="23" t="s">
        <v>338</v>
      </c>
      <c r="C131" s="7">
        <f t="shared" si="2"/>
        <v>3</v>
      </c>
      <c r="D131" s="17" t="s">
        <v>353</v>
      </c>
      <c r="E131" s="23" t="s">
        <v>58</v>
      </c>
      <c r="F131" s="7">
        <f>COUNTIFS(D$3:D131,D131,A$3:A131,A131)</f>
        <v>4</v>
      </c>
      <c r="G131" s="10" t="s">
        <v>357</v>
      </c>
      <c r="H131" s="10" t="s">
        <v>44</v>
      </c>
      <c r="I131" s="10">
        <v>1</v>
      </c>
      <c r="J131" s="10" t="s">
        <v>33</v>
      </c>
      <c r="K131" s="10">
        <v>35</v>
      </c>
      <c r="L131" s="10" t="s">
        <v>34</v>
      </c>
      <c r="M131" s="10" t="s">
        <v>34</v>
      </c>
      <c r="N131" s="17" t="s">
        <v>34</v>
      </c>
      <c r="O131" s="10" t="s">
        <v>34</v>
      </c>
      <c r="P131" s="10" t="s">
        <v>45</v>
      </c>
      <c r="Q131" s="10" t="s">
        <v>46</v>
      </c>
      <c r="R131" s="10" t="s">
        <v>345</v>
      </c>
      <c r="S131" s="10"/>
      <c r="T131" s="17" t="s">
        <v>38</v>
      </c>
      <c r="U131" s="9">
        <v>1</v>
      </c>
      <c r="V131" s="15"/>
      <c r="W131" s="15"/>
      <c r="X131" s="17" t="s">
        <v>342</v>
      </c>
      <c r="Y131" s="10" t="s">
        <v>343</v>
      </c>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c r="IO131" s="45"/>
      <c r="IP131" s="53"/>
    </row>
    <row r="132" spans="1:250" ht="65">
      <c r="A132" s="5">
        <f t="shared" si="3"/>
        <v>21</v>
      </c>
      <c r="B132" s="23" t="s">
        <v>338</v>
      </c>
      <c r="C132" s="7">
        <f t="shared" si="2"/>
        <v>4</v>
      </c>
      <c r="D132" s="17" t="s">
        <v>358</v>
      </c>
      <c r="E132" s="23" t="s">
        <v>58</v>
      </c>
      <c r="F132" s="7">
        <f>COUNTIFS(D$3:D132,D132,A$3:A132,A132)</f>
        <v>1</v>
      </c>
      <c r="G132" s="10" t="s">
        <v>347</v>
      </c>
      <c r="H132" s="10" t="s">
        <v>44</v>
      </c>
      <c r="I132" s="10">
        <v>2</v>
      </c>
      <c r="J132" s="10" t="s">
        <v>33</v>
      </c>
      <c r="K132" s="10">
        <v>35</v>
      </c>
      <c r="L132" s="10" t="s">
        <v>34</v>
      </c>
      <c r="M132" s="10" t="s">
        <v>34</v>
      </c>
      <c r="N132" s="17" t="s">
        <v>34</v>
      </c>
      <c r="O132" s="10" t="s">
        <v>34</v>
      </c>
      <c r="P132" s="10" t="s">
        <v>256</v>
      </c>
      <c r="Q132" s="10" t="s">
        <v>34</v>
      </c>
      <c r="R132" s="10" t="s">
        <v>348</v>
      </c>
      <c r="S132" s="10"/>
      <c r="T132" s="17" t="s">
        <v>38</v>
      </c>
      <c r="U132" s="9">
        <v>1</v>
      </c>
      <c r="V132" s="15"/>
      <c r="W132" s="15"/>
      <c r="X132" s="17" t="s">
        <v>342</v>
      </c>
      <c r="Y132" s="10" t="s">
        <v>343</v>
      </c>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c r="IO132" s="45"/>
      <c r="IP132" s="53"/>
    </row>
    <row r="133" spans="1:250" ht="65">
      <c r="A133" s="5">
        <f t="shared" si="3"/>
        <v>21</v>
      </c>
      <c r="B133" s="23" t="s">
        <v>338</v>
      </c>
      <c r="C133" s="7">
        <f t="shared" ref="C133:C196" si="4">IF(A133=A132,(IF(D133=D132,C132,C132+1)),1)</f>
        <v>4</v>
      </c>
      <c r="D133" s="17" t="s">
        <v>358</v>
      </c>
      <c r="E133" s="23" t="s">
        <v>58</v>
      </c>
      <c r="F133" s="7">
        <f>COUNTIFS(D$3:D133,D133,A$3:A133,A133)</f>
        <v>2</v>
      </c>
      <c r="G133" s="25" t="s">
        <v>359</v>
      </c>
      <c r="H133" s="10" t="s">
        <v>44</v>
      </c>
      <c r="I133" s="25">
        <v>1</v>
      </c>
      <c r="J133" s="10" t="s">
        <v>33</v>
      </c>
      <c r="K133" s="10">
        <v>35</v>
      </c>
      <c r="L133" s="10" t="s">
        <v>34</v>
      </c>
      <c r="M133" s="10" t="s">
        <v>34</v>
      </c>
      <c r="N133" s="17" t="s">
        <v>34</v>
      </c>
      <c r="O133" s="10" t="s">
        <v>34</v>
      </c>
      <c r="P133" s="25" t="s">
        <v>256</v>
      </c>
      <c r="Q133" s="25" t="s">
        <v>34</v>
      </c>
      <c r="R133" s="25" t="s">
        <v>356</v>
      </c>
      <c r="S133" s="10"/>
      <c r="T133" s="17" t="s">
        <v>38</v>
      </c>
      <c r="U133" s="9">
        <v>1</v>
      </c>
      <c r="V133" s="15"/>
      <c r="W133" s="15"/>
      <c r="X133" s="17" t="s">
        <v>342</v>
      </c>
      <c r="Y133" s="10" t="s">
        <v>343</v>
      </c>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c r="IM133" s="45"/>
      <c r="IN133" s="45"/>
      <c r="IO133" s="45"/>
      <c r="IP133" s="53"/>
    </row>
    <row r="134" spans="1:250" ht="65">
      <c r="A134" s="5">
        <f t="shared" si="3"/>
        <v>21</v>
      </c>
      <c r="B134" s="23" t="s">
        <v>338</v>
      </c>
      <c r="C134" s="7">
        <f t="shared" si="4"/>
        <v>5</v>
      </c>
      <c r="D134" s="23" t="s">
        <v>360</v>
      </c>
      <c r="E134" s="23" t="s">
        <v>58</v>
      </c>
      <c r="F134" s="7">
        <f>COUNTIFS(D$3:D134,D134,A$3:A134,A134)</f>
        <v>1</v>
      </c>
      <c r="G134" s="23" t="s">
        <v>361</v>
      </c>
      <c r="H134" s="23" t="s">
        <v>44</v>
      </c>
      <c r="I134" s="23">
        <v>1</v>
      </c>
      <c r="J134" s="10" t="s">
        <v>33</v>
      </c>
      <c r="K134" s="23">
        <v>35</v>
      </c>
      <c r="L134" s="23" t="s">
        <v>34</v>
      </c>
      <c r="M134" s="23" t="s">
        <v>34</v>
      </c>
      <c r="N134" s="23" t="s">
        <v>34</v>
      </c>
      <c r="O134" s="23" t="s">
        <v>34</v>
      </c>
      <c r="P134" s="23" t="s">
        <v>45</v>
      </c>
      <c r="Q134" s="23" t="s">
        <v>46</v>
      </c>
      <c r="R134" s="25" t="s">
        <v>356</v>
      </c>
      <c r="S134" s="23"/>
      <c r="T134" s="17" t="s">
        <v>38</v>
      </c>
      <c r="U134" s="24">
        <v>1</v>
      </c>
      <c r="V134" s="15"/>
      <c r="W134" s="15"/>
      <c r="X134" s="17" t="s">
        <v>342</v>
      </c>
      <c r="Y134" s="10" t="s">
        <v>343</v>
      </c>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c r="IM134" s="45"/>
      <c r="IN134" s="45"/>
      <c r="IO134" s="45"/>
      <c r="IP134" s="53"/>
    </row>
    <row r="135" spans="1:250" ht="65">
      <c r="A135" s="5">
        <f t="shared" ref="A135:A198" si="5">IF(B135=B134,A134,A134+1)</f>
        <v>21</v>
      </c>
      <c r="B135" s="23" t="s">
        <v>338</v>
      </c>
      <c r="C135" s="7">
        <f t="shared" si="4"/>
        <v>5</v>
      </c>
      <c r="D135" s="23" t="s">
        <v>360</v>
      </c>
      <c r="E135" s="23" t="s">
        <v>58</v>
      </c>
      <c r="F135" s="7">
        <f>COUNTIFS(D$3:D135,D135,A$3:A135,A135)</f>
        <v>2</v>
      </c>
      <c r="G135" s="23" t="s">
        <v>362</v>
      </c>
      <c r="H135" s="23" t="s">
        <v>44</v>
      </c>
      <c r="I135" s="23">
        <v>1</v>
      </c>
      <c r="J135" s="10" t="s">
        <v>33</v>
      </c>
      <c r="K135" s="23">
        <v>35</v>
      </c>
      <c r="L135" s="23" t="s">
        <v>34</v>
      </c>
      <c r="M135" s="23" t="s">
        <v>34</v>
      </c>
      <c r="N135" s="23" t="s">
        <v>34</v>
      </c>
      <c r="O135" s="23" t="s">
        <v>34</v>
      </c>
      <c r="P135" s="23" t="s">
        <v>45</v>
      </c>
      <c r="Q135" s="23" t="s">
        <v>46</v>
      </c>
      <c r="R135" s="23" t="s">
        <v>363</v>
      </c>
      <c r="S135" s="23"/>
      <c r="T135" s="17" t="s">
        <v>38</v>
      </c>
      <c r="U135" s="24">
        <v>1</v>
      </c>
      <c r="V135" s="15"/>
      <c r="W135" s="15"/>
      <c r="X135" s="17" t="s">
        <v>342</v>
      </c>
      <c r="Y135" s="10" t="s">
        <v>343</v>
      </c>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c r="IM135" s="45"/>
      <c r="IN135" s="45"/>
      <c r="IO135" s="45"/>
      <c r="IP135" s="53"/>
    </row>
    <row r="136" spans="1:250" ht="65">
      <c r="A136" s="5">
        <f t="shared" si="5"/>
        <v>21</v>
      </c>
      <c r="B136" s="23" t="s">
        <v>338</v>
      </c>
      <c r="C136" s="7">
        <f t="shared" si="4"/>
        <v>6</v>
      </c>
      <c r="D136" s="23" t="s">
        <v>364</v>
      </c>
      <c r="E136" s="23" t="s">
        <v>30</v>
      </c>
      <c r="F136" s="7">
        <f>COUNTIFS(D$3:D136,D136,A$3:A136,A136)</f>
        <v>1</v>
      </c>
      <c r="G136" s="23" t="s">
        <v>95</v>
      </c>
      <c r="H136" s="23" t="s">
        <v>44</v>
      </c>
      <c r="I136" s="23">
        <v>1</v>
      </c>
      <c r="J136" s="10" t="s">
        <v>33</v>
      </c>
      <c r="K136" s="23">
        <v>35</v>
      </c>
      <c r="L136" s="23" t="s">
        <v>34</v>
      </c>
      <c r="M136" s="23" t="s">
        <v>34</v>
      </c>
      <c r="N136" s="23" t="s">
        <v>34</v>
      </c>
      <c r="O136" s="23" t="s">
        <v>34</v>
      </c>
      <c r="P136" s="23" t="s">
        <v>45</v>
      </c>
      <c r="Q136" s="23" t="s">
        <v>46</v>
      </c>
      <c r="R136" s="23" t="s">
        <v>96</v>
      </c>
      <c r="S136" s="23"/>
      <c r="T136" s="17" t="s">
        <v>38</v>
      </c>
      <c r="U136" s="24">
        <v>1</v>
      </c>
      <c r="V136" s="15"/>
      <c r="W136" s="15"/>
      <c r="X136" s="17" t="s">
        <v>342</v>
      </c>
      <c r="Y136" s="10" t="s">
        <v>343</v>
      </c>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c r="EW136" s="45"/>
      <c r="EX136" s="45"/>
      <c r="EY136" s="45"/>
      <c r="EZ136" s="45"/>
      <c r="FA136" s="45"/>
      <c r="FB136" s="45"/>
      <c r="FC136" s="45"/>
      <c r="FD136" s="45"/>
      <c r="FE136" s="45"/>
      <c r="FF136" s="45"/>
      <c r="FG136" s="45"/>
      <c r="FH136" s="45"/>
      <c r="FI136" s="45"/>
      <c r="FJ136" s="45"/>
      <c r="FK136" s="45"/>
      <c r="FL136" s="45"/>
      <c r="FM136" s="45"/>
      <c r="FN136" s="45"/>
      <c r="FO136" s="45"/>
      <c r="FP136" s="45"/>
      <c r="FQ136" s="45"/>
      <c r="FR136" s="45"/>
      <c r="FS136" s="45"/>
      <c r="FT136" s="45"/>
      <c r="FU136" s="45"/>
      <c r="FV136" s="45"/>
      <c r="FW136" s="45"/>
      <c r="FX136" s="45"/>
      <c r="FY136" s="45"/>
      <c r="FZ136" s="45"/>
      <c r="GA136" s="45"/>
      <c r="GB136" s="45"/>
      <c r="GC136" s="45"/>
      <c r="GD136" s="45"/>
      <c r="GE136" s="45"/>
      <c r="GF136" s="45"/>
      <c r="GG136" s="45"/>
      <c r="GH136" s="45"/>
      <c r="GI136" s="45"/>
      <c r="GJ136" s="45"/>
      <c r="GK136" s="45"/>
      <c r="GL136" s="45"/>
      <c r="GM136" s="45"/>
      <c r="GN136" s="45"/>
      <c r="GO136" s="45"/>
      <c r="GP136" s="45"/>
      <c r="GQ136" s="45"/>
      <c r="GR136" s="45"/>
      <c r="GS136" s="45"/>
      <c r="GT136" s="45"/>
      <c r="GU136" s="45"/>
      <c r="GV136" s="45"/>
      <c r="GW136" s="45"/>
      <c r="GX136" s="45"/>
      <c r="GY136" s="45"/>
      <c r="GZ136" s="45"/>
      <c r="HA136" s="45"/>
      <c r="HB136" s="45"/>
      <c r="HC136" s="45"/>
      <c r="HD136" s="45"/>
      <c r="HE136" s="45"/>
      <c r="HF136" s="45"/>
      <c r="HG136" s="45"/>
      <c r="HH136" s="45"/>
      <c r="HI136" s="45"/>
      <c r="HJ136" s="45"/>
      <c r="HK136" s="45"/>
      <c r="HL136" s="45"/>
      <c r="HM136" s="45"/>
      <c r="HN136" s="45"/>
      <c r="HO136" s="45"/>
      <c r="HP136" s="45"/>
      <c r="HQ136" s="45"/>
      <c r="HR136" s="45"/>
      <c r="HS136" s="45"/>
      <c r="HT136" s="45"/>
      <c r="HU136" s="45"/>
      <c r="HV136" s="45"/>
      <c r="HW136" s="45"/>
      <c r="HX136" s="45"/>
      <c r="HY136" s="45"/>
      <c r="HZ136" s="45"/>
      <c r="IA136" s="45"/>
      <c r="IB136" s="45"/>
      <c r="IC136" s="45"/>
      <c r="ID136" s="45"/>
      <c r="IE136" s="45"/>
      <c r="IF136" s="45"/>
      <c r="IG136" s="45"/>
      <c r="IH136" s="45"/>
      <c r="II136" s="45"/>
      <c r="IJ136" s="45"/>
      <c r="IK136" s="45"/>
      <c r="IL136" s="45"/>
      <c r="IM136" s="45"/>
      <c r="IN136" s="45"/>
      <c r="IO136" s="45"/>
      <c r="IP136" s="53"/>
    </row>
    <row r="137" spans="1:250" ht="65">
      <c r="A137" s="5">
        <f t="shared" si="5"/>
        <v>21</v>
      </c>
      <c r="B137" s="23" t="s">
        <v>338</v>
      </c>
      <c r="C137" s="7">
        <f t="shared" si="4"/>
        <v>6</v>
      </c>
      <c r="D137" s="23" t="s">
        <v>364</v>
      </c>
      <c r="E137" s="23" t="s">
        <v>30</v>
      </c>
      <c r="F137" s="7">
        <f>COUNTIFS(D$3:D137,D137,A$3:A137,A137)</f>
        <v>2</v>
      </c>
      <c r="G137" s="23" t="s">
        <v>365</v>
      </c>
      <c r="H137" s="23" t="s">
        <v>108</v>
      </c>
      <c r="I137" s="23">
        <v>1</v>
      </c>
      <c r="J137" s="10" t="s">
        <v>33</v>
      </c>
      <c r="K137" s="23">
        <v>35</v>
      </c>
      <c r="L137" s="23" t="s">
        <v>34</v>
      </c>
      <c r="M137" s="23" t="s">
        <v>34</v>
      </c>
      <c r="N137" s="23" t="s">
        <v>34</v>
      </c>
      <c r="O137" s="23" t="s">
        <v>34</v>
      </c>
      <c r="P137" s="23" t="s">
        <v>45</v>
      </c>
      <c r="Q137" s="23" t="s">
        <v>46</v>
      </c>
      <c r="R137" s="23" t="s">
        <v>277</v>
      </c>
      <c r="S137" s="23"/>
      <c r="T137" s="17" t="s">
        <v>38</v>
      </c>
      <c r="U137" s="24">
        <v>1</v>
      </c>
      <c r="V137" s="15"/>
      <c r="W137" s="15"/>
      <c r="X137" s="17" t="s">
        <v>342</v>
      </c>
      <c r="Y137" s="10" t="s">
        <v>343</v>
      </c>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c r="DY137" s="45"/>
      <c r="DZ137" s="45"/>
      <c r="EA137" s="45"/>
      <c r="EB137" s="45"/>
      <c r="EC137" s="45"/>
      <c r="ED137" s="45"/>
      <c r="EE137" s="45"/>
      <c r="EF137" s="45"/>
      <c r="EG137" s="45"/>
      <c r="EH137" s="45"/>
      <c r="EI137" s="45"/>
      <c r="EJ137" s="45"/>
      <c r="EK137" s="45"/>
      <c r="EL137" s="45"/>
      <c r="EM137" s="45"/>
      <c r="EN137" s="45"/>
      <c r="EO137" s="45"/>
      <c r="EP137" s="45"/>
      <c r="EQ137" s="45"/>
      <c r="ER137" s="45"/>
      <c r="ES137" s="45"/>
      <c r="ET137" s="45"/>
      <c r="EU137" s="45"/>
      <c r="EV137" s="45"/>
      <c r="EW137" s="45"/>
      <c r="EX137" s="45"/>
      <c r="EY137" s="45"/>
      <c r="EZ137" s="45"/>
      <c r="FA137" s="45"/>
      <c r="FB137" s="45"/>
      <c r="FC137" s="45"/>
      <c r="FD137" s="45"/>
      <c r="FE137" s="45"/>
      <c r="FF137" s="45"/>
      <c r="FG137" s="45"/>
      <c r="FH137" s="45"/>
      <c r="FI137" s="45"/>
      <c r="FJ137" s="45"/>
      <c r="FK137" s="45"/>
      <c r="FL137" s="45"/>
      <c r="FM137" s="45"/>
      <c r="FN137" s="45"/>
      <c r="FO137" s="45"/>
      <c r="FP137" s="45"/>
      <c r="FQ137" s="45"/>
      <c r="FR137" s="45"/>
      <c r="FS137" s="45"/>
      <c r="FT137" s="45"/>
      <c r="FU137" s="45"/>
      <c r="FV137" s="45"/>
      <c r="FW137" s="45"/>
      <c r="FX137" s="45"/>
      <c r="FY137" s="45"/>
      <c r="FZ137" s="45"/>
      <c r="GA137" s="45"/>
      <c r="GB137" s="45"/>
      <c r="GC137" s="45"/>
      <c r="GD137" s="45"/>
      <c r="GE137" s="45"/>
      <c r="GF137" s="45"/>
      <c r="GG137" s="45"/>
      <c r="GH137" s="45"/>
      <c r="GI137" s="45"/>
      <c r="GJ137" s="45"/>
      <c r="GK137" s="45"/>
      <c r="GL137" s="45"/>
      <c r="GM137" s="45"/>
      <c r="GN137" s="45"/>
      <c r="GO137" s="45"/>
      <c r="GP137" s="45"/>
      <c r="GQ137" s="45"/>
      <c r="GR137" s="45"/>
      <c r="GS137" s="45"/>
      <c r="GT137" s="45"/>
      <c r="GU137" s="45"/>
      <c r="GV137" s="45"/>
      <c r="GW137" s="45"/>
      <c r="GX137" s="45"/>
      <c r="GY137" s="45"/>
      <c r="GZ137" s="45"/>
      <c r="HA137" s="45"/>
      <c r="HB137" s="45"/>
      <c r="HC137" s="45"/>
      <c r="HD137" s="45"/>
      <c r="HE137" s="45"/>
      <c r="HF137" s="45"/>
      <c r="HG137" s="45"/>
      <c r="HH137" s="45"/>
      <c r="HI137" s="45"/>
      <c r="HJ137" s="45"/>
      <c r="HK137" s="45"/>
      <c r="HL137" s="45"/>
      <c r="HM137" s="45"/>
      <c r="HN137" s="45"/>
      <c r="HO137" s="45"/>
      <c r="HP137" s="45"/>
      <c r="HQ137" s="45"/>
      <c r="HR137" s="45"/>
      <c r="HS137" s="45"/>
      <c r="HT137" s="45"/>
      <c r="HU137" s="45"/>
      <c r="HV137" s="45"/>
      <c r="HW137" s="45"/>
      <c r="HX137" s="45"/>
      <c r="HY137" s="45"/>
      <c r="HZ137" s="45"/>
      <c r="IA137" s="45"/>
      <c r="IB137" s="45"/>
      <c r="IC137" s="45"/>
      <c r="ID137" s="45"/>
      <c r="IE137" s="45"/>
      <c r="IF137" s="45"/>
      <c r="IG137" s="45"/>
      <c r="IH137" s="45"/>
      <c r="II137" s="45"/>
      <c r="IJ137" s="45"/>
      <c r="IK137" s="45"/>
      <c r="IL137" s="45"/>
      <c r="IM137" s="45"/>
      <c r="IN137" s="45"/>
      <c r="IO137" s="45"/>
      <c r="IP137" s="53"/>
    </row>
    <row r="138" spans="1:250" ht="65">
      <c r="A138" s="5">
        <f t="shared" si="5"/>
        <v>21</v>
      </c>
      <c r="B138" s="23" t="s">
        <v>338</v>
      </c>
      <c r="C138" s="7">
        <f t="shared" si="4"/>
        <v>6</v>
      </c>
      <c r="D138" s="23" t="s">
        <v>364</v>
      </c>
      <c r="E138" s="23" t="s">
        <v>30</v>
      </c>
      <c r="F138" s="7">
        <f>COUNTIFS(D$3:D138,D138,A$3:A138,A138)</f>
        <v>3</v>
      </c>
      <c r="G138" s="23" t="s">
        <v>366</v>
      </c>
      <c r="H138" s="23" t="s">
        <v>44</v>
      </c>
      <c r="I138" s="23">
        <v>1</v>
      </c>
      <c r="J138" s="10" t="s">
        <v>33</v>
      </c>
      <c r="K138" s="23">
        <v>35</v>
      </c>
      <c r="L138" s="23" t="s">
        <v>40</v>
      </c>
      <c r="M138" s="23" t="s">
        <v>34</v>
      </c>
      <c r="N138" s="23" t="s">
        <v>34</v>
      </c>
      <c r="O138" s="23" t="s">
        <v>34</v>
      </c>
      <c r="P138" s="23" t="s">
        <v>45</v>
      </c>
      <c r="Q138" s="23" t="s">
        <v>46</v>
      </c>
      <c r="R138" s="23" t="s">
        <v>367</v>
      </c>
      <c r="S138" s="23"/>
      <c r="T138" s="17" t="s">
        <v>38</v>
      </c>
      <c r="U138" s="24">
        <v>1</v>
      </c>
      <c r="V138" s="15"/>
      <c r="W138" s="15"/>
      <c r="X138" s="17" t="s">
        <v>342</v>
      </c>
      <c r="Y138" s="10" t="s">
        <v>343</v>
      </c>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c r="IO138" s="45"/>
      <c r="IP138" s="53"/>
    </row>
    <row r="139" spans="1:250" ht="65">
      <c r="A139" s="5">
        <f t="shared" si="5"/>
        <v>21</v>
      </c>
      <c r="B139" s="23" t="s">
        <v>338</v>
      </c>
      <c r="C139" s="7">
        <f t="shared" si="4"/>
        <v>6</v>
      </c>
      <c r="D139" s="23" t="s">
        <v>364</v>
      </c>
      <c r="E139" s="23" t="s">
        <v>30</v>
      </c>
      <c r="F139" s="7">
        <f>COUNTIFS(D$3:D139,D139,A$3:A139,A139)</f>
        <v>4</v>
      </c>
      <c r="G139" s="23" t="s">
        <v>368</v>
      </c>
      <c r="H139" s="23" t="s">
        <v>44</v>
      </c>
      <c r="I139" s="23">
        <v>1</v>
      </c>
      <c r="J139" s="10" t="s">
        <v>33</v>
      </c>
      <c r="K139" s="23">
        <v>35</v>
      </c>
      <c r="L139" s="23" t="s">
        <v>42</v>
      </c>
      <c r="M139" s="23" t="s">
        <v>34</v>
      </c>
      <c r="N139" s="23" t="s">
        <v>34</v>
      </c>
      <c r="O139" s="23" t="s">
        <v>34</v>
      </c>
      <c r="P139" s="23" t="s">
        <v>45</v>
      </c>
      <c r="Q139" s="23" t="s">
        <v>46</v>
      </c>
      <c r="R139" s="23" t="s">
        <v>367</v>
      </c>
      <c r="S139" s="23"/>
      <c r="T139" s="17" t="s">
        <v>38</v>
      </c>
      <c r="U139" s="24">
        <v>1</v>
      </c>
      <c r="V139" s="15"/>
      <c r="W139" s="15"/>
      <c r="X139" s="17" t="s">
        <v>342</v>
      </c>
      <c r="Y139" s="10" t="s">
        <v>343</v>
      </c>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c r="IM139" s="45"/>
      <c r="IN139" s="45"/>
      <c r="IO139" s="45"/>
      <c r="IP139" s="53"/>
    </row>
    <row r="140" spans="1:250" ht="65">
      <c r="A140" s="5">
        <f t="shared" si="5"/>
        <v>21</v>
      </c>
      <c r="B140" s="23" t="s">
        <v>338</v>
      </c>
      <c r="C140" s="7">
        <f t="shared" si="4"/>
        <v>6</v>
      </c>
      <c r="D140" s="23" t="s">
        <v>364</v>
      </c>
      <c r="E140" s="23" t="s">
        <v>30</v>
      </c>
      <c r="F140" s="7">
        <f>COUNTIFS(D$3:D140,D140,A$3:A140,A140)</f>
        <v>5</v>
      </c>
      <c r="G140" s="23" t="s">
        <v>359</v>
      </c>
      <c r="H140" s="23" t="s">
        <v>44</v>
      </c>
      <c r="I140" s="23">
        <v>1</v>
      </c>
      <c r="J140" s="10" t="s">
        <v>33</v>
      </c>
      <c r="K140" s="23">
        <v>35</v>
      </c>
      <c r="L140" s="23" t="s">
        <v>34</v>
      </c>
      <c r="M140" s="23" t="s">
        <v>34</v>
      </c>
      <c r="N140" s="23" t="s">
        <v>34</v>
      </c>
      <c r="O140" s="23" t="s">
        <v>34</v>
      </c>
      <c r="P140" s="23" t="s">
        <v>45</v>
      </c>
      <c r="Q140" s="23" t="s">
        <v>34</v>
      </c>
      <c r="R140" s="23" t="s">
        <v>348</v>
      </c>
      <c r="S140" s="23"/>
      <c r="T140" s="17" t="s">
        <v>38</v>
      </c>
      <c r="U140" s="24">
        <v>1</v>
      </c>
      <c r="V140" s="15"/>
      <c r="W140" s="15"/>
      <c r="X140" s="17" t="s">
        <v>342</v>
      </c>
      <c r="Y140" s="10" t="s">
        <v>343</v>
      </c>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c r="IM140" s="45"/>
      <c r="IN140" s="45"/>
      <c r="IO140" s="45"/>
      <c r="IP140" s="53"/>
    </row>
    <row r="141" spans="1:250" ht="65">
      <c r="A141" s="5">
        <f t="shared" si="5"/>
        <v>21</v>
      </c>
      <c r="B141" s="23" t="s">
        <v>338</v>
      </c>
      <c r="C141" s="7">
        <f t="shared" si="4"/>
        <v>7</v>
      </c>
      <c r="D141" s="23" t="s">
        <v>369</v>
      </c>
      <c r="E141" s="10" t="s">
        <v>89</v>
      </c>
      <c r="F141" s="7">
        <f>COUNTIFS(D$3:D141,D141,A$3:A141,A141)</f>
        <v>1</v>
      </c>
      <c r="G141" s="10" t="s">
        <v>370</v>
      </c>
      <c r="H141" s="10" t="s">
        <v>44</v>
      </c>
      <c r="I141" s="10">
        <v>1</v>
      </c>
      <c r="J141" s="10" t="s">
        <v>33</v>
      </c>
      <c r="K141" s="23">
        <v>35</v>
      </c>
      <c r="L141" s="23" t="s">
        <v>34</v>
      </c>
      <c r="M141" s="23" t="s">
        <v>34</v>
      </c>
      <c r="N141" s="23" t="s">
        <v>34</v>
      </c>
      <c r="O141" s="23" t="s">
        <v>34</v>
      </c>
      <c r="P141" s="23" t="s">
        <v>45</v>
      </c>
      <c r="Q141" s="10" t="s">
        <v>34</v>
      </c>
      <c r="R141" s="10" t="s">
        <v>356</v>
      </c>
      <c r="S141" s="10"/>
      <c r="T141" s="17" t="s">
        <v>38</v>
      </c>
      <c r="U141" s="24">
        <v>1</v>
      </c>
      <c r="V141" s="15"/>
      <c r="W141" s="15"/>
      <c r="X141" s="17" t="s">
        <v>342</v>
      </c>
      <c r="Y141" s="10" t="s">
        <v>343</v>
      </c>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c r="IO141" s="45"/>
      <c r="IP141" s="53"/>
    </row>
    <row r="142" spans="1:250" ht="65">
      <c r="A142" s="5">
        <f t="shared" si="5"/>
        <v>21</v>
      </c>
      <c r="B142" s="23" t="s">
        <v>338</v>
      </c>
      <c r="C142" s="7">
        <f t="shared" si="4"/>
        <v>7</v>
      </c>
      <c r="D142" s="23" t="s">
        <v>369</v>
      </c>
      <c r="E142" s="10" t="s">
        <v>89</v>
      </c>
      <c r="F142" s="7">
        <f>COUNTIFS(D$3:D142,D142,A$3:A142,A142)</f>
        <v>2</v>
      </c>
      <c r="G142" s="10" t="s">
        <v>371</v>
      </c>
      <c r="H142" s="10" t="s">
        <v>44</v>
      </c>
      <c r="I142" s="10">
        <v>2</v>
      </c>
      <c r="J142" s="10" t="s">
        <v>33</v>
      </c>
      <c r="K142" s="23">
        <v>35</v>
      </c>
      <c r="L142" s="23" t="s">
        <v>34</v>
      </c>
      <c r="M142" s="23" t="s">
        <v>34</v>
      </c>
      <c r="N142" s="23" t="s">
        <v>34</v>
      </c>
      <c r="O142" s="23" t="s">
        <v>34</v>
      </c>
      <c r="P142" s="10" t="s">
        <v>45</v>
      </c>
      <c r="Q142" s="10" t="s">
        <v>46</v>
      </c>
      <c r="R142" s="10" t="s">
        <v>341</v>
      </c>
      <c r="S142" s="10"/>
      <c r="T142" s="17" t="s">
        <v>38</v>
      </c>
      <c r="U142" s="24">
        <v>1</v>
      </c>
      <c r="V142" s="15"/>
      <c r="W142" s="15"/>
      <c r="X142" s="17" t="s">
        <v>342</v>
      </c>
      <c r="Y142" s="10" t="s">
        <v>343</v>
      </c>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c r="IM142" s="45"/>
      <c r="IN142" s="45"/>
      <c r="IO142" s="45"/>
      <c r="IP142" s="53"/>
    </row>
    <row r="143" spans="1:250" ht="39">
      <c r="A143" s="5">
        <f t="shared" si="5"/>
        <v>22</v>
      </c>
      <c r="B143" s="10" t="s">
        <v>372</v>
      </c>
      <c r="C143" s="7">
        <f t="shared" si="4"/>
        <v>1</v>
      </c>
      <c r="D143" s="10" t="s">
        <v>373</v>
      </c>
      <c r="E143" s="10" t="s">
        <v>30</v>
      </c>
      <c r="F143" s="7">
        <f>COUNTIFS(D$3:D143,D143,A$3:A143,A143)</f>
        <v>1</v>
      </c>
      <c r="G143" s="10" t="s">
        <v>95</v>
      </c>
      <c r="H143" s="10" t="s">
        <v>44</v>
      </c>
      <c r="I143" s="10">
        <v>1</v>
      </c>
      <c r="J143" s="10" t="s">
        <v>33</v>
      </c>
      <c r="K143" s="10">
        <v>35</v>
      </c>
      <c r="L143" s="10" t="s">
        <v>34</v>
      </c>
      <c r="M143" s="10" t="s">
        <v>34</v>
      </c>
      <c r="N143" s="23" t="s">
        <v>34</v>
      </c>
      <c r="O143" s="10" t="s">
        <v>34</v>
      </c>
      <c r="P143" s="10" t="s">
        <v>45</v>
      </c>
      <c r="Q143" s="10" t="s">
        <v>46</v>
      </c>
      <c r="R143" s="10" t="s">
        <v>96</v>
      </c>
      <c r="S143" s="10"/>
      <c r="T143" s="10" t="s">
        <v>38</v>
      </c>
      <c r="U143" s="9">
        <v>1</v>
      </c>
      <c r="V143" s="10"/>
      <c r="W143" s="10"/>
      <c r="X143" s="12"/>
      <c r="Y143" s="10" t="s">
        <v>374</v>
      </c>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c r="IO143" s="45"/>
      <c r="IP143" s="53"/>
    </row>
    <row r="144" spans="1:250" ht="65">
      <c r="A144" s="5">
        <f t="shared" si="5"/>
        <v>23</v>
      </c>
      <c r="B144" s="10" t="s">
        <v>375</v>
      </c>
      <c r="C144" s="7">
        <f t="shared" si="4"/>
        <v>1</v>
      </c>
      <c r="D144" s="10" t="s">
        <v>376</v>
      </c>
      <c r="E144" s="10" t="s">
        <v>30</v>
      </c>
      <c r="F144" s="7">
        <f>COUNTIFS(D$3:D144,D144,A$3:A144,A144)</f>
        <v>1</v>
      </c>
      <c r="G144" s="10" t="s">
        <v>377</v>
      </c>
      <c r="H144" s="10" t="s">
        <v>44</v>
      </c>
      <c r="I144" s="10">
        <v>1</v>
      </c>
      <c r="J144" s="10" t="s">
        <v>33</v>
      </c>
      <c r="K144" s="10">
        <v>35</v>
      </c>
      <c r="L144" s="10" t="s">
        <v>34</v>
      </c>
      <c r="M144" s="10" t="s">
        <v>34</v>
      </c>
      <c r="N144" s="10" t="s">
        <v>34</v>
      </c>
      <c r="O144" s="10" t="s">
        <v>34</v>
      </c>
      <c r="P144" s="10" t="s">
        <v>45</v>
      </c>
      <c r="Q144" s="10" t="s">
        <v>46</v>
      </c>
      <c r="R144" s="10" t="s">
        <v>321</v>
      </c>
      <c r="S144" s="10" t="s">
        <v>378</v>
      </c>
      <c r="T144" s="10" t="s">
        <v>38</v>
      </c>
      <c r="U144" s="9">
        <v>0.5</v>
      </c>
      <c r="V144" s="9">
        <v>0.5</v>
      </c>
      <c r="W144" s="15"/>
      <c r="X144" s="15"/>
      <c r="Y144" s="10" t="s">
        <v>379</v>
      </c>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c r="IM144" s="45"/>
      <c r="IN144" s="45"/>
      <c r="IO144" s="45"/>
      <c r="IP144" s="53"/>
    </row>
    <row r="145" spans="1:250" ht="65">
      <c r="A145" s="5">
        <f t="shared" si="5"/>
        <v>23</v>
      </c>
      <c r="B145" s="10" t="s">
        <v>375</v>
      </c>
      <c r="C145" s="7">
        <f t="shared" si="4"/>
        <v>1</v>
      </c>
      <c r="D145" s="10" t="s">
        <v>376</v>
      </c>
      <c r="E145" s="10" t="s">
        <v>30</v>
      </c>
      <c r="F145" s="7">
        <f>COUNTIFS(D$3:D145,D145,A$3:A145,A145)</f>
        <v>2</v>
      </c>
      <c r="G145" s="10" t="s">
        <v>380</v>
      </c>
      <c r="H145" s="10" t="s">
        <v>44</v>
      </c>
      <c r="I145" s="10">
        <v>1</v>
      </c>
      <c r="J145" s="10" t="s">
        <v>33</v>
      </c>
      <c r="K145" s="10">
        <v>35</v>
      </c>
      <c r="L145" s="10" t="s">
        <v>34</v>
      </c>
      <c r="M145" s="10" t="s">
        <v>34</v>
      </c>
      <c r="N145" s="10" t="s">
        <v>34</v>
      </c>
      <c r="O145" s="10" t="s">
        <v>34</v>
      </c>
      <c r="P145" s="10" t="s">
        <v>35</v>
      </c>
      <c r="Q145" s="10" t="s">
        <v>36</v>
      </c>
      <c r="R145" s="10" t="s">
        <v>381</v>
      </c>
      <c r="S145" s="10" t="s">
        <v>382</v>
      </c>
      <c r="T145" s="10" t="s">
        <v>38</v>
      </c>
      <c r="U145" s="9">
        <v>0.5</v>
      </c>
      <c r="V145" s="9">
        <v>0.5</v>
      </c>
      <c r="W145" s="15"/>
      <c r="X145" s="10" t="s">
        <v>383</v>
      </c>
      <c r="Y145" s="10" t="s">
        <v>379</v>
      </c>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c r="IM145" s="45"/>
      <c r="IN145" s="45"/>
      <c r="IO145" s="45"/>
      <c r="IP145" s="53"/>
    </row>
    <row r="146" spans="1:250" ht="39">
      <c r="A146" s="5">
        <f t="shared" si="5"/>
        <v>23</v>
      </c>
      <c r="B146" s="10" t="s">
        <v>375</v>
      </c>
      <c r="C146" s="7">
        <f t="shared" si="4"/>
        <v>2</v>
      </c>
      <c r="D146" s="10" t="s">
        <v>384</v>
      </c>
      <c r="E146" s="10" t="s">
        <v>89</v>
      </c>
      <c r="F146" s="7">
        <f>COUNTIFS(D$3:D146,D146,A$3:A146,A146)</f>
        <v>1</v>
      </c>
      <c r="G146" s="10" t="s">
        <v>385</v>
      </c>
      <c r="H146" s="10" t="s">
        <v>44</v>
      </c>
      <c r="I146" s="10">
        <v>1</v>
      </c>
      <c r="J146" s="10" t="s">
        <v>33</v>
      </c>
      <c r="K146" s="10">
        <v>35</v>
      </c>
      <c r="L146" s="10" t="s">
        <v>34</v>
      </c>
      <c r="M146" s="10" t="s">
        <v>34</v>
      </c>
      <c r="N146" s="10" t="s">
        <v>34</v>
      </c>
      <c r="O146" s="10" t="s">
        <v>34</v>
      </c>
      <c r="P146" s="10" t="s">
        <v>256</v>
      </c>
      <c r="Q146" s="10" t="s">
        <v>34</v>
      </c>
      <c r="R146" s="10" t="s">
        <v>34</v>
      </c>
      <c r="S146" s="10"/>
      <c r="T146" s="10" t="s">
        <v>386</v>
      </c>
      <c r="U146" s="15"/>
      <c r="V146" s="15"/>
      <c r="W146" s="9">
        <v>1</v>
      </c>
      <c r="X146" s="15"/>
      <c r="Y146" s="10" t="s">
        <v>379</v>
      </c>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c r="IO146" s="45"/>
      <c r="IP146" s="53"/>
    </row>
    <row r="147" spans="1:250" ht="39">
      <c r="A147" s="5">
        <f t="shared" si="5"/>
        <v>23</v>
      </c>
      <c r="B147" s="10" t="s">
        <v>375</v>
      </c>
      <c r="C147" s="7">
        <f t="shared" si="4"/>
        <v>2</v>
      </c>
      <c r="D147" s="10" t="s">
        <v>384</v>
      </c>
      <c r="E147" s="10" t="s">
        <v>89</v>
      </c>
      <c r="F147" s="7">
        <f>COUNTIFS(D$3:D147,D147,A$3:A147,A147)</f>
        <v>2</v>
      </c>
      <c r="G147" s="10" t="s">
        <v>387</v>
      </c>
      <c r="H147" s="10" t="s">
        <v>44</v>
      </c>
      <c r="I147" s="10">
        <v>1</v>
      </c>
      <c r="J147" s="10" t="s">
        <v>33</v>
      </c>
      <c r="K147" s="10">
        <v>35</v>
      </c>
      <c r="L147" s="10" t="s">
        <v>34</v>
      </c>
      <c r="M147" s="10" t="s">
        <v>34</v>
      </c>
      <c r="N147" s="10" t="s">
        <v>34</v>
      </c>
      <c r="O147" s="10" t="s">
        <v>34</v>
      </c>
      <c r="P147" s="10" t="s">
        <v>256</v>
      </c>
      <c r="Q147" s="10" t="s">
        <v>34</v>
      </c>
      <c r="R147" s="10" t="s">
        <v>34</v>
      </c>
      <c r="S147" s="10"/>
      <c r="T147" s="10" t="s">
        <v>386</v>
      </c>
      <c r="U147" s="15"/>
      <c r="V147" s="15"/>
      <c r="W147" s="9">
        <v>1</v>
      </c>
      <c r="X147" s="15"/>
      <c r="Y147" s="10" t="s">
        <v>379</v>
      </c>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c r="IM147" s="45"/>
      <c r="IN147" s="45"/>
      <c r="IO147" s="45"/>
      <c r="IP147" s="53"/>
    </row>
    <row r="148" spans="1:250" ht="39">
      <c r="A148" s="5">
        <f t="shared" si="5"/>
        <v>23</v>
      </c>
      <c r="B148" s="10" t="s">
        <v>375</v>
      </c>
      <c r="C148" s="7">
        <f t="shared" si="4"/>
        <v>2</v>
      </c>
      <c r="D148" s="10" t="s">
        <v>384</v>
      </c>
      <c r="E148" s="10" t="s">
        <v>89</v>
      </c>
      <c r="F148" s="7">
        <f>COUNTIFS(D$3:D148,D148,A$3:A148,A148)</f>
        <v>3</v>
      </c>
      <c r="G148" s="10" t="s">
        <v>388</v>
      </c>
      <c r="H148" s="10" t="s">
        <v>44</v>
      </c>
      <c r="I148" s="10">
        <v>1</v>
      </c>
      <c r="J148" s="10" t="s">
        <v>33</v>
      </c>
      <c r="K148" s="10">
        <v>35</v>
      </c>
      <c r="L148" s="10" t="s">
        <v>34</v>
      </c>
      <c r="M148" s="10" t="s">
        <v>34</v>
      </c>
      <c r="N148" s="10" t="s">
        <v>34</v>
      </c>
      <c r="O148" s="10" t="s">
        <v>34</v>
      </c>
      <c r="P148" s="10" t="s">
        <v>256</v>
      </c>
      <c r="Q148" s="10" t="s">
        <v>34</v>
      </c>
      <c r="R148" s="10" t="s">
        <v>34</v>
      </c>
      <c r="S148" s="10"/>
      <c r="T148" s="10" t="s">
        <v>386</v>
      </c>
      <c r="U148" s="15"/>
      <c r="V148" s="15"/>
      <c r="W148" s="9">
        <v>1</v>
      </c>
      <c r="X148" s="10" t="s">
        <v>389</v>
      </c>
      <c r="Y148" s="10" t="s">
        <v>379</v>
      </c>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c r="IO148" s="45"/>
      <c r="IP148" s="53"/>
    </row>
    <row r="149" spans="1:250" ht="52">
      <c r="A149" s="5">
        <f t="shared" si="5"/>
        <v>23</v>
      </c>
      <c r="B149" s="10" t="s">
        <v>375</v>
      </c>
      <c r="C149" s="7">
        <f t="shared" si="4"/>
        <v>2</v>
      </c>
      <c r="D149" s="10" t="s">
        <v>384</v>
      </c>
      <c r="E149" s="10" t="s">
        <v>89</v>
      </c>
      <c r="F149" s="7">
        <f>COUNTIFS(D$3:D149,D149,A$3:A149,A149)</f>
        <v>4</v>
      </c>
      <c r="G149" s="10" t="s">
        <v>390</v>
      </c>
      <c r="H149" s="10" t="s">
        <v>44</v>
      </c>
      <c r="I149" s="10">
        <v>1</v>
      </c>
      <c r="J149" s="10" t="s">
        <v>33</v>
      </c>
      <c r="K149" s="10">
        <v>35</v>
      </c>
      <c r="L149" s="10" t="s">
        <v>34</v>
      </c>
      <c r="M149" s="10" t="s">
        <v>34</v>
      </c>
      <c r="N149" s="10" t="s">
        <v>34</v>
      </c>
      <c r="O149" s="10" t="s">
        <v>34</v>
      </c>
      <c r="P149" s="10" t="s">
        <v>45</v>
      </c>
      <c r="Q149" s="10" t="s">
        <v>34</v>
      </c>
      <c r="R149" s="10" t="s">
        <v>34</v>
      </c>
      <c r="S149" s="10"/>
      <c r="T149" s="10" t="s">
        <v>386</v>
      </c>
      <c r="U149" s="15"/>
      <c r="V149" s="26"/>
      <c r="W149" s="9">
        <v>1</v>
      </c>
      <c r="X149" s="10" t="s">
        <v>391</v>
      </c>
      <c r="Y149" s="10" t="s">
        <v>379</v>
      </c>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c r="IM149" s="45"/>
      <c r="IN149" s="45"/>
      <c r="IO149" s="45"/>
      <c r="IP149" s="53"/>
    </row>
    <row r="150" spans="1:250" ht="39">
      <c r="A150" s="5">
        <f t="shared" si="5"/>
        <v>23</v>
      </c>
      <c r="B150" s="10" t="s">
        <v>375</v>
      </c>
      <c r="C150" s="7">
        <f t="shared" si="4"/>
        <v>3</v>
      </c>
      <c r="D150" s="10" t="s">
        <v>392</v>
      </c>
      <c r="E150" s="10" t="s">
        <v>89</v>
      </c>
      <c r="F150" s="7">
        <f>COUNTIFS(D$3:D150,D150,A$3:A150,A150)</f>
        <v>1</v>
      </c>
      <c r="G150" s="10" t="s">
        <v>393</v>
      </c>
      <c r="H150" s="10" t="s">
        <v>44</v>
      </c>
      <c r="I150" s="10">
        <v>1</v>
      </c>
      <c r="J150" s="10" t="s">
        <v>33</v>
      </c>
      <c r="K150" s="10">
        <v>40</v>
      </c>
      <c r="L150" s="10" t="s">
        <v>34</v>
      </c>
      <c r="M150" s="10" t="s">
        <v>34</v>
      </c>
      <c r="N150" s="10" t="s">
        <v>34</v>
      </c>
      <c r="O150" s="10" t="s">
        <v>34</v>
      </c>
      <c r="P150" s="10" t="s">
        <v>256</v>
      </c>
      <c r="Q150" s="10" t="s">
        <v>34</v>
      </c>
      <c r="R150" s="10" t="s">
        <v>34</v>
      </c>
      <c r="S150" s="10"/>
      <c r="T150" s="10" t="s">
        <v>386</v>
      </c>
      <c r="U150" s="9"/>
      <c r="V150" s="10"/>
      <c r="W150" s="9">
        <v>1</v>
      </c>
      <c r="X150" s="10" t="s">
        <v>394</v>
      </c>
      <c r="Y150" s="10" t="s">
        <v>379</v>
      </c>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c r="IM150" s="45"/>
      <c r="IN150" s="45"/>
      <c r="IO150" s="45"/>
      <c r="IP150" s="53"/>
    </row>
    <row r="151" spans="1:250" ht="39">
      <c r="A151" s="5">
        <f t="shared" si="5"/>
        <v>23</v>
      </c>
      <c r="B151" s="10" t="s">
        <v>375</v>
      </c>
      <c r="C151" s="7">
        <f t="shared" si="4"/>
        <v>3</v>
      </c>
      <c r="D151" s="10" t="s">
        <v>392</v>
      </c>
      <c r="E151" s="10" t="s">
        <v>89</v>
      </c>
      <c r="F151" s="7">
        <f>COUNTIFS(D$3:D151,D151,A$3:A151,A151)</f>
        <v>2</v>
      </c>
      <c r="G151" s="10" t="s">
        <v>395</v>
      </c>
      <c r="H151" s="10" t="s">
        <v>44</v>
      </c>
      <c r="I151" s="10">
        <v>1</v>
      </c>
      <c r="J151" s="10" t="s">
        <v>33</v>
      </c>
      <c r="K151" s="10">
        <v>35</v>
      </c>
      <c r="L151" s="10" t="s">
        <v>34</v>
      </c>
      <c r="M151" s="10" t="s">
        <v>34</v>
      </c>
      <c r="N151" s="10" t="s">
        <v>34</v>
      </c>
      <c r="O151" s="10" t="s">
        <v>34</v>
      </c>
      <c r="P151" s="10" t="s">
        <v>45</v>
      </c>
      <c r="Q151" s="10" t="s">
        <v>46</v>
      </c>
      <c r="R151" s="10" t="s">
        <v>34</v>
      </c>
      <c r="S151" s="10"/>
      <c r="T151" s="10" t="s">
        <v>386</v>
      </c>
      <c r="U151" s="9"/>
      <c r="V151" s="10"/>
      <c r="W151" s="9">
        <v>1</v>
      </c>
      <c r="X151" s="10" t="s">
        <v>396</v>
      </c>
      <c r="Y151" s="10" t="s">
        <v>379</v>
      </c>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c r="IM151" s="45"/>
      <c r="IN151" s="45"/>
      <c r="IO151" s="45"/>
      <c r="IP151" s="53"/>
    </row>
    <row r="152" spans="1:250" ht="39">
      <c r="A152" s="5">
        <f t="shared" si="5"/>
        <v>23</v>
      </c>
      <c r="B152" s="10" t="s">
        <v>375</v>
      </c>
      <c r="C152" s="7">
        <f t="shared" si="4"/>
        <v>3</v>
      </c>
      <c r="D152" s="10" t="s">
        <v>392</v>
      </c>
      <c r="E152" s="10" t="s">
        <v>89</v>
      </c>
      <c r="F152" s="7">
        <f>COUNTIFS(D$3:D152,D152,A$3:A152,A152)</f>
        <v>3</v>
      </c>
      <c r="G152" s="10" t="s">
        <v>397</v>
      </c>
      <c r="H152" s="10" t="s">
        <v>44</v>
      </c>
      <c r="I152" s="10">
        <v>1</v>
      </c>
      <c r="J152" s="10" t="s">
        <v>33</v>
      </c>
      <c r="K152" s="10">
        <v>35</v>
      </c>
      <c r="L152" s="10" t="s">
        <v>40</v>
      </c>
      <c r="M152" s="10" t="s">
        <v>34</v>
      </c>
      <c r="N152" s="10" t="s">
        <v>34</v>
      </c>
      <c r="O152" s="10" t="s">
        <v>34</v>
      </c>
      <c r="P152" s="10" t="s">
        <v>256</v>
      </c>
      <c r="Q152" s="10" t="s">
        <v>34</v>
      </c>
      <c r="R152" s="10" t="s">
        <v>398</v>
      </c>
      <c r="S152" s="10"/>
      <c r="T152" s="10" t="s">
        <v>386</v>
      </c>
      <c r="U152" s="9"/>
      <c r="V152" s="10"/>
      <c r="W152" s="9">
        <v>1</v>
      </c>
      <c r="X152" s="10" t="s">
        <v>399</v>
      </c>
      <c r="Y152" s="10" t="s">
        <v>379</v>
      </c>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c r="IH152" s="45"/>
      <c r="II152" s="45"/>
      <c r="IJ152" s="45"/>
      <c r="IK152" s="45"/>
      <c r="IL152" s="45"/>
      <c r="IM152" s="45"/>
      <c r="IN152" s="45"/>
      <c r="IO152" s="45"/>
      <c r="IP152" s="53"/>
    </row>
    <row r="153" spans="1:250" ht="39">
      <c r="A153" s="5">
        <f t="shared" si="5"/>
        <v>23</v>
      </c>
      <c r="B153" s="10" t="s">
        <v>375</v>
      </c>
      <c r="C153" s="7">
        <f t="shared" si="4"/>
        <v>3</v>
      </c>
      <c r="D153" s="10" t="s">
        <v>392</v>
      </c>
      <c r="E153" s="10" t="s">
        <v>89</v>
      </c>
      <c r="F153" s="7">
        <f>COUNTIFS(D$3:D153,D153,A$3:A153,A153)</f>
        <v>4</v>
      </c>
      <c r="G153" s="10" t="s">
        <v>400</v>
      </c>
      <c r="H153" s="10" t="s">
        <v>44</v>
      </c>
      <c r="I153" s="10">
        <v>1</v>
      </c>
      <c r="J153" s="10" t="s">
        <v>33</v>
      </c>
      <c r="K153" s="10">
        <v>35</v>
      </c>
      <c r="L153" s="10" t="s">
        <v>40</v>
      </c>
      <c r="M153" s="10" t="s">
        <v>34</v>
      </c>
      <c r="N153" s="10" t="s">
        <v>34</v>
      </c>
      <c r="O153" s="10" t="s">
        <v>34</v>
      </c>
      <c r="P153" s="10" t="s">
        <v>256</v>
      </c>
      <c r="Q153" s="10" t="s">
        <v>34</v>
      </c>
      <c r="R153" s="10" t="s">
        <v>398</v>
      </c>
      <c r="S153" s="10"/>
      <c r="T153" s="10" t="s">
        <v>386</v>
      </c>
      <c r="U153" s="9"/>
      <c r="V153" s="10"/>
      <c r="W153" s="9">
        <v>1</v>
      </c>
      <c r="X153" s="10" t="s">
        <v>401</v>
      </c>
      <c r="Y153" s="10" t="s">
        <v>379</v>
      </c>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c r="IH153" s="45"/>
      <c r="II153" s="45"/>
      <c r="IJ153" s="45"/>
      <c r="IK153" s="45"/>
      <c r="IL153" s="45"/>
      <c r="IM153" s="45"/>
      <c r="IN153" s="45"/>
      <c r="IO153" s="45"/>
      <c r="IP153" s="53"/>
    </row>
    <row r="154" spans="1:250" ht="39">
      <c r="A154" s="5">
        <f t="shared" si="5"/>
        <v>23</v>
      </c>
      <c r="B154" s="10" t="s">
        <v>375</v>
      </c>
      <c r="C154" s="7">
        <f t="shared" si="4"/>
        <v>3</v>
      </c>
      <c r="D154" s="10" t="s">
        <v>392</v>
      </c>
      <c r="E154" s="10" t="s">
        <v>89</v>
      </c>
      <c r="F154" s="7">
        <f>COUNTIFS(D$3:D154,D154,A$3:A154,A154)</f>
        <v>5</v>
      </c>
      <c r="G154" s="10" t="s">
        <v>400</v>
      </c>
      <c r="H154" s="10" t="s">
        <v>44</v>
      </c>
      <c r="I154" s="10">
        <v>1</v>
      </c>
      <c r="J154" s="10" t="s">
        <v>33</v>
      </c>
      <c r="K154" s="10">
        <v>35</v>
      </c>
      <c r="L154" s="10" t="s">
        <v>42</v>
      </c>
      <c r="M154" s="10" t="s">
        <v>34</v>
      </c>
      <c r="N154" s="10" t="s">
        <v>34</v>
      </c>
      <c r="O154" s="10" t="s">
        <v>34</v>
      </c>
      <c r="P154" s="10" t="s">
        <v>256</v>
      </c>
      <c r="Q154" s="10" t="s">
        <v>34</v>
      </c>
      <c r="R154" s="10" t="s">
        <v>398</v>
      </c>
      <c r="S154" s="10"/>
      <c r="T154" s="10" t="s">
        <v>386</v>
      </c>
      <c r="U154" s="9"/>
      <c r="V154" s="10"/>
      <c r="W154" s="9">
        <v>1</v>
      </c>
      <c r="X154" s="10" t="s">
        <v>401</v>
      </c>
      <c r="Y154" s="10" t="s">
        <v>379</v>
      </c>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c r="DK154" s="45"/>
      <c r="DL154" s="45"/>
      <c r="DM154" s="45"/>
      <c r="DN154" s="45"/>
      <c r="DO154" s="45"/>
      <c r="DP154" s="45"/>
      <c r="DQ154" s="45"/>
      <c r="DR154" s="45"/>
      <c r="DS154" s="45"/>
      <c r="DT154" s="45"/>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c r="EU154" s="45"/>
      <c r="EV154" s="45"/>
      <c r="EW154" s="45"/>
      <c r="EX154" s="45"/>
      <c r="EY154" s="45"/>
      <c r="EZ154" s="45"/>
      <c r="FA154" s="45"/>
      <c r="FB154" s="45"/>
      <c r="FC154" s="45"/>
      <c r="FD154" s="45"/>
      <c r="FE154" s="45"/>
      <c r="FF154" s="45"/>
      <c r="FG154" s="45"/>
      <c r="FH154" s="45"/>
      <c r="FI154" s="45"/>
      <c r="FJ154" s="45"/>
      <c r="FK154" s="45"/>
      <c r="FL154" s="45"/>
      <c r="FM154" s="45"/>
      <c r="FN154" s="45"/>
      <c r="FO154" s="45"/>
      <c r="FP154" s="45"/>
      <c r="FQ154" s="45"/>
      <c r="FR154" s="45"/>
      <c r="FS154" s="45"/>
      <c r="FT154" s="45"/>
      <c r="FU154" s="45"/>
      <c r="FV154" s="45"/>
      <c r="FW154" s="45"/>
      <c r="FX154" s="45"/>
      <c r="FY154" s="45"/>
      <c r="FZ154" s="45"/>
      <c r="GA154" s="45"/>
      <c r="GB154" s="45"/>
      <c r="GC154" s="45"/>
      <c r="GD154" s="45"/>
      <c r="GE154" s="45"/>
      <c r="GF154" s="45"/>
      <c r="GG154" s="45"/>
      <c r="GH154" s="45"/>
      <c r="GI154" s="45"/>
      <c r="GJ154" s="45"/>
      <c r="GK154" s="45"/>
      <c r="GL154" s="45"/>
      <c r="GM154" s="45"/>
      <c r="GN154" s="45"/>
      <c r="GO154" s="45"/>
      <c r="GP154" s="45"/>
      <c r="GQ154" s="45"/>
      <c r="GR154" s="45"/>
      <c r="GS154" s="45"/>
      <c r="GT154" s="45"/>
      <c r="GU154" s="45"/>
      <c r="GV154" s="45"/>
      <c r="GW154" s="45"/>
      <c r="GX154" s="45"/>
      <c r="GY154" s="45"/>
      <c r="GZ154" s="45"/>
      <c r="HA154" s="45"/>
      <c r="HB154" s="45"/>
      <c r="HC154" s="45"/>
      <c r="HD154" s="45"/>
      <c r="HE154" s="45"/>
      <c r="HF154" s="45"/>
      <c r="HG154" s="45"/>
      <c r="HH154" s="45"/>
      <c r="HI154" s="45"/>
      <c r="HJ154" s="45"/>
      <c r="HK154" s="45"/>
      <c r="HL154" s="45"/>
      <c r="HM154" s="45"/>
      <c r="HN154" s="45"/>
      <c r="HO154" s="45"/>
      <c r="HP154" s="45"/>
      <c r="HQ154" s="45"/>
      <c r="HR154" s="45"/>
      <c r="HS154" s="45"/>
      <c r="HT154" s="45"/>
      <c r="HU154" s="45"/>
      <c r="HV154" s="45"/>
      <c r="HW154" s="45"/>
      <c r="HX154" s="45"/>
      <c r="HY154" s="45"/>
      <c r="HZ154" s="45"/>
      <c r="IA154" s="45"/>
      <c r="IB154" s="45"/>
      <c r="IC154" s="45"/>
      <c r="ID154" s="45"/>
      <c r="IE154" s="45"/>
      <c r="IF154" s="45"/>
      <c r="IG154" s="45"/>
      <c r="IH154" s="45"/>
      <c r="II154" s="45"/>
      <c r="IJ154" s="45"/>
      <c r="IK154" s="45"/>
      <c r="IL154" s="45"/>
      <c r="IM154" s="45"/>
      <c r="IN154" s="45"/>
      <c r="IO154" s="45"/>
      <c r="IP154" s="53"/>
    </row>
    <row r="155" spans="1:250" ht="52">
      <c r="A155" s="5">
        <f t="shared" si="5"/>
        <v>23</v>
      </c>
      <c r="B155" s="10" t="s">
        <v>375</v>
      </c>
      <c r="C155" s="7">
        <f t="shared" si="4"/>
        <v>4</v>
      </c>
      <c r="D155" s="10" t="s">
        <v>402</v>
      </c>
      <c r="E155" s="10" t="s">
        <v>89</v>
      </c>
      <c r="F155" s="7">
        <f>COUNTIFS(D$3:D155,D155,A$3:A155,A155)</f>
        <v>1</v>
      </c>
      <c r="G155" s="10" t="s">
        <v>393</v>
      </c>
      <c r="H155" s="10" t="s">
        <v>44</v>
      </c>
      <c r="I155" s="10">
        <v>1</v>
      </c>
      <c r="J155" s="10" t="s">
        <v>33</v>
      </c>
      <c r="K155" s="10">
        <v>40</v>
      </c>
      <c r="L155" s="10" t="s">
        <v>34</v>
      </c>
      <c r="M155" s="10" t="s">
        <v>34</v>
      </c>
      <c r="N155" s="10" t="s">
        <v>34</v>
      </c>
      <c r="O155" s="10" t="s">
        <v>34</v>
      </c>
      <c r="P155" s="10" t="s">
        <v>256</v>
      </c>
      <c r="Q155" s="10" t="s">
        <v>34</v>
      </c>
      <c r="R155" s="10" t="s">
        <v>34</v>
      </c>
      <c r="S155" s="10"/>
      <c r="T155" s="10" t="s">
        <v>386</v>
      </c>
      <c r="U155" s="13"/>
      <c r="V155" s="10"/>
      <c r="W155" s="9">
        <v>1</v>
      </c>
      <c r="X155" s="10" t="s">
        <v>403</v>
      </c>
      <c r="Y155" s="10" t="s">
        <v>379</v>
      </c>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c r="GR155" s="45"/>
      <c r="GS155" s="45"/>
      <c r="GT155" s="45"/>
      <c r="GU155" s="45"/>
      <c r="GV155" s="45"/>
      <c r="GW155" s="45"/>
      <c r="GX155" s="45"/>
      <c r="GY155" s="45"/>
      <c r="GZ155" s="45"/>
      <c r="HA155" s="45"/>
      <c r="HB155" s="45"/>
      <c r="HC155" s="45"/>
      <c r="HD155" s="45"/>
      <c r="HE155" s="45"/>
      <c r="HF155" s="45"/>
      <c r="HG155" s="45"/>
      <c r="HH155" s="45"/>
      <c r="HI155" s="45"/>
      <c r="HJ155" s="45"/>
      <c r="HK155" s="45"/>
      <c r="HL155" s="45"/>
      <c r="HM155" s="45"/>
      <c r="HN155" s="45"/>
      <c r="HO155" s="45"/>
      <c r="HP155" s="45"/>
      <c r="HQ155" s="45"/>
      <c r="HR155" s="45"/>
      <c r="HS155" s="45"/>
      <c r="HT155" s="45"/>
      <c r="HU155" s="45"/>
      <c r="HV155" s="45"/>
      <c r="HW155" s="45"/>
      <c r="HX155" s="45"/>
      <c r="HY155" s="45"/>
      <c r="HZ155" s="45"/>
      <c r="IA155" s="45"/>
      <c r="IB155" s="45"/>
      <c r="IC155" s="45"/>
      <c r="ID155" s="45"/>
      <c r="IE155" s="45"/>
      <c r="IF155" s="45"/>
      <c r="IG155" s="45"/>
      <c r="IH155" s="45"/>
      <c r="II155" s="45"/>
      <c r="IJ155" s="45"/>
      <c r="IK155" s="45"/>
      <c r="IL155" s="45"/>
      <c r="IM155" s="45"/>
      <c r="IN155" s="45"/>
      <c r="IO155" s="45"/>
      <c r="IP155" s="53"/>
    </row>
    <row r="156" spans="1:250" ht="52">
      <c r="A156" s="5">
        <f t="shared" si="5"/>
        <v>23</v>
      </c>
      <c r="B156" s="10" t="s">
        <v>375</v>
      </c>
      <c r="C156" s="7">
        <f t="shared" si="4"/>
        <v>4</v>
      </c>
      <c r="D156" s="10" t="s">
        <v>402</v>
      </c>
      <c r="E156" s="10" t="s">
        <v>89</v>
      </c>
      <c r="F156" s="7">
        <f>COUNTIFS(D$3:D156,D156,A$3:A156,A156)</f>
        <v>2</v>
      </c>
      <c r="G156" s="10" t="s">
        <v>404</v>
      </c>
      <c r="H156" s="10" t="s">
        <v>44</v>
      </c>
      <c r="I156" s="10">
        <v>1</v>
      </c>
      <c r="J156" s="10" t="s">
        <v>33</v>
      </c>
      <c r="K156" s="10">
        <v>35</v>
      </c>
      <c r="L156" s="10" t="s">
        <v>34</v>
      </c>
      <c r="M156" s="10" t="s">
        <v>34</v>
      </c>
      <c r="N156" s="10" t="s">
        <v>34</v>
      </c>
      <c r="O156" s="10" t="s">
        <v>34</v>
      </c>
      <c r="P156" s="10" t="s">
        <v>45</v>
      </c>
      <c r="Q156" s="10" t="s">
        <v>46</v>
      </c>
      <c r="R156" s="10" t="s">
        <v>34</v>
      </c>
      <c r="S156" s="10"/>
      <c r="T156" s="10" t="s">
        <v>386</v>
      </c>
      <c r="U156" s="27"/>
      <c r="V156" s="10"/>
      <c r="W156" s="28">
        <v>1</v>
      </c>
      <c r="X156" s="10" t="s">
        <v>405</v>
      </c>
      <c r="Y156" s="10" t="s">
        <v>379</v>
      </c>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c r="EK156" s="45"/>
      <c r="EL156" s="45"/>
      <c r="EM156" s="45"/>
      <c r="EN156" s="45"/>
      <c r="EO156" s="45"/>
      <c r="EP156" s="45"/>
      <c r="EQ156" s="45"/>
      <c r="ER156" s="45"/>
      <c r="ES156" s="45"/>
      <c r="ET156" s="45"/>
      <c r="EU156" s="45"/>
      <c r="EV156" s="45"/>
      <c r="EW156" s="45"/>
      <c r="EX156" s="45"/>
      <c r="EY156" s="45"/>
      <c r="EZ156" s="45"/>
      <c r="FA156" s="45"/>
      <c r="FB156" s="45"/>
      <c r="FC156" s="45"/>
      <c r="FD156" s="45"/>
      <c r="FE156" s="45"/>
      <c r="FF156" s="45"/>
      <c r="FG156" s="45"/>
      <c r="FH156" s="45"/>
      <c r="FI156" s="45"/>
      <c r="FJ156" s="45"/>
      <c r="FK156" s="45"/>
      <c r="FL156" s="45"/>
      <c r="FM156" s="45"/>
      <c r="FN156" s="45"/>
      <c r="FO156" s="45"/>
      <c r="FP156" s="45"/>
      <c r="FQ156" s="45"/>
      <c r="FR156" s="45"/>
      <c r="FS156" s="45"/>
      <c r="FT156" s="45"/>
      <c r="FU156" s="45"/>
      <c r="FV156" s="45"/>
      <c r="FW156" s="45"/>
      <c r="FX156" s="45"/>
      <c r="FY156" s="45"/>
      <c r="FZ156" s="45"/>
      <c r="GA156" s="45"/>
      <c r="GB156" s="45"/>
      <c r="GC156" s="45"/>
      <c r="GD156" s="45"/>
      <c r="GE156" s="45"/>
      <c r="GF156" s="45"/>
      <c r="GG156" s="45"/>
      <c r="GH156" s="45"/>
      <c r="GI156" s="45"/>
      <c r="GJ156" s="45"/>
      <c r="GK156" s="45"/>
      <c r="GL156" s="45"/>
      <c r="GM156" s="45"/>
      <c r="GN156" s="45"/>
      <c r="GO156" s="45"/>
      <c r="GP156" s="45"/>
      <c r="GQ156" s="45"/>
      <c r="GR156" s="45"/>
      <c r="GS156" s="45"/>
      <c r="GT156" s="45"/>
      <c r="GU156" s="45"/>
      <c r="GV156" s="45"/>
      <c r="GW156" s="45"/>
      <c r="GX156" s="45"/>
      <c r="GY156" s="45"/>
      <c r="GZ156" s="45"/>
      <c r="HA156" s="45"/>
      <c r="HB156" s="45"/>
      <c r="HC156" s="45"/>
      <c r="HD156" s="45"/>
      <c r="HE156" s="45"/>
      <c r="HF156" s="45"/>
      <c r="HG156" s="45"/>
      <c r="HH156" s="45"/>
      <c r="HI156" s="45"/>
      <c r="HJ156" s="45"/>
      <c r="HK156" s="45"/>
      <c r="HL156" s="45"/>
      <c r="HM156" s="45"/>
      <c r="HN156" s="45"/>
      <c r="HO156" s="45"/>
      <c r="HP156" s="45"/>
      <c r="HQ156" s="45"/>
      <c r="HR156" s="45"/>
      <c r="HS156" s="45"/>
      <c r="HT156" s="45"/>
      <c r="HU156" s="45"/>
      <c r="HV156" s="45"/>
      <c r="HW156" s="45"/>
      <c r="HX156" s="45"/>
      <c r="HY156" s="45"/>
      <c r="HZ156" s="45"/>
      <c r="IA156" s="45"/>
      <c r="IB156" s="45"/>
      <c r="IC156" s="45"/>
      <c r="ID156" s="45"/>
      <c r="IE156" s="45"/>
      <c r="IF156" s="45"/>
      <c r="IG156" s="45"/>
      <c r="IH156" s="45"/>
      <c r="II156" s="45"/>
      <c r="IJ156" s="45"/>
      <c r="IK156" s="45"/>
      <c r="IL156" s="45"/>
      <c r="IM156" s="45"/>
      <c r="IN156" s="45"/>
      <c r="IO156" s="45"/>
      <c r="IP156" s="53"/>
    </row>
    <row r="157" spans="1:250" ht="52">
      <c r="A157" s="5">
        <f t="shared" si="5"/>
        <v>23</v>
      </c>
      <c r="B157" s="10" t="s">
        <v>375</v>
      </c>
      <c r="C157" s="7">
        <f t="shared" si="4"/>
        <v>5</v>
      </c>
      <c r="D157" s="10" t="s">
        <v>406</v>
      </c>
      <c r="E157" s="10" t="s">
        <v>89</v>
      </c>
      <c r="F157" s="7">
        <f>COUNTIFS(D$3:D157,D157,A$3:A157,A157)</f>
        <v>1</v>
      </c>
      <c r="G157" s="10" t="s">
        <v>407</v>
      </c>
      <c r="H157" s="10" t="s">
        <v>44</v>
      </c>
      <c r="I157" s="10">
        <v>1</v>
      </c>
      <c r="J157" s="10" t="s">
        <v>33</v>
      </c>
      <c r="K157" s="10">
        <v>35</v>
      </c>
      <c r="L157" s="10" t="s">
        <v>34</v>
      </c>
      <c r="M157" s="10" t="s">
        <v>34</v>
      </c>
      <c r="N157" s="10" t="s">
        <v>34</v>
      </c>
      <c r="O157" s="10" t="s">
        <v>34</v>
      </c>
      <c r="P157" s="10" t="s">
        <v>45</v>
      </c>
      <c r="Q157" s="10" t="s">
        <v>46</v>
      </c>
      <c r="R157" s="10" t="s">
        <v>408</v>
      </c>
      <c r="S157" s="10"/>
      <c r="T157" s="10" t="s">
        <v>386</v>
      </c>
      <c r="U157" s="27"/>
      <c r="V157" s="10"/>
      <c r="W157" s="28">
        <v>1</v>
      </c>
      <c r="X157" s="10" t="s">
        <v>409</v>
      </c>
      <c r="Y157" s="10" t="s">
        <v>379</v>
      </c>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c r="DK157" s="45"/>
      <c r="DL157" s="45"/>
      <c r="DM157" s="45"/>
      <c r="DN157" s="45"/>
      <c r="DO157" s="45"/>
      <c r="DP157" s="45"/>
      <c r="DQ157" s="45"/>
      <c r="DR157" s="45"/>
      <c r="DS157" s="45"/>
      <c r="DT157" s="45"/>
      <c r="DU157" s="45"/>
      <c r="DV157" s="45"/>
      <c r="DW157" s="45"/>
      <c r="DX157" s="45"/>
      <c r="DY157" s="45"/>
      <c r="DZ157" s="45"/>
      <c r="EA157" s="45"/>
      <c r="EB157" s="45"/>
      <c r="EC157" s="45"/>
      <c r="ED157" s="45"/>
      <c r="EE157" s="45"/>
      <c r="EF157" s="45"/>
      <c r="EG157" s="45"/>
      <c r="EH157" s="45"/>
      <c r="EI157" s="45"/>
      <c r="EJ157" s="45"/>
      <c r="EK157" s="45"/>
      <c r="EL157" s="45"/>
      <c r="EM157" s="45"/>
      <c r="EN157" s="45"/>
      <c r="EO157" s="45"/>
      <c r="EP157" s="45"/>
      <c r="EQ157" s="45"/>
      <c r="ER157" s="45"/>
      <c r="ES157" s="45"/>
      <c r="ET157" s="45"/>
      <c r="EU157" s="45"/>
      <c r="EV157" s="45"/>
      <c r="EW157" s="45"/>
      <c r="EX157" s="45"/>
      <c r="EY157" s="45"/>
      <c r="EZ157" s="45"/>
      <c r="FA157" s="45"/>
      <c r="FB157" s="45"/>
      <c r="FC157" s="45"/>
      <c r="FD157" s="45"/>
      <c r="FE157" s="45"/>
      <c r="FF157" s="45"/>
      <c r="FG157" s="45"/>
      <c r="FH157" s="45"/>
      <c r="FI157" s="45"/>
      <c r="FJ157" s="45"/>
      <c r="FK157" s="45"/>
      <c r="FL157" s="45"/>
      <c r="FM157" s="45"/>
      <c r="FN157" s="45"/>
      <c r="FO157" s="45"/>
      <c r="FP157" s="45"/>
      <c r="FQ157" s="45"/>
      <c r="FR157" s="45"/>
      <c r="FS157" s="45"/>
      <c r="FT157" s="45"/>
      <c r="FU157" s="45"/>
      <c r="FV157" s="45"/>
      <c r="FW157" s="45"/>
      <c r="FX157" s="45"/>
      <c r="FY157" s="45"/>
      <c r="FZ157" s="45"/>
      <c r="GA157" s="45"/>
      <c r="GB157" s="45"/>
      <c r="GC157" s="45"/>
      <c r="GD157" s="45"/>
      <c r="GE157" s="45"/>
      <c r="GF157" s="45"/>
      <c r="GG157" s="45"/>
      <c r="GH157" s="45"/>
      <c r="GI157" s="45"/>
      <c r="GJ157" s="45"/>
      <c r="GK157" s="45"/>
      <c r="GL157" s="45"/>
      <c r="GM157" s="45"/>
      <c r="GN157" s="45"/>
      <c r="GO157" s="45"/>
      <c r="GP157" s="45"/>
      <c r="GQ157" s="45"/>
      <c r="GR157" s="45"/>
      <c r="GS157" s="45"/>
      <c r="GT157" s="45"/>
      <c r="GU157" s="45"/>
      <c r="GV157" s="45"/>
      <c r="GW157" s="45"/>
      <c r="GX157" s="45"/>
      <c r="GY157" s="45"/>
      <c r="GZ157" s="45"/>
      <c r="HA157" s="45"/>
      <c r="HB157" s="45"/>
      <c r="HC157" s="45"/>
      <c r="HD157" s="45"/>
      <c r="HE157" s="45"/>
      <c r="HF157" s="45"/>
      <c r="HG157" s="45"/>
      <c r="HH157" s="45"/>
      <c r="HI157" s="45"/>
      <c r="HJ157" s="45"/>
      <c r="HK157" s="45"/>
      <c r="HL157" s="45"/>
      <c r="HM157" s="45"/>
      <c r="HN157" s="45"/>
      <c r="HO157" s="45"/>
      <c r="HP157" s="45"/>
      <c r="HQ157" s="45"/>
      <c r="HR157" s="45"/>
      <c r="HS157" s="45"/>
      <c r="HT157" s="45"/>
      <c r="HU157" s="45"/>
      <c r="HV157" s="45"/>
      <c r="HW157" s="45"/>
      <c r="HX157" s="45"/>
      <c r="HY157" s="45"/>
      <c r="HZ157" s="45"/>
      <c r="IA157" s="45"/>
      <c r="IB157" s="45"/>
      <c r="IC157" s="45"/>
      <c r="ID157" s="45"/>
      <c r="IE157" s="45"/>
      <c r="IF157" s="45"/>
      <c r="IG157" s="45"/>
      <c r="IH157" s="45"/>
      <c r="II157" s="45"/>
      <c r="IJ157" s="45"/>
      <c r="IK157" s="45"/>
      <c r="IL157" s="45"/>
      <c r="IM157" s="45"/>
      <c r="IN157" s="45"/>
      <c r="IO157" s="45"/>
      <c r="IP157" s="53"/>
    </row>
    <row r="158" spans="1:250" ht="39">
      <c r="A158" s="5">
        <f t="shared" si="5"/>
        <v>23</v>
      </c>
      <c r="B158" s="10" t="s">
        <v>375</v>
      </c>
      <c r="C158" s="7">
        <f t="shared" si="4"/>
        <v>6</v>
      </c>
      <c r="D158" s="10" t="s">
        <v>410</v>
      </c>
      <c r="E158" s="10" t="s">
        <v>30</v>
      </c>
      <c r="F158" s="7">
        <f>COUNTIFS(D$3:D158,D158,A$3:A158,A158)</f>
        <v>1</v>
      </c>
      <c r="G158" s="10" t="s">
        <v>95</v>
      </c>
      <c r="H158" s="10" t="s">
        <v>44</v>
      </c>
      <c r="I158" s="10">
        <v>1</v>
      </c>
      <c r="J158" s="10" t="s">
        <v>33</v>
      </c>
      <c r="K158" s="10">
        <v>35</v>
      </c>
      <c r="L158" s="10" t="s">
        <v>34</v>
      </c>
      <c r="M158" s="10" t="s">
        <v>34</v>
      </c>
      <c r="N158" s="10" t="s">
        <v>34</v>
      </c>
      <c r="O158" s="10" t="s">
        <v>34</v>
      </c>
      <c r="P158" s="10" t="s">
        <v>45</v>
      </c>
      <c r="Q158" s="10" t="s">
        <v>46</v>
      </c>
      <c r="R158" s="10" t="s">
        <v>96</v>
      </c>
      <c r="S158" s="10"/>
      <c r="T158" s="10" t="s">
        <v>38</v>
      </c>
      <c r="U158" s="9">
        <v>1</v>
      </c>
      <c r="V158" s="9"/>
      <c r="W158" s="10"/>
      <c r="X158" s="12"/>
      <c r="Y158" s="10" t="s">
        <v>379</v>
      </c>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c r="DK158" s="45"/>
      <c r="DL158" s="45"/>
      <c r="DM158" s="45"/>
      <c r="DN158" s="45"/>
      <c r="DO158" s="45"/>
      <c r="DP158" s="45"/>
      <c r="DQ158" s="45"/>
      <c r="DR158" s="45"/>
      <c r="DS158" s="45"/>
      <c r="DT158" s="45"/>
      <c r="DU158" s="45"/>
      <c r="DV158" s="45"/>
      <c r="DW158" s="45"/>
      <c r="DX158" s="45"/>
      <c r="DY158" s="45"/>
      <c r="DZ158" s="45"/>
      <c r="EA158" s="45"/>
      <c r="EB158" s="45"/>
      <c r="EC158" s="45"/>
      <c r="ED158" s="45"/>
      <c r="EE158" s="45"/>
      <c r="EF158" s="45"/>
      <c r="EG158" s="45"/>
      <c r="EH158" s="45"/>
      <c r="EI158" s="45"/>
      <c r="EJ158" s="45"/>
      <c r="EK158" s="45"/>
      <c r="EL158" s="45"/>
      <c r="EM158" s="45"/>
      <c r="EN158" s="45"/>
      <c r="EO158" s="45"/>
      <c r="EP158" s="45"/>
      <c r="EQ158" s="45"/>
      <c r="ER158" s="45"/>
      <c r="ES158" s="45"/>
      <c r="ET158" s="45"/>
      <c r="EU158" s="45"/>
      <c r="EV158" s="45"/>
      <c r="EW158" s="45"/>
      <c r="EX158" s="45"/>
      <c r="EY158" s="45"/>
      <c r="EZ158" s="45"/>
      <c r="FA158" s="45"/>
      <c r="FB158" s="45"/>
      <c r="FC158" s="45"/>
      <c r="FD158" s="45"/>
      <c r="FE158" s="45"/>
      <c r="FF158" s="45"/>
      <c r="FG158" s="45"/>
      <c r="FH158" s="45"/>
      <c r="FI158" s="45"/>
      <c r="FJ158" s="45"/>
      <c r="FK158" s="45"/>
      <c r="FL158" s="45"/>
      <c r="FM158" s="45"/>
      <c r="FN158" s="45"/>
      <c r="FO158" s="45"/>
      <c r="FP158" s="45"/>
      <c r="FQ158" s="45"/>
      <c r="FR158" s="45"/>
      <c r="FS158" s="45"/>
      <c r="FT158" s="45"/>
      <c r="FU158" s="45"/>
      <c r="FV158" s="45"/>
      <c r="FW158" s="45"/>
      <c r="FX158" s="45"/>
      <c r="FY158" s="45"/>
      <c r="FZ158" s="45"/>
      <c r="GA158" s="45"/>
      <c r="GB158" s="45"/>
      <c r="GC158" s="45"/>
      <c r="GD158" s="45"/>
      <c r="GE158" s="45"/>
      <c r="GF158" s="45"/>
      <c r="GG158" s="45"/>
      <c r="GH158" s="45"/>
      <c r="GI158" s="45"/>
      <c r="GJ158" s="45"/>
      <c r="GK158" s="45"/>
      <c r="GL158" s="45"/>
      <c r="GM158" s="45"/>
      <c r="GN158" s="45"/>
      <c r="GO158" s="45"/>
      <c r="GP158" s="45"/>
      <c r="GQ158" s="45"/>
      <c r="GR158" s="45"/>
      <c r="GS158" s="45"/>
      <c r="GT158" s="45"/>
      <c r="GU158" s="45"/>
      <c r="GV158" s="45"/>
      <c r="GW158" s="45"/>
      <c r="GX158" s="45"/>
      <c r="GY158" s="45"/>
      <c r="GZ158" s="45"/>
      <c r="HA158" s="45"/>
      <c r="HB158" s="45"/>
      <c r="HC158" s="45"/>
      <c r="HD158" s="45"/>
      <c r="HE158" s="45"/>
      <c r="HF158" s="45"/>
      <c r="HG158" s="45"/>
      <c r="HH158" s="45"/>
      <c r="HI158" s="45"/>
      <c r="HJ158" s="45"/>
      <c r="HK158" s="45"/>
      <c r="HL158" s="45"/>
      <c r="HM158" s="45"/>
      <c r="HN158" s="45"/>
      <c r="HO158" s="45"/>
      <c r="HP158" s="45"/>
      <c r="HQ158" s="45"/>
      <c r="HR158" s="45"/>
      <c r="HS158" s="45"/>
      <c r="HT158" s="45"/>
      <c r="HU158" s="45"/>
      <c r="HV158" s="45"/>
      <c r="HW158" s="45"/>
      <c r="HX158" s="45"/>
      <c r="HY158" s="45"/>
      <c r="HZ158" s="45"/>
      <c r="IA158" s="45"/>
      <c r="IB158" s="45"/>
      <c r="IC158" s="45"/>
      <c r="ID158" s="45"/>
      <c r="IE158" s="45"/>
      <c r="IF158" s="45"/>
      <c r="IG158" s="45"/>
      <c r="IH158" s="45"/>
      <c r="II158" s="45"/>
      <c r="IJ158" s="45"/>
      <c r="IK158" s="45"/>
      <c r="IL158" s="45"/>
      <c r="IM158" s="45"/>
      <c r="IN158" s="45"/>
      <c r="IO158" s="45"/>
      <c r="IP158" s="53"/>
    </row>
    <row r="159" spans="1:250" ht="52">
      <c r="A159" s="5">
        <f t="shared" si="5"/>
        <v>23</v>
      </c>
      <c r="B159" s="10" t="s">
        <v>375</v>
      </c>
      <c r="C159" s="7">
        <f t="shared" si="4"/>
        <v>7</v>
      </c>
      <c r="D159" s="10" t="s">
        <v>411</v>
      </c>
      <c r="E159" s="10" t="s">
        <v>30</v>
      </c>
      <c r="F159" s="7">
        <f>COUNTIFS(D$3:D159,D159,A$3:A159,A159)</f>
        <v>1</v>
      </c>
      <c r="G159" s="10" t="s">
        <v>95</v>
      </c>
      <c r="H159" s="10" t="s">
        <v>44</v>
      </c>
      <c r="I159" s="10">
        <v>1</v>
      </c>
      <c r="J159" s="10" t="s">
        <v>33</v>
      </c>
      <c r="K159" s="10">
        <v>35</v>
      </c>
      <c r="L159" s="10" t="s">
        <v>34</v>
      </c>
      <c r="M159" s="10" t="s">
        <v>34</v>
      </c>
      <c r="N159" s="10" t="s">
        <v>34</v>
      </c>
      <c r="O159" s="10" t="s">
        <v>34</v>
      </c>
      <c r="P159" s="10" t="s">
        <v>45</v>
      </c>
      <c r="Q159" s="10" t="s">
        <v>46</v>
      </c>
      <c r="R159" s="10" t="s">
        <v>96</v>
      </c>
      <c r="S159" s="10"/>
      <c r="T159" s="10" t="s">
        <v>38</v>
      </c>
      <c r="U159" s="9">
        <v>1</v>
      </c>
      <c r="V159" s="10"/>
      <c r="W159" s="10"/>
      <c r="X159" s="10"/>
      <c r="Y159" s="10" t="s">
        <v>379</v>
      </c>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c r="DK159" s="45"/>
      <c r="DL159" s="45"/>
      <c r="DM159" s="45"/>
      <c r="DN159" s="45"/>
      <c r="DO159" s="45"/>
      <c r="DP159" s="45"/>
      <c r="DQ159" s="45"/>
      <c r="DR159" s="45"/>
      <c r="DS159" s="45"/>
      <c r="DT159" s="45"/>
      <c r="DU159" s="45"/>
      <c r="DV159" s="45"/>
      <c r="DW159" s="45"/>
      <c r="DX159" s="45"/>
      <c r="DY159" s="45"/>
      <c r="DZ159" s="45"/>
      <c r="EA159" s="45"/>
      <c r="EB159" s="45"/>
      <c r="EC159" s="45"/>
      <c r="ED159" s="45"/>
      <c r="EE159" s="45"/>
      <c r="EF159" s="45"/>
      <c r="EG159" s="45"/>
      <c r="EH159" s="45"/>
      <c r="EI159" s="45"/>
      <c r="EJ159" s="45"/>
      <c r="EK159" s="45"/>
      <c r="EL159" s="45"/>
      <c r="EM159" s="45"/>
      <c r="EN159" s="45"/>
      <c r="EO159" s="45"/>
      <c r="EP159" s="45"/>
      <c r="EQ159" s="45"/>
      <c r="ER159" s="45"/>
      <c r="ES159" s="45"/>
      <c r="ET159" s="45"/>
      <c r="EU159" s="45"/>
      <c r="EV159" s="45"/>
      <c r="EW159" s="45"/>
      <c r="EX159" s="45"/>
      <c r="EY159" s="45"/>
      <c r="EZ159" s="45"/>
      <c r="FA159" s="45"/>
      <c r="FB159" s="45"/>
      <c r="FC159" s="45"/>
      <c r="FD159" s="45"/>
      <c r="FE159" s="45"/>
      <c r="FF159" s="45"/>
      <c r="FG159" s="45"/>
      <c r="FH159" s="45"/>
      <c r="FI159" s="45"/>
      <c r="FJ159" s="45"/>
      <c r="FK159" s="45"/>
      <c r="FL159" s="45"/>
      <c r="FM159" s="45"/>
      <c r="FN159" s="45"/>
      <c r="FO159" s="45"/>
      <c r="FP159" s="45"/>
      <c r="FQ159" s="45"/>
      <c r="FR159" s="45"/>
      <c r="FS159" s="45"/>
      <c r="FT159" s="45"/>
      <c r="FU159" s="45"/>
      <c r="FV159" s="45"/>
      <c r="FW159" s="45"/>
      <c r="FX159" s="45"/>
      <c r="FY159" s="45"/>
      <c r="FZ159" s="45"/>
      <c r="GA159" s="45"/>
      <c r="GB159" s="45"/>
      <c r="GC159" s="45"/>
      <c r="GD159" s="45"/>
      <c r="GE159" s="45"/>
      <c r="GF159" s="45"/>
      <c r="GG159" s="45"/>
      <c r="GH159" s="45"/>
      <c r="GI159" s="45"/>
      <c r="GJ159" s="45"/>
      <c r="GK159" s="45"/>
      <c r="GL159" s="45"/>
      <c r="GM159" s="45"/>
      <c r="GN159" s="45"/>
      <c r="GO159" s="45"/>
      <c r="GP159" s="45"/>
      <c r="GQ159" s="45"/>
      <c r="GR159" s="45"/>
      <c r="GS159" s="45"/>
      <c r="GT159" s="45"/>
      <c r="GU159" s="45"/>
      <c r="GV159" s="45"/>
      <c r="GW159" s="45"/>
      <c r="GX159" s="45"/>
      <c r="GY159" s="45"/>
      <c r="GZ159" s="45"/>
      <c r="HA159" s="45"/>
      <c r="HB159" s="45"/>
      <c r="HC159" s="45"/>
      <c r="HD159" s="45"/>
      <c r="HE159" s="45"/>
      <c r="HF159" s="45"/>
      <c r="HG159" s="45"/>
      <c r="HH159" s="45"/>
      <c r="HI159" s="45"/>
      <c r="HJ159" s="45"/>
      <c r="HK159" s="45"/>
      <c r="HL159" s="45"/>
      <c r="HM159" s="45"/>
      <c r="HN159" s="45"/>
      <c r="HO159" s="45"/>
      <c r="HP159" s="45"/>
      <c r="HQ159" s="45"/>
      <c r="HR159" s="45"/>
      <c r="HS159" s="45"/>
      <c r="HT159" s="45"/>
      <c r="HU159" s="45"/>
      <c r="HV159" s="45"/>
      <c r="HW159" s="45"/>
      <c r="HX159" s="45"/>
      <c r="HY159" s="45"/>
      <c r="HZ159" s="45"/>
      <c r="IA159" s="45"/>
      <c r="IB159" s="45"/>
      <c r="IC159" s="45"/>
      <c r="ID159" s="45"/>
      <c r="IE159" s="45"/>
      <c r="IF159" s="45"/>
      <c r="IG159" s="45"/>
      <c r="IH159" s="45"/>
      <c r="II159" s="45"/>
      <c r="IJ159" s="45"/>
      <c r="IK159" s="45"/>
      <c r="IL159" s="45"/>
      <c r="IM159" s="45"/>
      <c r="IN159" s="45"/>
      <c r="IO159" s="45"/>
      <c r="IP159" s="53"/>
    </row>
    <row r="160" spans="1:250" ht="273">
      <c r="A160" s="5">
        <f t="shared" si="5"/>
        <v>23</v>
      </c>
      <c r="B160" s="10" t="s">
        <v>375</v>
      </c>
      <c r="C160" s="7">
        <f t="shared" si="4"/>
        <v>7</v>
      </c>
      <c r="D160" s="10" t="s">
        <v>411</v>
      </c>
      <c r="E160" s="10" t="s">
        <v>30</v>
      </c>
      <c r="F160" s="7">
        <f>COUNTIFS(D$3:D160,D160,A$3:A160,A160)</f>
        <v>2</v>
      </c>
      <c r="G160" s="10" t="s">
        <v>412</v>
      </c>
      <c r="H160" s="10" t="s">
        <v>44</v>
      </c>
      <c r="I160" s="10">
        <v>1</v>
      </c>
      <c r="J160" s="10" t="s">
        <v>33</v>
      </c>
      <c r="K160" s="10">
        <v>35</v>
      </c>
      <c r="L160" s="10" t="s">
        <v>34</v>
      </c>
      <c r="M160" s="10" t="s">
        <v>34</v>
      </c>
      <c r="N160" s="10" t="s">
        <v>34</v>
      </c>
      <c r="O160" s="10" t="s">
        <v>34</v>
      </c>
      <c r="P160" s="10" t="s">
        <v>35</v>
      </c>
      <c r="Q160" s="10" t="s">
        <v>36</v>
      </c>
      <c r="R160" s="10" t="s">
        <v>413</v>
      </c>
      <c r="S160" s="10"/>
      <c r="T160" s="10" t="s">
        <v>38</v>
      </c>
      <c r="U160" s="9">
        <v>0.5</v>
      </c>
      <c r="V160" s="9"/>
      <c r="W160" s="9">
        <v>0.5</v>
      </c>
      <c r="X160" s="10" t="s">
        <v>414</v>
      </c>
      <c r="Y160" s="10" t="s">
        <v>379</v>
      </c>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c r="DK160" s="45"/>
      <c r="DL160" s="45"/>
      <c r="DM160" s="45"/>
      <c r="DN160" s="45"/>
      <c r="DO160" s="45"/>
      <c r="DP160" s="45"/>
      <c r="DQ160" s="45"/>
      <c r="DR160" s="45"/>
      <c r="DS160" s="45"/>
      <c r="DT160" s="45"/>
      <c r="DU160" s="45"/>
      <c r="DV160" s="45"/>
      <c r="DW160" s="45"/>
      <c r="DX160" s="45"/>
      <c r="DY160" s="45"/>
      <c r="DZ160" s="45"/>
      <c r="EA160" s="45"/>
      <c r="EB160" s="45"/>
      <c r="EC160" s="45"/>
      <c r="ED160" s="45"/>
      <c r="EE160" s="45"/>
      <c r="EF160" s="45"/>
      <c r="EG160" s="45"/>
      <c r="EH160" s="45"/>
      <c r="EI160" s="45"/>
      <c r="EJ160" s="45"/>
      <c r="EK160" s="45"/>
      <c r="EL160" s="45"/>
      <c r="EM160" s="45"/>
      <c r="EN160" s="45"/>
      <c r="EO160" s="45"/>
      <c r="EP160" s="45"/>
      <c r="EQ160" s="45"/>
      <c r="ER160" s="45"/>
      <c r="ES160" s="45"/>
      <c r="ET160" s="45"/>
      <c r="EU160" s="45"/>
      <c r="EV160" s="45"/>
      <c r="EW160" s="45"/>
      <c r="EX160" s="45"/>
      <c r="EY160" s="45"/>
      <c r="EZ160" s="45"/>
      <c r="FA160" s="45"/>
      <c r="FB160" s="45"/>
      <c r="FC160" s="45"/>
      <c r="FD160" s="45"/>
      <c r="FE160" s="45"/>
      <c r="FF160" s="45"/>
      <c r="FG160" s="45"/>
      <c r="FH160" s="45"/>
      <c r="FI160" s="45"/>
      <c r="FJ160" s="45"/>
      <c r="FK160" s="45"/>
      <c r="FL160" s="45"/>
      <c r="FM160" s="45"/>
      <c r="FN160" s="45"/>
      <c r="FO160" s="45"/>
      <c r="FP160" s="45"/>
      <c r="FQ160" s="45"/>
      <c r="FR160" s="45"/>
      <c r="FS160" s="45"/>
      <c r="FT160" s="45"/>
      <c r="FU160" s="45"/>
      <c r="FV160" s="45"/>
      <c r="FW160" s="45"/>
      <c r="FX160" s="45"/>
      <c r="FY160" s="45"/>
      <c r="FZ160" s="45"/>
      <c r="GA160" s="45"/>
      <c r="GB160" s="45"/>
      <c r="GC160" s="45"/>
      <c r="GD160" s="45"/>
      <c r="GE160" s="45"/>
      <c r="GF160" s="45"/>
      <c r="GG160" s="45"/>
      <c r="GH160" s="45"/>
      <c r="GI160" s="45"/>
      <c r="GJ160" s="45"/>
      <c r="GK160" s="45"/>
      <c r="GL160" s="45"/>
      <c r="GM160" s="45"/>
      <c r="GN160" s="45"/>
      <c r="GO160" s="45"/>
      <c r="GP160" s="45"/>
      <c r="GQ160" s="45"/>
      <c r="GR160" s="45"/>
      <c r="GS160" s="45"/>
      <c r="GT160" s="45"/>
      <c r="GU160" s="45"/>
      <c r="GV160" s="45"/>
      <c r="GW160" s="45"/>
      <c r="GX160" s="45"/>
      <c r="GY160" s="45"/>
      <c r="GZ160" s="45"/>
      <c r="HA160" s="45"/>
      <c r="HB160" s="45"/>
      <c r="HC160" s="45"/>
      <c r="HD160" s="45"/>
      <c r="HE160" s="45"/>
      <c r="HF160" s="45"/>
      <c r="HG160" s="45"/>
      <c r="HH160" s="45"/>
      <c r="HI160" s="45"/>
      <c r="HJ160" s="45"/>
      <c r="HK160" s="45"/>
      <c r="HL160" s="45"/>
      <c r="HM160" s="45"/>
      <c r="HN160" s="45"/>
      <c r="HO160" s="45"/>
      <c r="HP160" s="45"/>
      <c r="HQ160" s="45"/>
      <c r="HR160" s="45"/>
      <c r="HS160" s="45"/>
      <c r="HT160" s="45"/>
      <c r="HU160" s="45"/>
      <c r="HV160" s="45"/>
      <c r="HW160" s="45"/>
      <c r="HX160" s="45"/>
      <c r="HY160" s="45"/>
      <c r="HZ160" s="45"/>
      <c r="IA160" s="45"/>
      <c r="IB160" s="45"/>
      <c r="IC160" s="45"/>
      <c r="ID160" s="45"/>
      <c r="IE160" s="45"/>
      <c r="IF160" s="45"/>
      <c r="IG160" s="45"/>
      <c r="IH160" s="45"/>
      <c r="II160" s="45"/>
      <c r="IJ160" s="45"/>
      <c r="IK160" s="45"/>
      <c r="IL160" s="45"/>
      <c r="IM160" s="45"/>
      <c r="IN160" s="45"/>
      <c r="IO160" s="45"/>
      <c r="IP160" s="53"/>
    </row>
    <row r="161" spans="1:250" ht="52">
      <c r="A161" s="5">
        <f t="shared" si="5"/>
        <v>23</v>
      </c>
      <c r="B161" s="10" t="s">
        <v>375</v>
      </c>
      <c r="C161" s="7">
        <f t="shared" si="4"/>
        <v>7</v>
      </c>
      <c r="D161" s="10" t="s">
        <v>411</v>
      </c>
      <c r="E161" s="10" t="s">
        <v>30</v>
      </c>
      <c r="F161" s="7">
        <f>COUNTIFS(D$3:D161,D161,A$3:A161,A161)</f>
        <v>3</v>
      </c>
      <c r="G161" s="10" t="s">
        <v>415</v>
      </c>
      <c r="H161" s="10" t="s">
        <v>44</v>
      </c>
      <c r="I161" s="10">
        <v>1</v>
      </c>
      <c r="J161" s="10" t="s">
        <v>33</v>
      </c>
      <c r="K161" s="10">
        <v>35</v>
      </c>
      <c r="L161" s="10" t="s">
        <v>34</v>
      </c>
      <c r="M161" s="10" t="s">
        <v>34</v>
      </c>
      <c r="N161" s="10" t="s">
        <v>34</v>
      </c>
      <c r="O161" s="10" t="s">
        <v>34</v>
      </c>
      <c r="P161" s="10" t="s">
        <v>45</v>
      </c>
      <c r="Q161" s="10" t="s">
        <v>46</v>
      </c>
      <c r="R161" s="10" t="s">
        <v>416</v>
      </c>
      <c r="S161" s="10"/>
      <c r="T161" s="10" t="s">
        <v>38</v>
      </c>
      <c r="U161" s="9">
        <v>1</v>
      </c>
      <c r="V161" s="9"/>
      <c r="W161" s="9"/>
      <c r="X161" s="15"/>
      <c r="Y161" s="10" t="s">
        <v>379</v>
      </c>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c r="DY161" s="45"/>
      <c r="DZ161" s="45"/>
      <c r="EA161" s="45"/>
      <c r="EB161" s="45"/>
      <c r="EC161" s="45"/>
      <c r="ED161" s="45"/>
      <c r="EE161" s="45"/>
      <c r="EF161" s="45"/>
      <c r="EG161" s="45"/>
      <c r="EH161" s="45"/>
      <c r="EI161" s="45"/>
      <c r="EJ161" s="45"/>
      <c r="EK161" s="45"/>
      <c r="EL161" s="45"/>
      <c r="EM161" s="45"/>
      <c r="EN161" s="45"/>
      <c r="EO161" s="45"/>
      <c r="EP161" s="45"/>
      <c r="EQ161" s="45"/>
      <c r="ER161" s="45"/>
      <c r="ES161" s="45"/>
      <c r="ET161" s="45"/>
      <c r="EU161" s="45"/>
      <c r="EV161" s="45"/>
      <c r="EW161" s="45"/>
      <c r="EX161" s="45"/>
      <c r="EY161" s="45"/>
      <c r="EZ161" s="45"/>
      <c r="FA161" s="45"/>
      <c r="FB161" s="45"/>
      <c r="FC161" s="45"/>
      <c r="FD161" s="45"/>
      <c r="FE161" s="45"/>
      <c r="FF161" s="45"/>
      <c r="FG161" s="45"/>
      <c r="FH161" s="45"/>
      <c r="FI161" s="45"/>
      <c r="FJ161" s="45"/>
      <c r="FK161" s="45"/>
      <c r="FL161" s="45"/>
      <c r="FM161" s="45"/>
      <c r="FN161" s="45"/>
      <c r="FO161" s="45"/>
      <c r="FP161" s="45"/>
      <c r="FQ161" s="45"/>
      <c r="FR161" s="45"/>
      <c r="FS161" s="45"/>
      <c r="FT161" s="45"/>
      <c r="FU161" s="45"/>
      <c r="FV161" s="45"/>
      <c r="FW161" s="45"/>
      <c r="FX161" s="45"/>
      <c r="FY161" s="45"/>
      <c r="FZ161" s="45"/>
      <c r="GA161" s="45"/>
      <c r="GB161" s="45"/>
      <c r="GC161" s="45"/>
      <c r="GD161" s="45"/>
      <c r="GE161" s="45"/>
      <c r="GF161" s="45"/>
      <c r="GG161" s="45"/>
      <c r="GH161" s="45"/>
      <c r="GI161" s="45"/>
      <c r="GJ161" s="45"/>
      <c r="GK161" s="45"/>
      <c r="GL161" s="45"/>
      <c r="GM161" s="45"/>
      <c r="GN161" s="45"/>
      <c r="GO161" s="45"/>
      <c r="GP161" s="45"/>
      <c r="GQ161" s="45"/>
      <c r="GR161" s="45"/>
      <c r="GS161" s="45"/>
      <c r="GT161" s="45"/>
      <c r="GU161" s="45"/>
      <c r="GV161" s="45"/>
      <c r="GW161" s="45"/>
      <c r="GX161" s="45"/>
      <c r="GY161" s="45"/>
      <c r="GZ161" s="45"/>
      <c r="HA161" s="45"/>
      <c r="HB161" s="45"/>
      <c r="HC161" s="45"/>
      <c r="HD161" s="45"/>
      <c r="HE161" s="45"/>
      <c r="HF161" s="45"/>
      <c r="HG161" s="45"/>
      <c r="HH161" s="45"/>
      <c r="HI161" s="45"/>
      <c r="HJ161" s="45"/>
      <c r="HK161" s="45"/>
      <c r="HL161" s="45"/>
      <c r="HM161" s="45"/>
      <c r="HN161" s="45"/>
      <c r="HO161" s="45"/>
      <c r="HP161" s="45"/>
      <c r="HQ161" s="45"/>
      <c r="HR161" s="45"/>
      <c r="HS161" s="45"/>
      <c r="HT161" s="45"/>
      <c r="HU161" s="45"/>
      <c r="HV161" s="45"/>
      <c r="HW161" s="45"/>
      <c r="HX161" s="45"/>
      <c r="HY161" s="45"/>
      <c r="HZ161" s="45"/>
      <c r="IA161" s="45"/>
      <c r="IB161" s="45"/>
      <c r="IC161" s="45"/>
      <c r="ID161" s="45"/>
      <c r="IE161" s="45"/>
      <c r="IF161" s="45"/>
      <c r="IG161" s="45"/>
      <c r="IH161" s="45"/>
      <c r="II161" s="45"/>
      <c r="IJ161" s="45"/>
      <c r="IK161" s="45"/>
      <c r="IL161" s="45"/>
      <c r="IM161" s="45"/>
      <c r="IN161" s="45"/>
      <c r="IO161" s="45"/>
      <c r="IP161" s="53"/>
    </row>
    <row r="162" spans="1:250" ht="247">
      <c r="A162" s="5">
        <f t="shared" si="5"/>
        <v>23</v>
      </c>
      <c r="B162" s="10" t="s">
        <v>375</v>
      </c>
      <c r="C162" s="7">
        <f t="shared" si="4"/>
        <v>7</v>
      </c>
      <c r="D162" s="10" t="s">
        <v>411</v>
      </c>
      <c r="E162" s="10" t="s">
        <v>30</v>
      </c>
      <c r="F162" s="7">
        <f>COUNTIFS(D$3:D162,D162,A$3:A162,A162)</f>
        <v>4</v>
      </c>
      <c r="G162" s="10" t="s">
        <v>417</v>
      </c>
      <c r="H162" s="10" t="s">
        <v>44</v>
      </c>
      <c r="I162" s="10">
        <v>1</v>
      </c>
      <c r="J162" s="10" t="s">
        <v>33</v>
      </c>
      <c r="K162" s="10">
        <v>35</v>
      </c>
      <c r="L162" s="10" t="s">
        <v>34</v>
      </c>
      <c r="M162" s="10" t="s">
        <v>34</v>
      </c>
      <c r="N162" s="10" t="s">
        <v>34</v>
      </c>
      <c r="O162" s="10" t="s">
        <v>34</v>
      </c>
      <c r="P162" s="10" t="s">
        <v>35</v>
      </c>
      <c r="Q162" s="10" t="s">
        <v>36</v>
      </c>
      <c r="R162" s="10" t="s">
        <v>418</v>
      </c>
      <c r="S162" s="10"/>
      <c r="T162" s="10" t="s">
        <v>38</v>
      </c>
      <c r="U162" s="9">
        <v>0.5</v>
      </c>
      <c r="V162" s="9"/>
      <c r="W162" s="9">
        <v>0.5</v>
      </c>
      <c r="X162" s="10" t="s">
        <v>419</v>
      </c>
      <c r="Y162" s="10" t="s">
        <v>379</v>
      </c>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c r="DK162" s="45"/>
      <c r="DL162" s="45"/>
      <c r="DM162" s="45"/>
      <c r="DN162" s="45"/>
      <c r="DO162" s="45"/>
      <c r="DP162" s="45"/>
      <c r="DQ162" s="45"/>
      <c r="DR162" s="45"/>
      <c r="DS162" s="45"/>
      <c r="DT162" s="45"/>
      <c r="DU162" s="45"/>
      <c r="DV162" s="45"/>
      <c r="DW162" s="45"/>
      <c r="DX162" s="45"/>
      <c r="DY162" s="45"/>
      <c r="DZ162" s="45"/>
      <c r="EA162" s="45"/>
      <c r="EB162" s="45"/>
      <c r="EC162" s="45"/>
      <c r="ED162" s="45"/>
      <c r="EE162" s="45"/>
      <c r="EF162" s="45"/>
      <c r="EG162" s="45"/>
      <c r="EH162" s="45"/>
      <c r="EI162" s="45"/>
      <c r="EJ162" s="45"/>
      <c r="EK162" s="45"/>
      <c r="EL162" s="45"/>
      <c r="EM162" s="45"/>
      <c r="EN162" s="45"/>
      <c r="EO162" s="45"/>
      <c r="EP162" s="45"/>
      <c r="EQ162" s="45"/>
      <c r="ER162" s="45"/>
      <c r="ES162" s="45"/>
      <c r="ET162" s="45"/>
      <c r="EU162" s="45"/>
      <c r="EV162" s="45"/>
      <c r="EW162" s="45"/>
      <c r="EX162" s="45"/>
      <c r="EY162" s="45"/>
      <c r="EZ162" s="45"/>
      <c r="FA162" s="45"/>
      <c r="FB162" s="45"/>
      <c r="FC162" s="45"/>
      <c r="FD162" s="45"/>
      <c r="FE162" s="45"/>
      <c r="FF162" s="45"/>
      <c r="FG162" s="45"/>
      <c r="FH162" s="45"/>
      <c r="FI162" s="45"/>
      <c r="FJ162" s="45"/>
      <c r="FK162" s="45"/>
      <c r="FL162" s="45"/>
      <c r="FM162" s="45"/>
      <c r="FN162" s="45"/>
      <c r="FO162" s="45"/>
      <c r="FP162" s="45"/>
      <c r="FQ162" s="45"/>
      <c r="FR162" s="45"/>
      <c r="FS162" s="45"/>
      <c r="FT162" s="45"/>
      <c r="FU162" s="45"/>
      <c r="FV162" s="45"/>
      <c r="FW162" s="45"/>
      <c r="FX162" s="45"/>
      <c r="FY162" s="45"/>
      <c r="FZ162" s="45"/>
      <c r="GA162" s="45"/>
      <c r="GB162" s="45"/>
      <c r="GC162" s="45"/>
      <c r="GD162" s="45"/>
      <c r="GE162" s="45"/>
      <c r="GF162" s="45"/>
      <c r="GG162" s="45"/>
      <c r="GH162" s="45"/>
      <c r="GI162" s="45"/>
      <c r="GJ162" s="45"/>
      <c r="GK162" s="45"/>
      <c r="GL162" s="45"/>
      <c r="GM162" s="45"/>
      <c r="GN162" s="45"/>
      <c r="GO162" s="45"/>
      <c r="GP162" s="45"/>
      <c r="GQ162" s="45"/>
      <c r="GR162" s="45"/>
      <c r="GS162" s="45"/>
      <c r="GT162" s="45"/>
      <c r="GU162" s="45"/>
      <c r="GV162" s="45"/>
      <c r="GW162" s="45"/>
      <c r="GX162" s="45"/>
      <c r="GY162" s="45"/>
      <c r="GZ162" s="45"/>
      <c r="HA162" s="45"/>
      <c r="HB162" s="45"/>
      <c r="HC162" s="45"/>
      <c r="HD162" s="45"/>
      <c r="HE162" s="45"/>
      <c r="HF162" s="45"/>
      <c r="HG162" s="45"/>
      <c r="HH162" s="45"/>
      <c r="HI162" s="45"/>
      <c r="HJ162" s="45"/>
      <c r="HK162" s="45"/>
      <c r="HL162" s="45"/>
      <c r="HM162" s="45"/>
      <c r="HN162" s="45"/>
      <c r="HO162" s="45"/>
      <c r="HP162" s="45"/>
      <c r="HQ162" s="45"/>
      <c r="HR162" s="45"/>
      <c r="HS162" s="45"/>
      <c r="HT162" s="45"/>
      <c r="HU162" s="45"/>
      <c r="HV162" s="45"/>
      <c r="HW162" s="45"/>
      <c r="HX162" s="45"/>
      <c r="HY162" s="45"/>
      <c r="HZ162" s="45"/>
      <c r="IA162" s="45"/>
      <c r="IB162" s="45"/>
      <c r="IC162" s="45"/>
      <c r="ID162" s="45"/>
      <c r="IE162" s="45"/>
      <c r="IF162" s="45"/>
      <c r="IG162" s="45"/>
      <c r="IH162" s="45"/>
      <c r="II162" s="45"/>
      <c r="IJ162" s="45"/>
      <c r="IK162" s="45"/>
      <c r="IL162" s="45"/>
      <c r="IM162" s="45"/>
      <c r="IN162" s="45"/>
      <c r="IO162" s="45"/>
      <c r="IP162" s="53"/>
    </row>
    <row r="163" spans="1:250" ht="260">
      <c r="A163" s="5">
        <f t="shared" si="5"/>
        <v>24</v>
      </c>
      <c r="B163" s="29" t="s">
        <v>420</v>
      </c>
      <c r="C163" s="7">
        <f t="shared" si="4"/>
        <v>1</v>
      </c>
      <c r="D163" s="29" t="s">
        <v>421</v>
      </c>
      <c r="E163" s="10" t="s">
        <v>89</v>
      </c>
      <c r="F163" s="7">
        <f>COUNTIFS(D$3:D163,D163,A$3:A163,A163)</f>
        <v>1</v>
      </c>
      <c r="G163" s="10" t="s">
        <v>422</v>
      </c>
      <c r="H163" s="10" t="s">
        <v>44</v>
      </c>
      <c r="I163" s="10">
        <v>2</v>
      </c>
      <c r="J163" s="10" t="s">
        <v>33</v>
      </c>
      <c r="K163" s="10">
        <v>35</v>
      </c>
      <c r="L163" s="10" t="s">
        <v>34</v>
      </c>
      <c r="M163" s="10" t="s">
        <v>34</v>
      </c>
      <c r="N163" s="10" t="s">
        <v>34</v>
      </c>
      <c r="O163" s="10" t="s">
        <v>34</v>
      </c>
      <c r="P163" s="10" t="s">
        <v>35</v>
      </c>
      <c r="Q163" s="10" t="s">
        <v>36</v>
      </c>
      <c r="R163" s="10" t="s">
        <v>423</v>
      </c>
      <c r="S163" s="10"/>
      <c r="T163" s="10" t="s">
        <v>140</v>
      </c>
      <c r="U163" s="30">
        <v>0.5</v>
      </c>
      <c r="V163" s="30"/>
      <c r="W163" s="30">
        <v>0.5</v>
      </c>
      <c r="X163" s="10"/>
      <c r="Y163" s="8" t="s">
        <v>424</v>
      </c>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c r="DK163" s="45"/>
      <c r="DL163" s="45"/>
      <c r="DM163" s="45"/>
      <c r="DN163" s="45"/>
      <c r="DO163" s="45"/>
      <c r="DP163" s="45"/>
      <c r="DQ163" s="45"/>
      <c r="DR163" s="45"/>
      <c r="DS163" s="45"/>
      <c r="DT163" s="45"/>
      <c r="DU163" s="45"/>
      <c r="DV163" s="45"/>
      <c r="DW163" s="45"/>
      <c r="DX163" s="45"/>
      <c r="DY163" s="45"/>
      <c r="DZ163" s="45"/>
      <c r="EA163" s="45"/>
      <c r="EB163" s="45"/>
      <c r="EC163" s="45"/>
      <c r="ED163" s="45"/>
      <c r="EE163" s="45"/>
      <c r="EF163" s="45"/>
      <c r="EG163" s="45"/>
      <c r="EH163" s="45"/>
      <c r="EI163" s="45"/>
      <c r="EJ163" s="45"/>
      <c r="EK163" s="45"/>
      <c r="EL163" s="45"/>
      <c r="EM163" s="45"/>
      <c r="EN163" s="45"/>
      <c r="EO163" s="45"/>
      <c r="EP163" s="45"/>
      <c r="EQ163" s="45"/>
      <c r="ER163" s="45"/>
      <c r="ES163" s="45"/>
      <c r="ET163" s="45"/>
      <c r="EU163" s="45"/>
      <c r="EV163" s="45"/>
      <c r="EW163" s="45"/>
      <c r="EX163" s="45"/>
      <c r="EY163" s="45"/>
      <c r="EZ163" s="45"/>
      <c r="FA163" s="45"/>
      <c r="FB163" s="45"/>
      <c r="FC163" s="45"/>
      <c r="FD163" s="45"/>
      <c r="FE163" s="45"/>
      <c r="FF163" s="45"/>
      <c r="FG163" s="45"/>
      <c r="FH163" s="45"/>
      <c r="FI163" s="45"/>
      <c r="FJ163" s="45"/>
      <c r="FK163" s="45"/>
      <c r="FL163" s="45"/>
      <c r="FM163" s="45"/>
      <c r="FN163" s="45"/>
      <c r="FO163" s="45"/>
      <c r="FP163" s="45"/>
      <c r="FQ163" s="45"/>
      <c r="FR163" s="45"/>
      <c r="FS163" s="45"/>
      <c r="FT163" s="45"/>
      <c r="FU163" s="45"/>
      <c r="FV163" s="45"/>
      <c r="FW163" s="45"/>
      <c r="FX163" s="45"/>
      <c r="FY163" s="45"/>
      <c r="FZ163" s="45"/>
      <c r="GA163" s="45"/>
      <c r="GB163" s="45"/>
      <c r="GC163" s="45"/>
      <c r="GD163" s="45"/>
      <c r="GE163" s="45"/>
      <c r="GF163" s="45"/>
      <c r="GG163" s="45"/>
      <c r="GH163" s="45"/>
      <c r="GI163" s="45"/>
      <c r="GJ163" s="45"/>
      <c r="GK163" s="45"/>
      <c r="GL163" s="45"/>
      <c r="GM163" s="45"/>
      <c r="GN163" s="45"/>
      <c r="GO163" s="45"/>
      <c r="GP163" s="45"/>
      <c r="GQ163" s="45"/>
      <c r="GR163" s="45"/>
      <c r="GS163" s="45"/>
      <c r="GT163" s="45"/>
      <c r="GU163" s="45"/>
      <c r="GV163" s="45"/>
      <c r="GW163" s="45"/>
      <c r="GX163" s="45"/>
      <c r="GY163" s="45"/>
      <c r="GZ163" s="45"/>
      <c r="HA163" s="45"/>
      <c r="HB163" s="45"/>
      <c r="HC163" s="45"/>
      <c r="HD163" s="45"/>
      <c r="HE163" s="45"/>
      <c r="HF163" s="45"/>
      <c r="HG163" s="45"/>
      <c r="HH163" s="45"/>
      <c r="HI163" s="45"/>
      <c r="HJ163" s="45"/>
      <c r="HK163" s="45"/>
      <c r="HL163" s="45"/>
      <c r="HM163" s="45"/>
      <c r="HN163" s="45"/>
      <c r="HO163" s="45"/>
      <c r="HP163" s="45"/>
      <c r="HQ163" s="45"/>
      <c r="HR163" s="45"/>
      <c r="HS163" s="45"/>
      <c r="HT163" s="45"/>
      <c r="HU163" s="45"/>
      <c r="HV163" s="45"/>
      <c r="HW163" s="45"/>
      <c r="HX163" s="45"/>
      <c r="HY163" s="45"/>
      <c r="HZ163" s="45"/>
      <c r="IA163" s="45"/>
      <c r="IB163" s="45"/>
      <c r="IC163" s="45"/>
      <c r="ID163" s="45"/>
      <c r="IE163" s="45"/>
      <c r="IF163" s="45"/>
      <c r="IG163" s="45"/>
      <c r="IH163" s="45"/>
      <c r="II163" s="45"/>
      <c r="IJ163" s="45"/>
      <c r="IK163" s="45"/>
      <c r="IL163" s="45"/>
      <c r="IM163" s="45"/>
      <c r="IN163" s="45"/>
      <c r="IO163" s="45"/>
      <c r="IP163" s="53"/>
    </row>
    <row r="164" spans="1:250" ht="143">
      <c r="A164" s="5">
        <f t="shared" si="5"/>
        <v>24</v>
      </c>
      <c r="B164" s="29" t="s">
        <v>420</v>
      </c>
      <c r="C164" s="7">
        <f t="shared" si="4"/>
        <v>1</v>
      </c>
      <c r="D164" s="29" t="s">
        <v>421</v>
      </c>
      <c r="E164" s="10" t="s">
        <v>89</v>
      </c>
      <c r="F164" s="7">
        <f>COUNTIFS(D$3:D164,D164,A$3:A164,A164)</f>
        <v>2</v>
      </c>
      <c r="G164" s="10" t="s">
        <v>180</v>
      </c>
      <c r="H164" s="10" t="s">
        <v>44</v>
      </c>
      <c r="I164" s="10">
        <v>1</v>
      </c>
      <c r="J164" s="10" t="s">
        <v>33</v>
      </c>
      <c r="K164" s="10">
        <v>35</v>
      </c>
      <c r="L164" s="10" t="s">
        <v>34</v>
      </c>
      <c r="M164" s="10" t="s">
        <v>34</v>
      </c>
      <c r="N164" s="10" t="s">
        <v>34</v>
      </c>
      <c r="O164" s="10" t="s">
        <v>34</v>
      </c>
      <c r="P164" s="10" t="s">
        <v>35</v>
      </c>
      <c r="Q164" s="10" t="s">
        <v>36</v>
      </c>
      <c r="R164" s="10" t="s">
        <v>425</v>
      </c>
      <c r="S164" s="10"/>
      <c r="T164" s="10" t="s">
        <v>140</v>
      </c>
      <c r="U164" s="30">
        <v>0.5</v>
      </c>
      <c r="V164" s="30"/>
      <c r="W164" s="30">
        <v>0.5</v>
      </c>
      <c r="X164" s="10"/>
      <c r="Y164" s="8" t="s">
        <v>424</v>
      </c>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c r="DK164" s="45"/>
      <c r="DL164" s="45"/>
      <c r="DM164" s="45"/>
      <c r="DN164" s="45"/>
      <c r="DO164" s="45"/>
      <c r="DP164" s="45"/>
      <c r="DQ164" s="45"/>
      <c r="DR164" s="45"/>
      <c r="DS164" s="45"/>
      <c r="DT164" s="45"/>
      <c r="DU164" s="45"/>
      <c r="DV164" s="45"/>
      <c r="DW164" s="45"/>
      <c r="DX164" s="45"/>
      <c r="DY164" s="45"/>
      <c r="DZ164" s="45"/>
      <c r="EA164" s="45"/>
      <c r="EB164" s="45"/>
      <c r="EC164" s="45"/>
      <c r="ED164" s="45"/>
      <c r="EE164" s="45"/>
      <c r="EF164" s="45"/>
      <c r="EG164" s="45"/>
      <c r="EH164" s="45"/>
      <c r="EI164" s="45"/>
      <c r="EJ164" s="45"/>
      <c r="EK164" s="45"/>
      <c r="EL164" s="45"/>
      <c r="EM164" s="45"/>
      <c r="EN164" s="45"/>
      <c r="EO164" s="45"/>
      <c r="EP164" s="45"/>
      <c r="EQ164" s="45"/>
      <c r="ER164" s="45"/>
      <c r="ES164" s="45"/>
      <c r="ET164" s="45"/>
      <c r="EU164" s="45"/>
      <c r="EV164" s="45"/>
      <c r="EW164" s="45"/>
      <c r="EX164" s="45"/>
      <c r="EY164" s="45"/>
      <c r="EZ164" s="45"/>
      <c r="FA164" s="45"/>
      <c r="FB164" s="45"/>
      <c r="FC164" s="45"/>
      <c r="FD164" s="45"/>
      <c r="FE164" s="45"/>
      <c r="FF164" s="45"/>
      <c r="FG164" s="45"/>
      <c r="FH164" s="45"/>
      <c r="FI164" s="45"/>
      <c r="FJ164" s="45"/>
      <c r="FK164" s="45"/>
      <c r="FL164" s="45"/>
      <c r="FM164" s="45"/>
      <c r="FN164" s="45"/>
      <c r="FO164" s="45"/>
      <c r="FP164" s="45"/>
      <c r="FQ164" s="45"/>
      <c r="FR164" s="45"/>
      <c r="FS164" s="45"/>
      <c r="FT164" s="45"/>
      <c r="FU164" s="45"/>
      <c r="FV164" s="45"/>
      <c r="FW164" s="45"/>
      <c r="FX164" s="45"/>
      <c r="FY164" s="45"/>
      <c r="FZ164" s="45"/>
      <c r="GA164" s="45"/>
      <c r="GB164" s="45"/>
      <c r="GC164" s="45"/>
      <c r="GD164" s="45"/>
      <c r="GE164" s="45"/>
      <c r="GF164" s="45"/>
      <c r="GG164" s="45"/>
      <c r="GH164" s="45"/>
      <c r="GI164" s="45"/>
      <c r="GJ164" s="45"/>
      <c r="GK164" s="45"/>
      <c r="GL164" s="45"/>
      <c r="GM164" s="45"/>
      <c r="GN164" s="45"/>
      <c r="GO164" s="45"/>
      <c r="GP164" s="45"/>
      <c r="GQ164" s="45"/>
      <c r="GR164" s="45"/>
      <c r="GS164" s="45"/>
      <c r="GT164" s="45"/>
      <c r="GU164" s="45"/>
      <c r="GV164" s="45"/>
      <c r="GW164" s="45"/>
      <c r="GX164" s="45"/>
      <c r="GY164" s="45"/>
      <c r="GZ164" s="45"/>
      <c r="HA164" s="45"/>
      <c r="HB164" s="45"/>
      <c r="HC164" s="45"/>
      <c r="HD164" s="45"/>
      <c r="HE164" s="45"/>
      <c r="HF164" s="45"/>
      <c r="HG164" s="45"/>
      <c r="HH164" s="45"/>
      <c r="HI164" s="45"/>
      <c r="HJ164" s="45"/>
      <c r="HK164" s="45"/>
      <c r="HL164" s="45"/>
      <c r="HM164" s="45"/>
      <c r="HN164" s="45"/>
      <c r="HO164" s="45"/>
      <c r="HP164" s="45"/>
      <c r="HQ164" s="45"/>
      <c r="HR164" s="45"/>
      <c r="HS164" s="45"/>
      <c r="HT164" s="45"/>
      <c r="HU164" s="45"/>
      <c r="HV164" s="45"/>
      <c r="HW164" s="45"/>
      <c r="HX164" s="45"/>
      <c r="HY164" s="45"/>
      <c r="HZ164" s="45"/>
      <c r="IA164" s="45"/>
      <c r="IB164" s="45"/>
      <c r="IC164" s="45"/>
      <c r="ID164" s="45"/>
      <c r="IE164" s="45"/>
      <c r="IF164" s="45"/>
      <c r="IG164" s="45"/>
      <c r="IH164" s="45"/>
      <c r="II164" s="45"/>
      <c r="IJ164" s="45"/>
      <c r="IK164" s="45"/>
      <c r="IL164" s="45"/>
      <c r="IM164" s="45"/>
      <c r="IN164" s="45"/>
      <c r="IO164" s="45"/>
      <c r="IP164" s="53"/>
    </row>
    <row r="165" spans="1:250" ht="143">
      <c r="A165" s="5">
        <f t="shared" si="5"/>
        <v>24</v>
      </c>
      <c r="B165" s="29" t="s">
        <v>420</v>
      </c>
      <c r="C165" s="7">
        <f t="shared" si="4"/>
        <v>1</v>
      </c>
      <c r="D165" s="29" t="s">
        <v>421</v>
      </c>
      <c r="E165" s="10" t="s">
        <v>89</v>
      </c>
      <c r="F165" s="7">
        <f>COUNTIFS(D$3:D165,D165,A$3:A165,A165)</f>
        <v>3</v>
      </c>
      <c r="G165" s="10" t="s">
        <v>426</v>
      </c>
      <c r="H165" s="10" t="s">
        <v>44</v>
      </c>
      <c r="I165" s="10">
        <v>1</v>
      </c>
      <c r="J165" s="10" t="s">
        <v>33</v>
      </c>
      <c r="K165" s="10">
        <v>35</v>
      </c>
      <c r="L165" s="10" t="s">
        <v>34</v>
      </c>
      <c r="M165" s="10" t="s">
        <v>34</v>
      </c>
      <c r="N165" s="10" t="s">
        <v>34</v>
      </c>
      <c r="O165" s="10" t="s">
        <v>34</v>
      </c>
      <c r="P165" s="10" t="s">
        <v>35</v>
      </c>
      <c r="Q165" s="10" t="s">
        <v>36</v>
      </c>
      <c r="R165" s="10" t="s">
        <v>425</v>
      </c>
      <c r="S165" s="10"/>
      <c r="T165" s="10" t="s">
        <v>140</v>
      </c>
      <c r="U165" s="30">
        <v>0.5</v>
      </c>
      <c r="V165" s="30"/>
      <c r="W165" s="30">
        <v>0.5</v>
      </c>
      <c r="X165" s="10"/>
      <c r="Y165" s="8" t="s">
        <v>424</v>
      </c>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c r="DK165" s="45"/>
      <c r="DL165" s="45"/>
      <c r="DM165" s="45"/>
      <c r="DN165" s="45"/>
      <c r="DO165" s="45"/>
      <c r="DP165" s="45"/>
      <c r="DQ165" s="45"/>
      <c r="DR165" s="45"/>
      <c r="DS165" s="45"/>
      <c r="DT165" s="45"/>
      <c r="DU165" s="45"/>
      <c r="DV165" s="45"/>
      <c r="DW165" s="45"/>
      <c r="DX165" s="45"/>
      <c r="DY165" s="45"/>
      <c r="DZ165" s="45"/>
      <c r="EA165" s="45"/>
      <c r="EB165" s="45"/>
      <c r="EC165" s="45"/>
      <c r="ED165" s="45"/>
      <c r="EE165" s="45"/>
      <c r="EF165" s="45"/>
      <c r="EG165" s="45"/>
      <c r="EH165" s="45"/>
      <c r="EI165" s="45"/>
      <c r="EJ165" s="45"/>
      <c r="EK165" s="45"/>
      <c r="EL165" s="45"/>
      <c r="EM165" s="45"/>
      <c r="EN165" s="45"/>
      <c r="EO165" s="45"/>
      <c r="EP165" s="45"/>
      <c r="EQ165" s="45"/>
      <c r="ER165" s="45"/>
      <c r="ES165" s="45"/>
      <c r="ET165" s="45"/>
      <c r="EU165" s="45"/>
      <c r="EV165" s="45"/>
      <c r="EW165" s="45"/>
      <c r="EX165" s="45"/>
      <c r="EY165" s="45"/>
      <c r="EZ165" s="45"/>
      <c r="FA165" s="45"/>
      <c r="FB165" s="45"/>
      <c r="FC165" s="45"/>
      <c r="FD165" s="45"/>
      <c r="FE165" s="45"/>
      <c r="FF165" s="45"/>
      <c r="FG165" s="45"/>
      <c r="FH165" s="45"/>
      <c r="FI165" s="45"/>
      <c r="FJ165" s="45"/>
      <c r="FK165" s="45"/>
      <c r="FL165" s="45"/>
      <c r="FM165" s="45"/>
      <c r="FN165" s="45"/>
      <c r="FO165" s="45"/>
      <c r="FP165" s="45"/>
      <c r="FQ165" s="45"/>
      <c r="FR165" s="45"/>
      <c r="FS165" s="45"/>
      <c r="FT165" s="45"/>
      <c r="FU165" s="45"/>
      <c r="FV165" s="45"/>
      <c r="FW165" s="45"/>
      <c r="FX165" s="45"/>
      <c r="FY165" s="45"/>
      <c r="FZ165" s="45"/>
      <c r="GA165" s="45"/>
      <c r="GB165" s="45"/>
      <c r="GC165" s="45"/>
      <c r="GD165" s="45"/>
      <c r="GE165" s="45"/>
      <c r="GF165" s="45"/>
      <c r="GG165" s="45"/>
      <c r="GH165" s="45"/>
      <c r="GI165" s="45"/>
      <c r="GJ165" s="45"/>
      <c r="GK165" s="45"/>
      <c r="GL165" s="45"/>
      <c r="GM165" s="45"/>
      <c r="GN165" s="45"/>
      <c r="GO165" s="45"/>
      <c r="GP165" s="45"/>
      <c r="GQ165" s="45"/>
      <c r="GR165" s="45"/>
      <c r="GS165" s="45"/>
      <c r="GT165" s="45"/>
      <c r="GU165" s="45"/>
      <c r="GV165" s="45"/>
      <c r="GW165" s="45"/>
      <c r="GX165" s="45"/>
      <c r="GY165" s="45"/>
      <c r="GZ165" s="45"/>
      <c r="HA165" s="45"/>
      <c r="HB165" s="45"/>
      <c r="HC165" s="45"/>
      <c r="HD165" s="45"/>
      <c r="HE165" s="45"/>
      <c r="HF165" s="45"/>
      <c r="HG165" s="45"/>
      <c r="HH165" s="45"/>
      <c r="HI165" s="45"/>
      <c r="HJ165" s="45"/>
      <c r="HK165" s="45"/>
      <c r="HL165" s="45"/>
      <c r="HM165" s="45"/>
      <c r="HN165" s="45"/>
      <c r="HO165" s="45"/>
      <c r="HP165" s="45"/>
      <c r="HQ165" s="45"/>
      <c r="HR165" s="45"/>
      <c r="HS165" s="45"/>
      <c r="HT165" s="45"/>
      <c r="HU165" s="45"/>
      <c r="HV165" s="45"/>
      <c r="HW165" s="45"/>
      <c r="HX165" s="45"/>
      <c r="HY165" s="45"/>
      <c r="HZ165" s="45"/>
      <c r="IA165" s="45"/>
      <c r="IB165" s="45"/>
      <c r="IC165" s="45"/>
      <c r="ID165" s="45"/>
      <c r="IE165" s="45"/>
      <c r="IF165" s="45"/>
      <c r="IG165" s="45"/>
      <c r="IH165" s="45"/>
      <c r="II165" s="45"/>
      <c r="IJ165" s="45"/>
      <c r="IK165" s="45"/>
      <c r="IL165" s="45"/>
      <c r="IM165" s="45"/>
      <c r="IN165" s="45"/>
      <c r="IO165" s="45"/>
      <c r="IP165" s="53"/>
    </row>
    <row r="166" spans="1:250" ht="143">
      <c r="A166" s="5">
        <f t="shared" si="5"/>
        <v>24</v>
      </c>
      <c r="B166" s="29" t="s">
        <v>420</v>
      </c>
      <c r="C166" s="7">
        <f t="shared" si="4"/>
        <v>1</v>
      </c>
      <c r="D166" s="29" t="s">
        <v>421</v>
      </c>
      <c r="E166" s="10" t="s">
        <v>89</v>
      </c>
      <c r="F166" s="7">
        <f>COUNTIFS(D$3:D166,D166,A$3:A166,A166)</f>
        <v>4</v>
      </c>
      <c r="G166" s="10" t="s">
        <v>427</v>
      </c>
      <c r="H166" s="10" t="s">
        <v>44</v>
      </c>
      <c r="I166" s="10">
        <v>1</v>
      </c>
      <c r="J166" s="10" t="s">
        <v>33</v>
      </c>
      <c r="K166" s="10">
        <v>35</v>
      </c>
      <c r="L166" s="10" t="s">
        <v>34</v>
      </c>
      <c r="M166" s="10" t="s">
        <v>34</v>
      </c>
      <c r="N166" s="10" t="s">
        <v>34</v>
      </c>
      <c r="O166" s="10" t="s">
        <v>34</v>
      </c>
      <c r="P166" s="10" t="s">
        <v>35</v>
      </c>
      <c r="Q166" s="10" t="s">
        <v>36</v>
      </c>
      <c r="R166" s="10" t="s">
        <v>425</v>
      </c>
      <c r="S166" s="10"/>
      <c r="T166" s="10" t="s">
        <v>140</v>
      </c>
      <c r="U166" s="30">
        <v>0.5</v>
      </c>
      <c r="V166" s="30"/>
      <c r="W166" s="30">
        <v>0.5</v>
      </c>
      <c r="X166" s="10"/>
      <c r="Y166" s="8" t="s">
        <v>424</v>
      </c>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5"/>
      <c r="DR166" s="45"/>
      <c r="DS166" s="45"/>
      <c r="DT166" s="45"/>
      <c r="DU166" s="45"/>
      <c r="DV166" s="45"/>
      <c r="DW166" s="45"/>
      <c r="DX166" s="45"/>
      <c r="DY166" s="45"/>
      <c r="DZ166" s="45"/>
      <c r="EA166" s="45"/>
      <c r="EB166" s="45"/>
      <c r="EC166" s="45"/>
      <c r="ED166" s="45"/>
      <c r="EE166" s="45"/>
      <c r="EF166" s="45"/>
      <c r="EG166" s="45"/>
      <c r="EH166" s="45"/>
      <c r="EI166" s="45"/>
      <c r="EJ166" s="45"/>
      <c r="EK166" s="45"/>
      <c r="EL166" s="45"/>
      <c r="EM166" s="45"/>
      <c r="EN166" s="45"/>
      <c r="EO166" s="45"/>
      <c r="EP166" s="45"/>
      <c r="EQ166" s="45"/>
      <c r="ER166" s="45"/>
      <c r="ES166" s="45"/>
      <c r="ET166" s="45"/>
      <c r="EU166" s="45"/>
      <c r="EV166" s="45"/>
      <c r="EW166" s="45"/>
      <c r="EX166" s="45"/>
      <c r="EY166" s="45"/>
      <c r="EZ166" s="45"/>
      <c r="FA166" s="45"/>
      <c r="FB166" s="45"/>
      <c r="FC166" s="45"/>
      <c r="FD166" s="45"/>
      <c r="FE166" s="45"/>
      <c r="FF166" s="45"/>
      <c r="FG166" s="45"/>
      <c r="FH166" s="45"/>
      <c r="FI166" s="45"/>
      <c r="FJ166" s="45"/>
      <c r="FK166" s="45"/>
      <c r="FL166" s="45"/>
      <c r="FM166" s="45"/>
      <c r="FN166" s="45"/>
      <c r="FO166" s="45"/>
      <c r="FP166" s="45"/>
      <c r="FQ166" s="45"/>
      <c r="FR166" s="45"/>
      <c r="FS166" s="45"/>
      <c r="FT166" s="45"/>
      <c r="FU166" s="45"/>
      <c r="FV166" s="45"/>
      <c r="FW166" s="45"/>
      <c r="FX166" s="45"/>
      <c r="FY166" s="45"/>
      <c r="FZ166" s="45"/>
      <c r="GA166" s="45"/>
      <c r="GB166" s="45"/>
      <c r="GC166" s="45"/>
      <c r="GD166" s="45"/>
      <c r="GE166" s="45"/>
      <c r="GF166" s="45"/>
      <c r="GG166" s="45"/>
      <c r="GH166" s="45"/>
      <c r="GI166" s="45"/>
      <c r="GJ166" s="45"/>
      <c r="GK166" s="45"/>
      <c r="GL166" s="45"/>
      <c r="GM166" s="45"/>
      <c r="GN166" s="45"/>
      <c r="GO166" s="45"/>
      <c r="GP166" s="45"/>
      <c r="GQ166" s="45"/>
      <c r="GR166" s="45"/>
      <c r="GS166" s="45"/>
      <c r="GT166" s="45"/>
      <c r="GU166" s="45"/>
      <c r="GV166" s="45"/>
      <c r="GW166" s="45"/>
      <c r="GX166" s="45"/>
      <c r="GY166" s="45"/>
      <c r="GZ166" s="45"/>
      <c r="HA166" s="45"/>
      <c r="HB166" s="45"/>
      <c r="HC166" s="45"/>
      <c r="HD166" s="45"/>
      <c r="HE166" s="45"/>
      <c r="HF166" s="45"/>
      <c r="HG166" s="45"/>
      <c r="HH166" s="45"/>
      <c r="HI166" s="45"/>
      <c r="HJ166" s="45"/>
      <c r="HK166" s="45"/>
      <c r="HL166" s="45"/>
      <c r="HM166" s="45"/>
      <c r="HN166" s="45"/>
      <c r="HO166" s="45"/>
      <c r="HP166" s="45"/>
      <c r="HQ166" s="45"/>
      <c r="HR166" s="45"/>
      <c r="HS166" s="45"/>
      <c r="HT166" s="45"/>
      <c r="HU166" s="45"/>
      <c r="HV166" s="45"/>
      <c r="HW166" s="45"/>
      <c r="HX166" s="45"/>
      <c r="HY166" s="45"/>
      <c r="HZ166" s="45"/>
      <c r="IA166" s="45"/>
      <c r="IB166" s="45"/>
      <c r="IC166" s="45"/>
      <c r="ID166" s="45"/>
      <c r="IE166" s="45"/>
      <c r="IF166" s="45"/>
      <c r="IG166" s="45"/>
      <c r="IH166" s="45"/>
      <c r="II166" s="45"/>
      <c r="IJ166" s="45"/>
      <c r="IK166" s="45"/>
      <c r="IL166" s="45"/>
      <c r="IM166" s="45"/>
      <c r="IN166" s="45"/>
      <c r="IO166" s="45"/>
      <c r="IP166" s="53"/>
    </row>
    <row r="167" spans="1:250" ht="91">
      <c r="A167" s="5">
        <f t="shared" si="5"/>
        <v>24</v>
      </c>
      <c r="B167" s="29" t="s">
        <v>420</v>
      </c>
      <c r="C167" s="7">
        <f t="shared" si="4"/>
        <v>1</v>
      </c>
      <c r="D167" s="29" t="s">
        <v>421</v>
      </c>
      <c r="E167" s="10" t="s">
        <v>89</v>
      </c>
      <c r="F167" s="7">
        <f>COUNTIFS(D$3:D167,D167,A$3:A167,A167)</f>
        <v>5</v>
      </c>
      <c r="G167" s="10" t="s">
        <v>428</v>
      </c>
      <c r="H167" s="10" t="s">
        <v>44</v>
      </c>
      <c r="I167" s="10">
        <v>3</v>
      </c>
      <c r="J167" s="10" t="s">
        <v>33</v>
      </c>
      <c r="K167" s="10">
        <v>35</v>
      </c>
      <c r="L167" s="10" t="s">
        <v>34</v>
      </c>
      <c r="M167" s="10" t="s">
        <v>34</v>
      </c>
      <c r="N167" s="10" t="s">
        <v>34</v>
      </c>
      <c r="O167" s="10" t="s">
        <v>34</v>
      </c>
      <c r="P167" s="10" t="s">
        <v>35</v>
      </c>
      <c r="Q167" s="10" t="s">
        <v>36</v>
      </c>
      <c r="R167" s="10" t="s">
        <v>429</v>
      </c>
      <c r="S167" s="10"/>
      <c r="T167" s="10" t="s">
        <v>140</v>
      </c>
      <c r="U167" s="30">
        <v>0.5</v>
      </c>
      <c r="V167" s="30"/>
      <c r="W167" s="30">
        <v>0.5</v>
      </c>
      <c r="X167" s="10"/>
      <c r="Y167" s="8" t="s">
        <v>424</v>
      </c>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c r="DK167" s="45"/>
      <c r="DL167" s="45"/>
      <c r="DM167" s="45"/>
      <c r="DN167" s="45"/>
      <c r="DO167" s="45"/>
      <c r="DP167" s="45"/>
      <c r="DQ167" s="45"/>
      <c r="DR167" s="45"/>
      <c r="DS167" s="45"/>
      <c r="DT167" s="45"/>
      <c r="DU167" s="45"/>
      <c r="DV167" s="45"/>
      <c r="DW167" s="45"/>
      <c r="DX167" s="45"/>
      <c r="DY167" s="45"/>
      <c r="DZ167" s="45"/>
      <c r="EA167" s="45"/>
      <c r="EB167" s="45"/>
      <c r="EC167" s="45"/>
      <c r="ED167" s="45"/>
      <c r="EE167" s="45"/>
      <c r="EF167" s="45"/>
      <c r="EG167" s="45"/>
      <c r="EH167" s="45"/>
      <c r="EI167" s="45"/>
      <c r="EJ167" s="45"/>
      <c r="EK167" s="45"/>
      <c r="EL167" s="45"/>
      <c r="EM167" s="45"/>
      <c r="EN167" s="45"/>
      <c r="EO167" s="45"/>
      <c r="EP167" s="45"/>
      <c r="EQ167" s="45"/>
      <c r="ER167" s="45"/>
      <c r="ES167" s="45"/>
      <c r="ET167" s="45"/>
      <c r="EU167" s="45"/>
      <c r="EV167" s="45"/>
      <c r="EW167" s="45"/>
      <c r="EX167" s="45"/>
      <c r="EY167" s="45"/>
      <c r="EZ167" s="45"/>
      <c r="FA167" s="45"/>
      <c r="FB167" s="45"/>
      <c r="FC167" s="45"/>
      <c r="FD167" s="45"/>
      <c r="FE167" s="45"/>
      <c r="FF167" s="45"/>
      <c r="FG167" s="45"/>
      <c r="FH167" s="45"/>
      <c r="FI167" s="45"/>
      <c r="FJ167" s="45"/>
      <c r="FK167" s="45"/>
      <c r="FL167" s="45"/>
      <c r="FM167" s="45"/>
      <c r="FN167" s="45"/>
      <c r="FO167" s="45"/>
      <c r="FP167" s="45"/>
      <c r="FQ167" s="45"/>
      <c r="FR167" s="45"/>
      <c r="FS167" s="45"/>
      <c r="FT167" s="45"/>
      <c r="FU167" s="45"/>
      <c r="FV167" s="45"/>
      <c r="FW167" s="45"/>
      <c r="FX167" s="45"/>
      <c r="FY167" s="45"/>
      <c r="FZ167" s="45"/>
      <c r="GA167" s="45"/>
      <c r="GB167" s="45"/>
      <c r="GC167" s="45"/>
      <c r="GD167" s="45"/>
      <c r="GE167" s="45"/>
      <c r="GF167" s="45"/>
      <c r="GG167" s="45"/>
      <c r="GH167" s="45"/>
      <c r="GI167" s="45"/>
      <c r="GJ167" s="45"/>
      <c r="GK167" s="45"/>
      <c r="GL167" s="45"/>
      <c r="GM167" s="45"/>
      <c r="GN167" s="45"/>
      <c r="GO167" s="45"/>
      <c r="GP167" s="45"/>
      <c r="GQ167" s="45"/>
      <c r="GR167" s="45"/>
      <c r="GS167" s="45"/>
      <c r="GT167" s="45"/>
      <c r="GU167" s="45"/>
      <c r="GV167" s="45"/>
      <c r="GW167" s="45"/>
      <c r="GX167" s="45"/>
      <c r="GY167" s="45"/>
      <c r="GZ167" s="45"/>
      <c r="HA167" s="45"/>
      <c r="HB167" s="45"/>
      <c r="HC167" s="45"/>
      <c r="HD167" s="45"/>
      <c r="HE167" s="45"/>
      <c r="HF167" s="45"/>
      <c r="HG167" s="45"/>
      <c r="HH167" s="45"/>
      <c r="HI167" s="45"/>
      <c r="HJ167" s="45"/>
      <c r="HK167" s="45"/>
      <c r="HL167" s="45"/>
      <c r="HM167" s="45"/>
      <c r="HN167" s="45"/>
      <c r="HO167" s="45"/>
      <c r="HP167" s="45"/>
      <c r="HQ167" s="45"/>
      <c r="HR167" s="45"/>
      <c r="HS167" s="45"/>
      <c r="HT167" s="45"/>
      <c r="HU167" s="45"/>
      <c r="HV167" s="45"/>
      <c r="HW167" s="45"/>
      <c r="HX167" s="45"/>
      <c r="HY167" s="45"/>
      <c r="HZ167" s="45"/>
      <c r="IA167" s="45"/>
      <c r="IB167" s="45"/>
      <c r="IC167" s="45"/>
      <c r="ID167" s="45"/>
      <c r="IE167" s="45"/>
      <c r="IF167" s="45"/>
      <c r="IG167" s="45"/>
      <c r="IH167" s="45"/>
      <c r="II167" s="45"/>
      <c r="IJ167" s="45"/>
      <c r="IK167" s="45"/>
      <c r="IL167" s="45"/>
      <c r="IM167" s="45"/>
      <c r="IN167" s="45"/>
      <c r="IO167" s="45"/>
      <c r="IP167" s="53"/>
    </row>
    <row r="168" spans="1:250" ht="78">
      <c r="A168" s="5">
        <f t="shared" si="5"/>
        <v>24</v>
      </c>
      <c r="B168" s="29" t="s">
        <v>420</v>
      </c>
      <c r="C168" s="7">
        <f t="shared" si="4"/>
        <v>1</v>
      </c>
      <c r="D168" s="29" t="s">
        <v>421</v>
      </c>
      <c r="E168" s="10" t="s">
        <v>89</v>
      </c>
      <c r="F168" s="7">
        <f>COUNTIFS(D$3:D168,D168,A$3:A168,A168)</f>
        <v>6</v>
      </c>
      <c r="G168" s="10" t="s">
        <v>430</v>
      </c>
      <c r="H168" s="10" t="s">
        <v>44</v>
      </c>
      <c r="I168" s="10">
        <v>1</v>
      </c>
      <c r="J168" s="10" t="s">
        <v>33</v>
      </c>
      <c r="K168" s="10">
        <v>35</v>
      </c>
      <c r="L168" s="10" t="s">
        <v>34</v>
      </c>
      <c r="M168" s="10" t="s">
        <v>34</v>
      </c>
      <c r="N168" s="10" t="s">
        <v>34</v>
      </c>
      <c r="O168" s="10" t="s">
        <v>34</v>
      </c>
      <c r="P168" s="10" t="s">
        <v>35</v>
      </c>
      <c r="Q168" s="10" t="s">
        <v>36</v>
      </c>
      <c r="R168" s="10" t="s">
        <v>431</v>
      </c>
      <c r="S168" s="10"/>
      <c r="T168" s="10" t="s">
        <v>140</v>
      </c>
      <c r="U168" s="30">
        <v>0.5</v>
      </c>
      <c r="V168" s="30"/>
      <c r="W168" s="30">
        <v>0.5</v>
      </c>
      <c r="X168" s="10"/>
      <c r="Y168" s="8" t="s">
        <v>424</v>
      </c>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c r="DK168" s="45"/>
      <c r="DL168" s="45"/>
      <c r="DM168" s="45"/>
      <c r="DN168" s="45"/>
      <c r="DO168" s="45"/>
      <c r="DP168" s="45"/>
      <c r="DQ168" s="45"/>
      <c r="DR168" s="45"/>
      <c r="DS168" s="45"/>
      <c r="DT168" s="45"/>
      <c r="DU168" s="45"/>
      <c r="DV168" s="45"/>
      <c r="DW168" s="45"/>
      <c r="DX168" s="45"/>
      <c r="DY168" s="45"/>
      <c r="DZ168" s="45"/>
      <c r="EA168" s="45"/>
      <c r="EB168" s="45"/>
      <c r="EC168" s="45"/>
      <c r="ED168" s="45"/>
      <c r="EE168" s="45"/>
      <c r="EF168" s="45"/>
      <c r="EG168" s="45"/>
      <c r="EH168" s="45"/>
      <c r="EI168" s="45"/>
      <c r="EJ168" s="45"/>
      <c r="EK168" s="45"/>
      <c r="EL168" s="45"/>
      <c r="EM168" s="45"/>
      <c r="EN168" s="45"/>
      <c r="EO168" s="45"/>
      <c r="EP168" s="45"/>
      <c r="EQ168" s="45"/>
      <c r="ER168" s="45"/>
      <c r="ES168" s="45"/>
      <c r="ET168" s="45"/>
      <c r="EU168" s="45"/>
      <c r="EV168" s="45"/>
      <c r="EW168" s="45"/>
      <c r="EX168" s="45"/>
      <c r="EY168" s="45"/>
      <c r="EZ168" s="45"/>
      <c r="FA168" s="45"/>
      <c r="FB168" s="45"/>
      <c r="FC168" s="45"/>
      <c r="FD168" s="45"/>
      <c r="FE168" s="45"/>
      <c r="FF168" s="45"/>
      <c r="FG168" s="45"/>
      <c r="FH168" s="45"/>
      <c r="FI168" s="45"/>
      <c r="FJ168" s="45"/>
      <c r="FK168" s="45"/>
      <c r="FL168" s="45"/>
      <c r="FM168" s="45"/>
      <c r="FN168" s="45"/>
      <c r="FO168" s="45"/>
      <c r="FP168" s="45"/>
      <c r="FQ168" s="45"/>
      <c r="FR168" s="45"/>
      <c r="FS168" s="45"/>
      <c r="FT168" s="45"/>
      <c r="FU168" s="45"/>
      <c r="FV168" s="45"/>
      <c r="FW168" s="45"/>
      <c r="FX168" s="45"/>
      <c r="FY168" s="45"/>
      <c r="FZ168" s="45"/>
      <c r="GA168" s="45"/>
      <c r="GB168" s="45"/>
      <c r="GC168" s="45"/>
      <c r="GD168" s="45"/>
      <c r="GE168" s="45"/>
      <c r="GF168" s="45"/>
      <c r="GG168" s="45"/>
      <c r="GH168" s="45"/>
      <c r="GI168" s="45"/>
      <c r="GJ168" s="45"/>
      <c r="GK168" s="45"/>
      <c r="GL168" s="45"/>
      <c r="GM168" s="45"/>
      <c r="GN168" s="45"/>
      <c r="GO168" s="45"/>
      <c r="GP168" s="45"/>
      <c r="GQ168" s="45"/>
      <c r="GR168" s="45"/>
      <c r="GS168" s="45"/>
      <c r="GT168" s="45"/>
      <c r="GU168" s="45"/>
      <c r="GV168" s="45"/>
      <c r="GW168" s="45"/>
      <c r="GX168" s="45"/>
      <c r="GY168" s="45"/>
      <c r="GZ168" s="45"/>
      <c r="HA168" s="45"/>
      <c r="HB168" s="45"/>
      <c r="HC168" s="45"/>
      <c r="HD168" s="45"/>
      <c r="HE168" s="45"/>
      <c r="HF168" s="45"/>
      <c r="HG168" s="45"/>
      <c r="HH168" s="45"/>
      <c r="HI168" s="45"/>
      <c r="HJ168" s="45"/>
      <c r="HK168" s="45"/>
      <c r="HL168" s="45"/>
      <c r="HM168" s="45"/>
      <c r="HN168" s="45"/>
      <c r="HO168" s="45"/>
      <c r="HP168" s="45"/>
      <c r="HQ168" s="45"/>
      <c r="HR168" s="45"/>
      <c r="HS168" s="45"/>
      <c r="HT168" s="45"/>
      <c r="HU168" s="45"/>
      <c r="HV168" s="45"/>
      <c r="HW168" s="45"/>
      <c r="HX168" s="45"/>
      <c r="HY168" s="45"/>
      <c r="HZ168" s="45"/>
      <c r="IA168" s="45"/>
      <c r="IB168" s="45"/>
      <c r="IC168" s="45"/>
      <c r="ID168" s="45"/>
      <c r="IE168" s="45"/>
      <c r="IF168" s="45"/>
      <c r="IG168" s="45"/>
      <c r="IH168" s="45"/>
      <c r="II168" s="45"/>
      <c r="IJ168" s="45"/>
      <c r="IK168" s="45"/>
      <c r="IL168" s="45"/>
      <c r="IM168" s="45"/>
      <c r="IN168" s="45"/>
      <c r="IO168" s="45"/>
      <c r="IP168" s="53"/>
    </row>
    <row r="169" spans="1:250" ht="78">
      <c r="A169" s="5">
        <f t="shared" si="5"/>
        <v>24</v>
      </c>
      <c r="B169" s="29" t="s">
        <v>420</v>
      </c>
      <c r="C169" s="7">
        <f t="shared" si="4"/>
        <v>1</v>
      </c>
      <c r="D169" s="29" t="s">
        <v>421</v>
      </c>
      <c r="E169" s="10" t="s">
        <v>89</v>
      </c>
      <c r="F169" s="7">
        <f>COUNTIFS(D$3:D169,D169,A$3:A169,A169)</f>
        <v>7</v>
      </c>
      <c r="G169" s="10" t="s">
        <v>432</v>
      </c>
      <c r="H169" s="10" t="s">
        <v>44</v>
      </c>
      <c r="I169" s="10">
        <v>1</v>
      </c>
      <c r="J169" s="10" t="s">
        <v>33</v>
      </c>
      <c r="K169" s="10">
        <v>35</v>
      </c>
      <c r="L169" s="10" t="s">
        <v>34</v>
      </c>
      <c r="M169" s="10" t="s">
        <v>34</v>
      </c>
      <c r="N169" s="10" t="s">
        <v>34</v>
      </c>
      <c r="O169" s="10" t="s">
        <v>34</v>
      </c>
      <c r="P169" s="10" t="s">
        <v>35</v>
      </c>
      <c r="Q169" s="10" t="s">
        <v>36</v>
      </c>
      <c r="R169" s="10" t="s">
        <v>433</v>
      </c>
      <c r="S169" s="10"/>
      <c r="T169" s="10" t="s">
        <v>140</v>
      </c>
      <c r="U169" s="30">
        <v>0.5</v>
      </c>
      <c r="V169" s="30"/>
      <c r="W169" s="30">
        <v>0.5</v>
      </c>
      <c r="X169" s="10"/>
      <c r="Y169" s="8" t="s">
        <v>424</v>
      </c>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5"/>
      <c r="DR169" s="45"/>
      <c r="DS169" s="45"/>
      <c r="DT169" s="45"/>
      <c r="DU169" s="45"/>
      <c r="DV169" s="45"/>
      <c r="DW169" s="45"/>
      <c r="DX169" s="45"/>
      <c r="DY169" s="45"/>
      <c r="DZ169" s="45"/>
      <c r="EA169" s="45"/>
      <c r="EB169" s="45"/>
      <c r="EC169" s="45"/>
      <c r="ED169" s="45"/>
      <c r="EE169" s="45"/>
      <c r="EF169" s="45"/>
      <c r="EG169" s="45"/>
      <c r="EH169" s="45"/>
      <c r="EI169" s="45"/>
      <c r="EJ169" s="45"/>
      <c r="EK169" s="45"/>
      <c r="EL169" s="45"/>
      <c r="EM169" s="45"/>
      <c r="EN169" s="45"/>
      <c r="EO169" s="45"/>
      <c r="EP169" s="45"/>
      <c r="EQ169" s="45"/>
      <c r="ER169" s="45"/>
      <c r="ES169" s="45"/>
      <c r="ET169" s="45"/>
      <c r="EU169" s="45"/>
      <c r="EV169" s="45"/>
      <c r="EW169" s="45"/>
      <c r="EX169" s="45"/>
      <c r="EY169" s="45"/>
      <c r="EZ169" s="45"/>
      <c r="FA169" s="45"/>
      <c r="FB169" s="45"/>
      <c r="FC169" s="45"/>
      <c r="FD169" s="45"/>
      <c r="FE169" s="45"/>
      <c r="FF169" s="45"/>
      <c r="FG169" s="45"/>
      <c r="FH169" s="45"/>
      <c r="FI169" s="45"/>
      <c r="FJ169" s="45"/>
      <c r="FK169" s="45"/>
      <c r="FL169" s="45"/>
      <c r="FM169" s="45"/>
      <c r="FN169" s="45"/>
      <c r="FO169" s="45"/>
      <c r="FP169" s="45"/>
      <c r="FQ169" s="45"/>
      <c r="FR169" s="45"/>
      <c r="FS169" s="45"/>
      <c r="FT169" s="45"/>
      <c r="FU169" s="45"/>
      <c r="FV169" s="45"/>
      <c r="FW169" s="45"/>
      <c r="FX169" s="45"/>
      <c r="FY169" s="45"/>
      <c r="FZ169" s="45"/>
      <c r="GA169" s="45"/>
      <c r="GB169" s="45"/>
      <c r="GC169" s="45"/>
      <c r="GD169" s="45"/>
      <c r="GE169" s="45"/>
      <c r="GF169" s="45"/>
      <c r="GG169" s="45"/>
      <c r="GH169" s="45"/>
      <c r="GI169" s="45"/>
      <c r="GJ169" s="45"/>
      <c r="GK169" s="45"/>
      <c r="GL169" s="45"/>
      <c r="GM169" s="45"/>
      <c r="GN169" s="45"/>
      <c r="GO169" s="45"/>
      <c r="GP169" s="45"/>
      <c r="GQ169" s="45"/>
      <c r="GR169" s="45"/>
      <c r="GS169" s="45"/>
      <c r="GT169" s="45"/>
      <c r="GU169" s="45"/>
      <c r="GV169" s="45"/>
      <c r="GW169" s="45"/>
      <c r="GX169" s="45"/>
      <c r="GY169" s="45"/>
      <c r="GZ169" s="45"/>
      <c r="HA169" s="45"/>
      <c r="HB169" s="45"/>
      <c r="HC169" s="45"/>
      <c r="HD169" s="45"/>
      <c r="HE169" s="45"/>
      <c r="HF169" s="45"/>
      <c r="HG169" s="45"/>
      <c r="HH169" s="45"/>
      <c r="HI169" s="45"/>
      <c r="HJ169" s="45"/>
      <c r="HK169" s="45"/>
      <c r="HL169" s="45"/>
      <c r="HM169" s="45"/>
      <c r="HN169" s="45"/>
      <c r="HO169" s="45"/>
      <c r="HP169" s="45"/>
      <c r="HQ169" s="45"/>
      <c r="HR169" s="45"/>
      <c r="HS169" s="45"/>
      <c r="HT169" s="45"/>
      <c r="HU169" s="45"/>
      <c r="HV169" s="45"/>
      <c r="HW169" s="45"/>
      <c r="HX169" s="45"/>
      <c r="HY169" s="45"/>
      <c r="HZ169" s="45"/>
      <c r="IA169" s="45"/>
      <c r="IB169" s="45"/>
      <c r="IC169" s="45"/>
      <c r="ID169" s="45"/>
      <c r="IE169" s="45"/>
      <c r="IF169" s="45"/>
      <c r="IG169" s="45"/>
      <c r="IH169" s="45"/>
      <c r="II169" s="45"/>
      <c r="IJ169" s="45"/>
      <c r="IK169" s="45"/>
      <c r="IL169" s="45"/>
      <c r="IM169" s="45"/>
      <c r="IN169" s="45"/>
      <c r="IO169" s="45"/>
      <c r="IP169" s="53"/>
    </row>
    <row r="170" spans="1:250" ht="78">
      <c r="A170" s="5">
        <f t="shared" si="5"/>
        <v>24</v>
      </c>
      <c r="B170" s="29" t="s">
        <v>420</v>
      </c>
      <c r="C170" s="7">
        <f t="shared" si="4"/>
        <v>1</v>
      </c>
      <c r="D170" s="29" t="s">
        <v>421</v>
      </c>
      <c r="E170" s="10" t="s">
        <v>89</v>
      </c>
      <c r="F170" s="7">
        <f>COUNTIFS(D$3:D170,D170,A$3:A170,A170)</f>
        <v>8</v>
      </c>
      <c r="G170" s="10" t="s">
        <v>434</v>
      </c>
      <c r="H170" s="10" t="s">
        <v>44</v>
      </c>
      <c r="I170" s="10">
        <v>2</v>
      </c>
      <c r="J170" s="10" t="s">
        <v>33</v>
      </c>
      <c r="K170" s="10">
        <v>35</v>
      </c>
      <c r="L170" s="10" t="s">
        <v>34</v>
      </c>
      <c r="M170" s="10" t="s">
        <v>34</v>
      </c>
      <c r="N170" s="10" t="s">
        <v>34</v>
      </c>
      <c r="O170" s="10" t="s">
        <v>34</v>
      </c>
      <c r="P170" s="10" t="s">
        <v>35</v>
      </c>
      <c r="Q170" s="10" t="s">
        <v>36</v>
      </c>
      <c r="R170" s="10" t="s">
        <v>435</v>
      </c>
      <c r="S170" s="10"/>
      <c r="T170" s="10" t="s">
        <v>140</v>
      </c>
      <c r="U170" s="30">
        <v>0.5</v>
      </c>
      <c r="V170" s="30"/>
      <c r="W170" s="30">
        <v>0.5</v>
      </c>
      <c r="X170" s="10"/>
      <c r="Y170" s="8" t="s">
        <v>424</v>
      </c>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5"/>
      <c r="DR170" s="45"/>
      <c r="DS170" s="45"/>
      <c r="DT170" s="45"/>
      <c r="DU170" s="45"/>
      <c r="DV170" s="45"/>
      <c r="DW170" s="45"/>
      <c r="DX170" s="45"/>
      <c r="DY170" s="45"/>
      <c r="DZ170" s="45"/>
      <c r="EA170" s="45"/>
      <c r="EB170" s="45"/>
      <c r="EC170" s="45"/>
      <c r="ED170" s="45"/>
      <c r="EE170" s="45"/>
      <c r="EF170" s="45"/>
      <c r="EG170" s="45"/>
      <c r="EH170" s="45"/>
      <c r="EI170" s="45"/>
      <c r="EJ170" s="45"/>
      <c r="EK170" s="45"/>
      <c r="EL170" s="45"/>
      <c r="EM170" s="45"/>
      <c r="EN170" s="45"/>
      <c r="EO170" s="45"/>
      <c r="EP170" s="45"/>
      <c r="EQ170" s="45"/>
      <c r="ER170" s="45"/>
      <c r="ES170" s="45"/>
      <c r="ET170" s="45"/>
      <c r="EU170" s="45"/>
      <c r="EV170" s="45"/>
      <c r="EW170" s="45"/>
      <c r="EX170" s="45"/>
      <c r="EY170" s="45"/>
      <c r="EZ170" s="45"/>
      <c r="FA170" s="45"/>
      <c r="FB170" s="45"/>
      <c r="FC170" s="45"/>
      <c r="FD170" s="45"/>
      <c r="FE170" s="45"/>
      <c r="FF170" s="45"/>
      <c r="FG170" s="45"/>
      <c r="FH170" s="45"/>
      <c r="FI170" s="45"/>
      <c r="FJ170" s="45"/>
      <c r="FK170" s="45"/>
      <c r="FL170" s="45"/>
      <c r="FM170" s="45"/>
      <c r="FN170" s="45"/>
      <c r="FO170" s="45"/>
      <c r="FP170" s="45"/>
      <c r="FQ170" s="45"/>
      <c r="FR170" s="45"/>
      <c r="FS170" s="45"/>
      <c r="FT170" s="45"/>
      <c r="FU170" s="45"/>
      <c r="FV170" s="45"/>
      <c r="FW170" s="45"/>
      <c r="FX170" s="45"/>
      <c r="FY170" s="45"/>
      <c r="FZ170" s="45"/>
      <c r="GA170" s="45"/>
      <c r="GB170" s="45"/>
      <c r="GC170" s="45"/>
      <c r="GD170" s="45"/>
      <c r="GE170" s="45"/>
      <c r="GF170" s="45"/>
      <c r="GG170" s="45"/>
      <c r="GH170" s="45"/>
      <c r="GI170" s="45"/>
      <c r="GJ170" s="45"/>
      <c r="GK170" s="45"/>
      <c r="GL170" s="45"/>
      <c r="GM170" s="45"/>
      <c r="GN170" s="45"/>
      <c r="GO170" s="45"/>
      <c r="GP170" s="45"/>
      <c r="GQ170" s="45"/>
      <c r="GR170" s="45"/>
      <c r="GS170" s="45"/>
      <c r="GT170" s="45"/>
      <c r="GU170" s="45"/>
      <c r="GV170" s="45"/>
      <c r="GW170" s="45"/>
      <c r="GX170" s="45"/>
      <c r="GY170" s="45"/>
      <c r="GZ170" s="45"/>
      <c r="HA170" s="45"/>
      <c r="HB170" s="45"/>
      <c r="HC170" s="45"/>
      <c r="HD170" s="45"/>
      <c r="HE170" s="45"/>
      <c r="HF170" s="45"/>
      <c r="HG170" s="45"/>
      <c r="HH170" s="45"/>
      <c r="HI170" s="45"/>
      <c r="HJ170" s="45"/>
      <c r="HK170" s="45"/>
      <c r="HL170" s="45"/>
      <c r="HM170" s="45"/>
      <c r="HN170" s="45"/>
      <c r="HO170" s="45"/>
      <c r="HP170" s="45"/>
      <c r="HQ170" s="45"/>
      <c r="HR170" s="45"/>
      <c r="HS170" s="45"/>
      <c r="HT170" s="45"/>
      <c r="HU170" s="45"/>
      <c r="HV170" s="45"/>
      <c r="HW170" s="45"/>
      <c r="HX170" s="45"/>
      <c r="HY170" s="45"/>
      <c r="HZ170" s="45"/>
      <c r="IA170" s="45"/>
      <c r="IB170" s="45"/>
      <c r="IC170" s="45"/>
      <c r="ID170" s="45"/>
      <c r="IE170" s="45"/>
      <c r="IF170" s="45"/>
      <c r="IG170" s="45"/>
      <c r="IH170" s="45"/>
      <c r="II170" s="45"/>
      <c r="IJ170" s="45"/>
      <c r="IK170" s="45"/>
      <c r="IL170" s="45"/>
      <c r="IM170" s="45"/>
      <c r="IN170" s="45"/>
      <c r="IO170" s="45"/>
      <c r="IP170" s="53"/>
    </row>
    <row r="171" spans="1:250" ht="78">
      <c r="A171" s="5">
        <f t="shared" si="5"/>
        <v>24</v>
      </c>
      <c r="B171" s="29" t="s">
        <v>420</v>
      </c>
      <c r="C171" s="7">
        <f t="shared" si="4"/>
        <v>1</v>
      </c>
      <c r="D171" s="29" t="s">
        <v>421</v>
      </c>
      <c r="E171" s="10" t="s">
        <v>89</v>
      </c>
      <c r="F171" s="7">
        <f>COUNTIFS(D$3:D171,D171,A$3:A171,A171)</f>
        <v>9</v>
      </c>
      <c r="G171" s="10" t="s">
        <v>436</v>
      </c>
      <c r="H171" s="10" t="s">
        <v>44</v>
      </c>
      <c r="I171" s="10">
        <v>2</v>
      </c>
      <c r="J171" s="10" t="s">
        <v>33</v>
      </c>
      <c r="K171" s="10">
        <v>35</v>
      </c>
      <c r="L171" s="10" t="s">
        <v>34</v>
      </c>
      <c r="M171" s="10" t="s">
        <v>34</v>
      </c>
      <c r="N171" s="10" t="s">
        <v>34</v>
      </c>
      <c r="O171" s="10" t="s">
        <v>34</v>
      </c>
      <c r="P171" s="10" t="s">
        <v>35</v>
      </c>
      <c r="Q171" s="10" t="s">
        <v>36</v>
      </c>
      <c r="R171" s="10" t="s">
        <v>437</v>
      </c>
      <c r="S171" s="10"/>
      <c r="T171" s="10" t="s">
        <v>140</v>
      </c>
      <c r="U171" s="30">
        <v>0.5</v>
      </c>
      <c r="V171" s="30"/>
      <c r="W171" s="30">
        <v>0.5</v>
      </c>
      <c r="X171" s="10"/>
      <c r="Y171" s="8" t="s">
        <v>424</v>
      </c>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c r="DK171" s="45"/>
      <c r="DL171" s="45"/>
      <c r="DM171" s="45"/>
      <c r="DN171" s="45"/>
      <c r="DO171" s="45"/>
      <c r="DP171" s="45"/>
      <c r="DQ171" s="45"/>
      <c r="DR171" s="45"/>
      <c r="DS171" s="45"/>
      <c r="DT171" s="45"/>
      <c r="DU171" s="45"/>
      <c r="DV171" s="45"/>
      <c r="DW171" s="45"/>
      <c r="DX171" s="45"/>
      <c r="DY171" s="45"/>
      <c r="DZ171" s="45"/>
      <c r="EA171" s="45"/>
      <c r="EB171" s="45"/>
      <c r="EC171" s="45"/>
      <c r="ED171" s="45"/>
      <c r="EE171" s="45"/>
      <c r="EF171" s="45"/>
      <c r="EG171" s="45"/>
      <c r="EH171" s="45"/>
      <c r="EI171" s="45"/>
      <c r="EJ171" s="45"/>
      <c r="EK171" s="45"/>
      <c r="EL171" s="45"/>
      <c r="EM171" s="45"/>
      <c r="EN171" s="45"/>
      <c r="EO171" s="45"/>
      <c r="EP171" s="45"/>
      <c r="EQ171" s="45"/>
      <c r="ER171" s="45"/>
      <c r="ES171" s="45"/>
      <c r="ET171" s="45"/>
      <c r="EU171" s="45"/>
      <c r="EV171" s="45"/>
      <c r="EW171" s="45"/>
      <c r="EX171" s="45"/>
      <c r="EY171" s="45"/>
      <c r="EZ171" s="45"/>
      <c r="FA171" s="45"/>
      <c r="FB171" s="45"/>
      <c r="FC171" s="45"/>
      <c r="FD171" s="45"/>
      <c r="FE171" s="45"/>
      <c r="FF171" s="45"/>
      <c r="FG171" s="45"/>
      <c r="FH171" s="45"/>
      <c r="FI171" s="45"/>
      <c r="FJ171" s="45"/>
      <c r="FK171" s="45"/>
      <c r="FL171" s="45"/>
      <c r="FM171" s="45"/>
      <c r="FN171" s="45"/>
      <c r="FO171" s="45"/>
      <c r="FP171" s="45"/>
      <c r="FQ171" s="45"/>
      <c r="FR171" s="45"/>
      <c r="FS171" s="45"/>
      <c r="FT171" s="45"/>
      <c r="FU171" s="45"/>
      <c r="FV171" s="45"/>
      <c r="FW171" s="45"/>
      <c r="FX171" s="45"/>
      <c r="FY171" s="45"/>
      <c r="FZ171" s="45"/>
      <c r="GA171" s="45"/>
      <c r="GB171" s="45"/>
      <c r="GC171" s="45"/>
      <c r="GD171" s="45"/>
      <c r="GE171" s="45"/>
      <c r="GF171" s="45"/>
      <c r="GG171" s="45"/>
      <c r="GH171" s="45"/>
      <c r="GI171" s="45"/>
      <c r="GJ171" s="45"/>
      <c r="GK171" s="45"/>
      <c r="GL171" s="45"/>
      <c r="GM171" s="45"/>
      <c r="GN171" s="45"/>
      <c r="GO171" s="45"/>
      <c r="GP171" s="45"/>
      <c r="GQ171" s="45"/>
      <c r="GR171" s="45"/>
      <c r="GS171" s="45"/>
      <c r="GT171" s="45"/>
      <c r="GU171" s="45"/>
      <c r="GV171" s="45"/>
      <c r="GW171" s="45"/>
      <c r="GX171" s="45"/>
      <c r="GY171" s="45"/>
      <c r="GZ171" s="45"/>
      <c r="HA171" s="45"/>
      <c r="HB171" s="45"/>
      <c r="HC171" s="45"/>
      <c r="HD171" s="45"/>
      <c r="HE171" s="45"/>
      <c r="HF171" s="45"/>
      <c r="HG171" s="45"/>
      <c r="HH171" s="45"/>
      <c r="HI171" s="45"/>
      <c r="HJ171" s="45"/>
      <c r="HK171" s="45"/>
      <c r="HL171" s="45"/>
      <c r="HM171" s="45"/>
      <c r="HN171" s="45"/>
      <c r="HO171" s="45"/>
      <c r="HP171" s="45"/>
      <c r="HQ171" s="45"/>
      <c r="HR171" s="45"/>
      <c r="HS171" s="45"/>
      <c r="HT171" s="45"/>
      <c r="HU171" s="45"/>
      <c r="HV171" s="45"/>
      <c r="HW171" s="45"/>
      <c r="HX171" s="45"/>
      <c r="HY171" s="45"/>
      <c r="HZ171" s="45"/>
      <c r="IA171" s="45"/>
      <c r="IB171" s="45"/>
      <c r="IC171" s="45"/>
      <c r="ID171" s="45"/>
      <c r="IE171" s="45"/>
      <c r="IF171" s="45"/>
      <c r="IG171" s="45"/>
      <c r="IH171" s="45"/>
      <c r="II171" s="45"/>
      <c r="IJ171" s="45"/>
      <c r="IK171" s="45"/>
      <c r="IL171" s="45"/>
      <c r="IM171" s="45"/>
      <c r="IN171" s="45"/>
      <c r="IO171" s="45"/>
      <c r="IP171" s="53"/>
    </row>
    <row r="172" spans="1:250" ht="91">
      <c r="A172" s="5">
        <f t="shared" si="5"/>
        <v>24</v>
      </c>
      <c r="B172" s="29" t="s">
        <v>420</v>
      </c>
      <c r="C172" s="7">
        <f t="shared" si="4"/>
        <v>1</v>
      </c>
      <c r="D172" s="29" t="s">
        <v>421</v>
      </c>
      <c r="E172" s="10" t="s">
        <v>89</v>
      </c>
      <c r="F172" s="7">
        <f>COUNTIFS(D$3:D172,D172,A$3:A172,A172)</f>
        <v>10</v>
      </c>
      <c r="G172" s="10" t="s">
        <v>438</v>
      </c>
      <c r="H172" s="10" t="s">
        <v>44</v>
      </c>
      <c r="I172" s="10">
        <v>1</v>
      </c>
      <c r="J172" s="10" t="s">
        <v>33</v>
      </c>
      <c r="K172" s="10">
        <v>35</v>
      </c>
      <c r="L172" s="10" t="s">
        <v>34</v>
      </c>
      <c r="M172" s="10" t="s">
        <v>34</v>
      </c>
      <c r="N172" s="10" t="s">
        <v>34</v>
      </c>
      <c r="O172" s="10" t="s">
        <v>34</v>
      </c>
      <c r="P172" s="10" t="s">
        <v>35</v>
      </c>
      <c r="Q172" s="10" t="s">
        <v>36</v>
      </c>
      <c r="R172" s="10" t="s">
        <v>439</v>
      </c>
      <c r="S172" s="10"/>
      <c r="T172" s="10" t="s">
        <v>140</v>
      </c>
      <c r="U172" s="30">
        <v>0.5</v>
      </c>
      <c r="V172" s="30"/>
      <c r="W172" s="30">
        <v>0.5</v>
      </c>
      <c r="X172" s="10"/>
      <c r="Y172" s="8" t="s">
        <v>424</v>
      </c>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c r="DK172" s="45"/>
      <c r="DL172" s="45"/>
      <c r="DM172" s="45"/>
      <c r="DN172" s="45"/>
      <c r="DO172" s="45"/>
      <c r="DP172" s="45"/>
      <c r="DQ172" s="45"/>
      <c r="DR172" s="45"/>
      <c r="DS172" s="45"/>
      <c r="DT172" s="45"/>
      <c r="DU172" s="45"/>
      <c r="DV172" s="45"/>
      <c r="DW172" s="45"/>
      <c r="DX172" s="45"/>
      <c r="DY172" s="45"/>
      <c r="DZ172" s="45"/>
      <c r="EA172" s="45"/>
      <c r="EB172" s="45"/>
      <c r="EC172" s="45"/>
      <c r="ED172" s="45"/>
      <c r="EE172" s="45"/>
      <c r="EF172" s="45"/>
      <c r="EG172" s="45"/>
      <c r="EH172" s="45"/>
      <c r="EI172" s="45"/>
      <c r="EJ172" s="45"/>
      <c r="EK172" s="45"/>
      <c r="EL172" s="45"/>
      <c r="EM172" s="45"/>
      <c r="EN172" s="45"/>
      <c r="EO172" s="45"/>
      <c r="EP172" s="45"/>
      <c r="EQ172" s="45"/>
      <c r="ER172" s="45"/>
      <c r="ES172" s="45"/>
      <c r="ET172" s="45"/>
      <c r="EU172" s="45"/>
      <c r="EV172" s="45"/>
      <c r="EW172" s="45"/>
      <c r="EX172" s="45"/>
      <c r="EY172" s="45"/>
      <c r="EZ172" s="45"/>
      <c r="FA172" s="45"/>
      <c r="FB172" s="45"/>
      <c r="FC172" s="45"/>
      <c r="FD172" s="45"/>
      <c r="FE172" s="45"/>
      <c r="FF172" s="45"/>
      <c r="FG172" s="45"/>
      <c r="FH172" s="45"/>
      <c r="FI172" s="45"/>
      <c r="FJ172" s="45"/>
      <c r="FK172" s="45"/>
      <c r="FL172" s="45"/>
      <c r="FM172" s="45"/>
      <c r="FN172" s="45"/>
      <c r="FO172" s="45"/>
      <c r="FP172" s="45"/>
      <c r="FQ172" s="45"/>
      <c r="FR172" s="45"/>
      <c r="FS172" s="45"/>
      <c r="FT172" s="45"/>
      <c r="FU172" s="45"/>
      <c r="FV172" s="45"/>
      <c r="FW172" s="45"/>
      <c r="FX172" s="45"/>
      <c r="FY172" s="45"/>
      <c r="FZ172" s="45"/>
      <c r="GA172" s="45"/>
      <c r="GB172" s="45"/>
      <c r="GC172" s="45"/>
      <c r="GD172" s="45"/>
      <c r="GE172" s="45"/>
      <c r="GF172" s="45"/>
      <c r="GG172" s="45"/>
      <c r="GH172" s="45"/>
      <c r="GI172" s="45"/>
      <c r="GJ172" s="45"/>
      <c r="GK172" s="45"/>
      <c r="GL172" s="45"/>
      <c r="GM172" s="45"/>
      <c r="GN172" s="45"/>
      <c r="GO172" s="45"/>
      <c r="GP172" s="45"/>
      <c r="GQ172" s="45"/>
      <c r="GR172" s="45"/>
      <c r="GS172" s="45"/>
      <c r="GT172" s="45"/>
      <c r="GU172" s="45"/>
      <c r="GV172" s="45"/>
      <c r="GW172" s="45"/>
      <c r="GX172" s="45"/>
      <c r="GY172" s="45"/>
      <c r="GZ172" s="45"/>
      <c r="HA172" s="45"/>
      <c r="HB172" s="45"/>
      <c r="HC172" s="45"/>
      <c r="HD172" s="45"/>
      <c r="HE172" s="45"/>
      <c r="HF172" s="45"/>
      <c r="HG172" s="45"/>
      <c r="HH172" s="45"/>
      <c r="HI172" s="45"/>
      <c r="HJ172" s="45"/>
      <c r="HK172" s="45"/>
      <c r="HL172" s="45"/>
      <c r="HM172" s="45"/>
      <c r="HN172" s="45"/>
      <c r="HO172" s="45"/>
      <c r="HP172" s="45"/>
      <c r="HQ172" s="45"/>
      <c r="HR172" s="45"/>
      <c r="HS172" s="45"/>
      <c r="HT172" s="45"/>
      <c r="HU172" s="45"/>
      <c r="HV172" s="45"/>
      <c r="HW172" s="45"/>
      <c r="HX172" s="45"/>
      <c r="HY172" s="45"/>
      <c r="HZ172" s="45"/>
      <c r="IA172" s="45"/>
      <c r="IB172" s="45"/>
      <c r="IC172" s="45"/>
      <c r="ID172" s="45"/>
      <c r="IE172" s="45"/>
      <c r="IF172" s="45"/>
      <c r="IG172" s="45"/>
      <c r="IH172" s="45"/>
      <c r="II172" s="45"/>
      <c r="IJ172" s="45"/>
      <c r="IK172" s="45"/>
      <c r="IL172" s="45"/>
      <c r="IM172" s="45"/>
      <c r="IN172" s="45"/>
      <c r="IO172" s="45"/>
      <c r="IP172" s="53"/>
    </row>
    <row r="173" spans="1:250" ht="52">
      <c r="A173" s="5">
        <f t="shared" si="5"/>
        <v>24</v>
      </c>
      <c r="B173" s="29" t="s">
        <v>420</v>
      </c>
      <c r="C173" s="7">
        <f t="shared" si="4"/>
        <v>1</v>
      </c>
      <c r="D173" s="29" t="s">
        <v>421</v>
      </c>
      <c r="E173" s="10" t="s">
        <v>89</v>
      </c>
      <c r="F173" s="7">
        <f>COUNTIFS(D$3:D173,D173,A$3:A173,A173)</f>
        <v>11</v>
      </c>
      <c r="G173" s="10" t="s">
        <v>192</v>
      </c>
      <c r="H173" s="10" t="s">
        <v>44</v>
      </c>
      <c r="I173" s="10">
        <v>5</v>
      </c>
      <c r="J173" s="10" t="s">
        <v>33</v>
      </c>
      <c r="K173" s="10">
        <v>35</v>
      </c>
      <c r="L173" s="10" t="s">
        <v>34</v>
      </c>
      <c r="M173" s="10" t="s">
        <v>34</v>
      </c>
      <c r="N173" s="10" t="s">
        <v>34</v>
      </c>
      <c r="O173" s="10" t="s">
        <v>34</v>
      </c>
      <c r="P173" s="10" t="s">
        <v>35</v>
      </c>
      <c r="Q173" s="10" t="s">
        <v>36</v>
      </c>
      <c r="R173" s="10" t="s">
        <v>440</v>
      </c>
      <c r="S173" s="10"/>
      <c r="T173" s="10" t="s">
        <v>140</v>
      </c>
      <c r="U173" s="30">
        <v>0.5</v>
      </c>
      <c r="V173" s="30"/>
      <c r="W173" s="30">
        <v>0.5</v>
      </c>
      <c r="X173" s="10"/>
      <c r="Y173" s="8" t="s">
        <v>424</v>
      </c>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c r="DK173" s="45"/>
      <c r="DL173" s="45"/>
      <c r="DM173" s="45"/>
      <c r="DN173" s="45"/>
      <c r="DO173" s="45"/>
      <c r="DP173" s="45"/>
      <c r="DQ173" s="45"/>
      <c r="DR173" s="45"/>
      <c r="DS173" s="45"/>
      <c r="DT173" s="45"/>
      <c r="DU173" s="45"/>
      <c r="DV173" s="45"/>
      <c r="DW173" s="45"/>
      <c r="DX173" s="45"/>
      <c r="DY173" s="45"/>
      <c r="DZ173" s="45"/>
      <c r="EA173" s="45"/>
      <c r="EB173" s="45"/>
      <c r="EC173" s="45"/>
      <c r="ED173" s="45"/>
      <c r="EE173" s="45"/>
      <c r="EF173" s="45"/>
      <c r="EG173" s="45"/>
      <c r="EH173" s="45"/>
      <c r="EI173" s="45"/>
      <c r="EJ173" s="45"/>
      <c r="EK173" s="45"/>
      <c r="EL173" s="45"/>
      <c r="EM173" s="45"/>
      <c r="EN173" s="45"/>
      <c r="EO173" s="45"/>
      <c r="EP173" s="45"/>
      <c r="EQ173" s="45"/>
      <c r="ER173" s="45"/>
      <c r="ES173" s="45"/>
      <c r="ET173" s="45"/>
      <c r="EU173" s="45"/>
      <c r="EV173" s="45"/>
      <c r="EW173" s="45"/>
      <c r="EX173" s="45"/>
      <c r="EY173" s="45"/>
      <c r="EZ173" s="45"/>
      <c r="FA173" s="45"/>
      <c r="FB173" s="45"/>
      <c r="FC173" s="45"/>
      <c r="FD173" s="45"/>
      <c r="FE173" s="45"/>
      <c r="FF173" s="45"/>
      <c r="FG173" s="45"/>
      <c r="FH173" s="45"/>
      <c r="FI173" s="45"/>
      <c r="FJ173" s="45"/>
      <c r="FK173" s="45"/>
      <c r="FL173" s="45"/>
      <c r="FM173" s="45"/>
      <c r="FN173" s="45"/>
      <c r="FO173" s="45"/>
      <c r="FP173" s="45"/>
      <c r="FQ173" s="45"/>
      <c r="FR173" s="45"/>
      <c r="FS173" s="45"/>
      <c r="FT173" s="45"/>
      <c r="FU173" s="45"/>
      <c r="FV173" s="45"/>
      <c r="FW173" s="45"/>
      <c r="FX173" s="45"/>
      <c r="FY173" s="45"/>
      <c r="FZ173" s="45"/>
      <c r="GA173" s="45"/>
      <c r="GB173" s="45"/>
      <c r="GC173" s="45"/>
      <c r="GD173" s="45"/>
      <c r="GE173" s="45"/>
      <c r="GF173" s="45"/>
      <c r="GG173" s="45"/>
      <c r="GH173" s="45"/>
      <c r="GI173" s="45"/>
      <c r="GJ173" s="45"/>
      <c r="GK173" s="45"/>
      <c r="GL173" s="45"/>
      <c r="GM173" s="45"/>
      <c r="GN173" s="45"/>
      <c r="GO173" s="45"/>
      <c r="GP173" s="45"/>
      <c r="GQ173" s="45"/>
      <c r="GR173" s="45"/>
      <c r="GS173" s="45"/>
      <c r="GT173" s="45"/>
      <c r="GU173" s="45"/>
      <c r="GV173" s="45"/>
      <c r="GW173" s="45"/>
      <c r="GX173" s="45"/>
      <c r="GY173" s="45"/>
      <c r="GZ173" s="45"/>
      <c r="HA173" s="45"/>
      <c r="HB173" s="45"/>
      <c r="HC173" s="45"/>
      <c r="HD173" s="45"/>
      <c r="HE173" s="45"/>
      <c r="HF173" s="45"/>
      <c r="HG173" s="45"/>
      <c r="HH173" s="45"/>
      <c r="HI173" s="45"/>
      <c r="HJ173" s="45"/>
      <c r="HK173" s="45"/>
      <c r="HL173" s="45"/>
      <c r="HM173" s="45"/>
      <c r="HN173" s="45"/>
      <c r="HO173" s="45"/>
      <c r="HP173" s="45"/>
      <c r="HQ173" s="45"/>
      <c r="HR173" s="45"/>
      <c r="HS173" s="45"/>
      <c r="HT173" s="45"/>
      <c r="HU173" s="45"/>
      <c r="HV173" s="45"/>
      <c r="HW173" s="45"/>
      <c r="HX173" s="45"/>
      <c r="HY173" s="45"/>
      <c r="HZ173" s="45"/>
      <c r="IA173" s="45"/>
      <c r="IB173" s="45"/>
      <c r="IC173" s="45"/>
      <c r="ID173" s="45"/>
      <c r="IE173" s="45"/>
      <c r="IF173" s="45"/>
      <c r="IG173" s="45"/>
      <c r="IH173" s="45"/>
      <c r="II173" s="45"/>
      <c r="IJ173" s="45"/>
      <c r="IK173" s="45"/>
      <c r="IL173" s="45"/>
      <c r="IM173" s="45"/>
      <c r="IN173" s="45"/>
      <c r="IO173" s="45"/>
      <c r="IP173" s="53"/>
    </row>
    <row r="174" spans="1:250" ht="169">
      <c r="A174" s="5">
        <f t="shared" si="5"/>
        <v>24</v>
      </c>
      <c r="B174" s="29" t="s">
        <v>420</v>
      </c>
      <c r="C174" s="7">
        <f t="shared" si="4"/>
        <v>1</v>
      </c>
      <c r="D174" s="29" t="s">
        <v>421</v>
      </c>
      <c r="E174" s="10" t="s">
        <v>89</v>
      </c>
      <c r="F174" s="7">
        <f>COUNTIFS(D$3:D174,D174,A$3:A174,A174)</f>
        <v>12</v>
      </c>
      <c r="G174" s="10" t="s">
        <v>441</v>
      </c>
      <c r="H174" s="10" t="s">
        <v>44</v>
      </c>
      <c r="I174" s="10">
        <v>4</v>
      </c>
      <c r="J174" s="10" t="s">
        <v>33</v>
      </c>
      <c r="K174" s="10">
        <v>35</v>
      </c>
      <c r="L174" s="10" t="s">
        <v>34</v>
      </c>
      <c r="M174" s="10" t="s">
        <v>34</v>
      </c>
      <c r="N174" s="10" t="s">
        <v>34</v>
      </c>
      <c r="O174" s="10" t="s">
        <v>34</v>
      </c>
      <c r="P174" s="10" t="s">
        <v>35</v>
      </c>
      <c r="Q174" s="10" t="s">
        <v>36</v>
      </c>
      <c r="R174" s="10" t="s">
        <v>442</v>
      </c>
      <c r="S174" s="10"/>
      <c r="T174" s="10" t="s">
        <v>140</v>
      </c>
      <c r="U174" s="30">
        <v>0.5</v>
      </c>
      <c r="V174" s="30"/>
      <c r="W174" s="30">
        <v>0.5</v>
      </c>
      <c r="X174" s="10"/>
      <c r="Y174" s="8" t="s">
        <v>424</v>
      </c>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c r="DK174" s="45"/>
      <c r="DL174" s="45"/>
      <c r="DM174" s="45"/>
      <c r="DN174" s="45"/>
      <c r="DO174" s="45"/>
      <c r="DP174" s="45"/>
      <c r="DQ174" s="45"/>
      <c r="DR174" s="45"/>
      <c r="DS174" s="45"/>
      <c r="DT174" s="45"/>
      <c r="DU174" s="45"/>
      <c r="DV174" s="45"/>
      <c r="DW174" s="45"/>
      <c r="DX174" s="45"/>
      <c r="DY174" s="45"/>
      <c r="DZ174" s="45"/>
      <c r="EA174" s="45"/>
      <c r="EB174" s="45"/>
      <c r="EC174" s="45"/>
      <c r="ED174" s="45"/>
      <c r="EE174" s="45"/>
      <c r="EF174" s="45"/>
      <c r="EG174" s="45"/>
      <c r="EH174" s="45"/>
      <c r="EI174" s="45"/>
      <c r="EJ174" s="45"/>
      <c r="EK174" s="45"/>
      <c r="EL174" s="45"/>
      <c r="EM174" s="45"/>
      <c r="EN174" s="45"/>
      <c r="EO174" s="45"/>
      <c r="EP174" s="45"/>
      <c r="EQ174" s="45"/>
      <c r="ER174" s="45"/>
      <c r="ES174" s="45"/>
      <c r="ET174" s="45"/>
      <c r="EU174" s="45"/>
      <c r="EV174" s="45"/>
      <c r="EW174" s="45"/>
      <c r="EX174" s="45"/>
      <c r="EY174" s="45"/>
      <c r="EZ174" s="45"/>
      <c r="FA174" s="45"/>
      <c r="FB174" s="45"/>
      <c r="FC174" s="45"/>
      <c r="FD174" s="45"/>
      <c r="FE174" s="45"/>
      <c r="FF174" s="45"/>
      <c r="FG174" s="45"/>
      <c r="FH174" s="45"/>
      <c r="FI174" s="45"/>
      <c r="FJ174" s="45"/>
      <c r="FK174" s="45"/>
      <c r="FL174" s="45"/>
      <c r="FM174" s="45"/>
      <c r="FN174" s="45"/>
      <c r="FO174" s="45"/>
      <c r="FP174" s="45"/>
      <c r="FQ174" s="45"/>
      <c r="FR174" s="45"/>
      <c r="FS174" s="45"/>
      <c r="FT174" s="45"/>
      <c r="FU174" s="45"/>
      <c r="FV174" s="45"/>
      <c r="FW174" s="45"/>
      <c r="FX174" s="45"/>
      <c r="FY174" s="45"/>
      <c r="FZ174" s="45"/>
      <c r="GA174" s="45"/>
      <c r="GB174" s="45"/>
      <c r="GC174" s="45"/>
      <c r="GD174" s="45"/>
      <c r="GE174" s="45"/>
      <c r="GF174" s="45"/>
      <c r="GG174" s="45"/>
      <c r="GH174" s="45"/>
      <c r="GI174" s="45"/>
      <c r="GJ174" s="45"/>
      <c r="GK174" s="45"/>
      <c r="GL174" s="45"/>
      <c r="GM174" s="45"/>
      <c r="GN174" s="45"/>
      <c r="GO174" s="45"/>
      <c r="GP174" s="45"/>
      <c r="GQ174" s="45"/>
      <c r="GR174" s="45"/>
      <c r="GS174" s="45"/>
      <c r="GT174" s="45"/>
      <c r="GU174" s="45"/>
      <c r="GV174" s="45"/>
      <c r="GW174" s="45"/>
      <c r="GX174" s="45"/>
      <c r="GY174" s="45"/>
      <c r="GZ174" s="45"/>
      <c r="HA174" s="45"/>
      <c r="HB174" s="45"/>
      <c r="HC174" s="45"/>
      <c r="HD174" s="45"/>
      <c r="HE174" s="45"/>
      <c r="HF174" s="45"/>
      <c r="HG174" s="45"/>
      <c r="HH174" s="45"/>
      <c r="HI174" s="45"/>
      <c r="HJ174" s="45"/>
      <c r="HK174" s="45"/>
      <c r="HL174" s="45"/>
      <c r="HM174" s="45"/>
      <c r="HN174" s="45"/>
      <c r="HO174" s="45"/>
      <c r="HP174" s="45"/>
      <c r="HQ174" s="45"/>
      <c r="HR174" s="45"/>
      <c r="HS174" s="45"/>
      <c r="HT174" s="45"/>
      <c r="HU174" s="45"/>
      <c r="HV174" s="45"/>
      <c r="HW174" s="45"/>
      <c r="HX174" s="45"/>
      <c r="HY174" s="45"/>
      <c r="HZ174" s="45"/>
      <c r="IA174" s="45"/>
      <c r="IB174" s="45"/>
      <c r="IC174" s="45"/>
      <c r="ID174" s="45"/>
      <c r="IE174" s="45"/>
      <c r="IF174" s="45"/>
      <c r="IG174" s="45"/>
      <c r="IH174" s="45"/>
      <c r="II174" s="45"/>
      <c r="IJ174" s="45"/>
      <c r="IK174" s="45"/>
      <c r="IL174" s="45"/>
      <c r="IM174" s="45"/>
      <c r="IN174" s="45"/>
      <c r="IO174" s="45"/>
      <c r="IP174" s="53"/>
    </row>
    <row r="175" spans="1:250" ht="156">
      <c r="A175" s="5">
        <f t="shared" si="5"/>
        <v>24</v>
      </c>
      <c r="B175" s="29" t="s">
        <v>420</v>
      </c>
      <c r="C175" s="7">
        <f t="shared" si="4"/>
        <v>1</v>
      </c>
      <c r="D175" s="29" t="s">
        <v>421</v>
      </c>
      <c r="E175" s="10" t="s">
        <v>89</v>
      </c>
      <c r="F175" s="7">
        <f>COUNTIFS(D$3:D175,D175,A$3:A175,A175)</f>
        <v>13</v>
      </c>
      <c r="G175" s="10" t="s">
        <v>443</v>
      </c>
      <c r="H175" s="10" t="s">
        <v>44</v>
      </c>
      <c r="I175" s="10">
        <v>1</v>
      </c>
      <c r="J175" s="10" t="s">
        <v>33</v>
      </c>
      <c r="K175" s="10">
        <v>35</v>
      </c>
      <c r="L175" s="10" t="s">
        <v>34</v>
      </c>
      <c r="M175" s="10" t="s">
        <v>34</v>
      </c>
      <c r="N175" s="10" t="s">
        <v>34</v>
      </c>
      <c r="O175" s="10" t="s">
        <v>34</v>
      </c>
      <c r="P175" s="10" t="s">
        <v>35</v>
      </c>
      <c r="Q175" s="10" t="s">
        <v>36</v>
      </c>
      <c r="R175" s="10" t="s">
        <v>444</v>
      </c>
      <c r="S175" s="10"/>
      <c r="T175" s="10" t="s">
        <v>38</v>
      </c>
      <c r="U175" s="30">
        <v>0.5</v>
      </c>
      <c r="V175" s="30"/>
      <c r="W175" s="30">
        <v>0.5</v>
      </c>
      <c r="X175" s="10"/>
      <c r="Y175" s="8" t="s">
        <v>424</v>
      </c>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c r="DK175" s="45"/>
      <c r="DL175" s="45"/>
      <c r="DM175" s="45"/>
      <c r="DN175" s="45"/>
      <c r="DO175" s="45"/>
      <c r="DP175" s="45"/>
      <c r="DQ175" s="45"/>
      <c r="DR175" s="45"/>
      <c r="DS175" s="45"/>
      <c r="DT175" s="45"/>
      <c r="DU175" s="45"/>
      <c r="DV175" s="45"/>
      <c r="DW175" s="45"/>
      <c r="DX175" s="45"/>
      <c r="DY175" s="45"/>
      <c r="DZ175" s="45"/>
      <c r="EA175" s="45"/>
      <c r="EB175" s="45"/>
      <c r="EC175" s="45"/>
      <c r="ED175" s="45"/>
      <c r="EE175" s="45"/>
      <c r="EF175" s="45"/>
      <c r="EG175" s="45"/>
      <c r="EH175" s="45"/>
      <c r="EI175" s="45"/>
      <c r="EJ175" s="45"/>
      <c r="EK175" s="45"/>
      <c r="EL175" s="45"/>
      <c r="EM175" s="45"/>
      <c r="EN175" s="45"/>
      <c r="EO175" s="45"/>
      <c r="EP175" s="45"/>
      <c r="EQ175" s="45"/>
      <c r="ER175" s="45"/>
      <c r="ES175" s="45"/>
      <c r="ET175" s="45"/>
      <c r="EU175" s="45"/>
      <c r="EV175" s="45"/>
      <c r="EW175" s="45"/>
      <c r="EX175" s="45"/>
      <c r="EY175" s="45"/>
      <c r="EZ175" s="45"/>
      <c r="FA175" s="45"/>
      <c r="FB175" s="45"/>
      <c r="FC175" s="45"/>
      <c r="FD175" s="45"/>
      <c r="FE175" s="45"/>
      <c r="FF175" s="45"/>
      <c r="FG175" s="45"/>
      <c r="FH175" s="45"/>
      <c r="FI175" s="45"/>
      <c r="FJ175" s="45"/>
      <c r="FK175" s="45"/>
      <c r="FL175" s="45"/>
      <c r="FM175" s="45"/>
      <c r="FN175" s="45"/>
      <c r="FO175" s="45"/>
      <c r="FP175" s="45"/>
      <c r="FQ175" s="45"/>
      <c r="FR175" s="45"/>
      <c r="FS175" s="45"/>
      <c r="FT175" s="45"/>
      <c r="FU175" s="45"/>
      <c r="FV175" s="45"/>
      <c r="FW175" s="45"/>
      <c r="FX175" s="45"/>
      <c r="FY175" s="45"/>
      <c r="FZ175" s="45"/>
      <c r="GA175" s="45"/>
      <c r="GB175" s="45"/>
      <c r="GC175" s="45"/>
      <c r="GD175" s="45"/>
      <c r="GE175" s="45"/>
      <c r="GF175" s="45"/>
      <c r="GG175" s="45"/>
      <c r="GH175" s="45"/>
      <c r="GI175" s="45"/>
      <c r="GJ175" s="45"/>
      <c r="GK175" s="45"/>
      <c r="GL175" s="45"/>
      <c r="GM175" s="45"/>
      <c r="GN175" s="45"/>
      <c r="GO175" s="45"/>
      <c r="GP175" s="45"/>
      <c r="GQ175" s="45"/>
      <c r="GR175" s="45"/>
      <c r="GS175" s="45"/>
      <c r="GT175" s="45"/>
      <c r="GU175" s="45"/>
      <c r="GV175" s="45"/>
      <c r="GW175" s="45"/>
      <c r="GX175" s="45"/>
      <c r="GY175" s="45"/>
      <c r="GZ175" s="45"/>
      <c r="HA175" s="45"/>
      <c r="HB175" s="45"/>
      <c r="HC175" s="45"/>
      <c r="HD175" s="45"/>
      <c r="HE175" s="45"/>
      <c r="HF175" s="45"/>
      <c r="HG175" s="45"/>
      <c r="HH175" s="45"/>
      <c r="HI175" s="45"/>
      <c r="HJ175" s="45"/>
      <c r="HK175" s="45"/>
      <c r="HL175" s="45"/>
      <c r="HM175" s="45"/>
      <c r="HN175" s="45"/>
      <c r="HO175" s="45"/>
      <c r="HP175" s="45"/>
      <c r="HQ175" s="45"/>
      <c r="HR175" s="45"/>
      <c r="HS175" s="45"/>
      <c r="HT175" s="45"/>
      <c r="HU175" s="45"/>
      <c r="HV175" s="45"/>
      <c r="HW175" s="45"/>
      <c r="HX175" s="45"/>
      <c r="HY175" s="45"/>
      <c r="HZ175" s="45"/>
      <c r="IA175" s="45"/>
      <c r="IB175" s="45"/>
      <c r="IC175" s="45"/>
      <c r="ID175" s="45"/>
      <c r="IE175" s="45"/>
      <c r="IF175" s="45"/>
      <c r="IG175" s="45"/>
      <c r="IH175" s="45"/>
      <c r="II175" s="45"/>
      <c r="IJ175" s="45"/>
      <c r="IK175" s="45"/>
      <c r="IL175" s="45"/>
      <c r="IM175" s="45"/>
      <c r="IN175" s="45"/>
      <c r="IO175" s="45"/>
      <c r="IP175" s="53"/>
    </row>
    <row r="176" spans="1:250" ht="130">
      <c r="A176" s="5">
        <f t="shared" si="5"/>
        <v>24</v>
      </c>
      <c r="B176" s="29" t="s">
        <v>420</v>
      </c>
      <c r="C176" s="7">
        <f t="shared" si="4"/>
        <v>1</v>
      </c>
      <c r="D176" s="29" t="s">
        <v>421</v>
      </c>
      <c r="E176" s="10" t="s">
        <v>89</v>
      </c>
      <c r="F176" s="7">
        <f>COUNTIFS(D$3:D176,D176,A$3:A176,A176)</f>
        <v>14</v>
      </c>
      <c r="G176" s="10" t="s">
        <v>445</v>
      </c>
      <c r="H176" s="10" t="s">
        <v>44</v>
      </c>
      <c r="I176" s="10">
        <v>1</v>
      </c>
      <c r="J176" s="10" t="s">
        <v>33</v>
      </c>
      <c r="K176" s="10">
        <v>35</v>
      </c>
      <c r="L176" s="10" t="s">
        <v>34</v>
      </c>
      <c r="M176" s="10" t="s">
        <v>34</v>
      </c>
      <c r="N176" s="10" t="s">
        <v>34</v>
      </c>
      <c r="O176" s="10" t="s">
        <v>34</v>
      </c>
      <c r="P176" s="10" t="s">
        <v>35</v>
      </c>
      <c r="Q176" s="10" t="s">
        <v>36</v>
      </c>
      <c r="R176" s="10" t="s">
        <v>446</v>
      </c>
      <c r="S176" s="10"/>
      <c r="T176" s="10" t="s">
        <v>140</v>
      </c>
      <c r="U176" s="30">
        <v>0.5</v>
      </c>
      <c r="V176" s="30"/>
      <c r="W176" s="30">
        <v>0.5</v>
      </c>
      <c r="X176" s="10"/>
      <c r="Y176" s="8" t="s">
        <v>424</v>
      </c>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c r="DY176" s="45"/>
      <c r="DZ176" s="45"/>
      <c r="EA176" s="45"/>
      <c r="EB176" s="45"/>
      <c r="EC176" s="45"/>
      <c r="ED176" s="45"/>
      <c r="EE176" s="45"/>
      <c r="EF176" s="45"/>
      <c r="EG176" s="45"/>
      <c r="EH176" s="45"/>
      <c r="EI176" s="45"/>
      <c r="EJ176" s="45"/>
      <c r="EK176" s="45"/>
      <c r="EL176" s="45"/>
      <c r="EM176" s="45"/>
      <c r="EN176" s="45"/>
      <c r="EO176" s="45"/>
      <c r="EP176" s="45"/>
      <c r="EQ176" s="45"/>
      <c r="ER176" s="45"/>
      <c r="ES176" s="45"/>
      <c r="ET176" s="45"/>
      <c r="EU176" s="45"/>
      <c r="EV176" s="45"/>
      <c r="EW176" s="45"/>
      <c r="EX176" s="45"/>
      <c r="EY176" s="45"/>
      <c r="EZ176" s="45"/>
      <c r="FA176" s="45"/>
      <c r="FB176" s="45"/>
      <c r="FC176" s="45"/>
      <c r="FD176" s="45"/>
      <c r="FE176" s="45"/>
      <c r="FF176" s="45"/>
      <c r="FG176" s="45"/>
      <c r="FH176" s="45"/>
      <c r="FI176" s="45"/>
      <c r="FJ176" s="45"/>
      <c r="FK176" s="45"/>
      <c r="FL176" s="45"/>
      <c r="FM176" s="45"/>
      <c r="FN176" s="45"/>
      <c r="FO176" s="45"/>
      <c r="FP176" s="45"/>
      <c r="FQ176" s="45"/>
      <c r="FR176" s="45"/>
      <c r="FS176" s="45"/>
      <c r="FT176" s="45"/>
      <c r="FU176" s="45"/>
      <c r="FV176" s="45"/>
      <c r="FW176" s="45"/>
      <c r="FX176" s="45"/>
      <c r="FY176" s="45"/>
      <c r="FZ176" s="45"/>
      <c r="GA176" s="45"/>
      <c r="GB176" s="45"/>
      <c r="GC176" s="45"/>
      <c r="GD176" s="45"/>
      <c r="GE176" s="45"/>
      <c r="GF176" s="45"/>
      <c r="GG176" s="45"/>
      <c r="GH176" s="45"/>
      <c r="GI176" s="45"/>
      <c r="GJ176" s="45"/>
      <c r="GK176" s="45"/>
      <c r="GL176" s="45"/>
      <c r="GM176" s="45"/>
      <c r="GN176" s="45"/>
      <c r="GO176" s="45"/>
      <c r="GP176" s="45"/>
      <c r="GQ176" s="45"/>
      <c r="GR176" s="45"/>
      <c r="GS176" s="45"/>
      <c r="GT176" s="45"/>
      <c r="GU176" s="45"/>
      <c r="GV176" s="45"/>
      <c r="GW176" s="45"/>
      <c r="GX176" s="45"/>
      <c r="GY176" s="45"/>
      <c r="GZ176" s="45"/>
      <c r="HA176" s="45"/>
      <c r="HB176" s="45"/>
      <c r="HC176" s="45"/>
      <c r="HD176" s="45"/>
      <c r="HE176" s="45"/>
      <c r="HF176" s="45"/>
      <c r="HG176" s="45"/>
      <c r="HH176" s="45"/>
      <c r="HI176" s="45"/>
      <c r="HJ176" s="45"/>
      <c r="HK176" s="45"/>
      <c r="HL176" s="45"/>
      <c r="HM176" s="45"/>
      <c r="HN176" s="45"/>
      <c r="HO176" s="45"/>
      <c r="HP176" s="45"/>
      <c r="HQ176" s="45"/>
      <c r="HR176" s="45"/>
      <c r="HS176" s="45"/>
      <c r="HT176" s="45"/>
      <c r="HU176" s="45"/>
      <c r="HV176" s="45"/>
      <c r="HW176" s="45"/>
      <c r="HX176" s="45"/>
      <c r="HY176" s="45"/>
      <c r="HZ176" s="45"/>
      <c r="IA176" s="45"/>
      <c r="IB176" s="45"/>
      <c r="IC176" s="45"/>
      <c r="ID176" s="45"/>
      <c r="IE176" s="45"/>
      <c r="IF176" s="45"/>
      <c r="IG176" s="45"/>
      <c r="IH176" s="45"/>
      <c r="II176" s="45"/>
      <c r="IJ176" s="45"/>
      <c r="IK176" s="45"/>
      <c r="IL176" s="45"/>
      <c r="IM176" s="45"/>
      <c r="IN176" s="45"/>
      <c r="IO176" s="45"/>
      <c r="IP176" s="53"/>
    </row>
    <row r="177" spans="1:250" ht="130">
      <c r="A177" s="5">
        <f t="shared" si="5"/>
        <v>24</v>
      </c>
      <c r="B177" s="29" t="s">
        <v>420</v>
      </c>
      <c r="C177" s="7">
        <f t="shared" si="4"/>
        <v>1</v>
      </c>
      <c r="D177" s="29" t="s">
        <v>421</v>
      </c>
      <c r="E177" s="10" t="s">
        <v>89</v>
      </c>
      <c r="F177" s="7">
        <f>COUNTIFS(D$3:D177,D177,A$3:A177,A177)</f>
        <v>15</v>
      </c>
      <c r="G177" s="10" t="s">
        <v>447</v>
      </c>
      <c r="H177" s="10" t="s">
        <v>44</v>
      </c>
      <c r="I177" s="10">
        <v>1</v>
      </c>
      <c r="J177" s="10" t="s">
        <v>33</v>
      </c>
      <c r="K177" s="10">
        <v>35</v>
      </c>
      <c r="L177" s="10" t="s">
        <v>34</v>
      </c>
      <c r="M177" s="10" t="s">
        <v>34</v>
      </c>
      <c r="N177" s="10" t="s">
        <v>34</v>
      </c>
      <c r="O177" s="10" t="s">
        <v>34</v>
      </c>
      <c r="P177" s="10" t="s">
        <v>35</v>
      </c>
      <c r="Q177" s="10" t="s">
        <v>36</v>
      </c>
      <c r="R177" s="10" t="s">
        <v>448</v>
      </c>
      <c r="S177" s="10"/>
      <c r="T177" s="10" t="s">
        <v>140</v>
      </c>
      <c r="U177" s="30">
        <v>0.5</v>
      </c>
      <c r="V177" s="30"/>
      <c r="W177" s="30">
        <v>0.5</v>
      </c>
      <c r="X177" s="10"/>
      <c r="Y177" s="8" t="s">
        <v>424</v>
      </c>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c r="DY177" s="45"/>
      <c r="DZ177" s="45"/>
      <c r="EA177" s="45"/>
      <c r="EB177" s="45"/>
      <c r="EC177" s="45"/>
      <c r="ED177" s="45"/>
      <c r="EE177" s="45"/>
      <c r="EF177" s="45"/>
      <c r="EG177" s="45"/>
      <c r="EH177" s="45"/>
      <c r="EI177" s="45"/>
      <c r="EJ177" s="45"/>
      <c r="EK177" s="45"/>
      <c r="EL177" s="45"/>
      <c r="EM177" s="45"/>
      <c r="EN177" s="45"/>
      <c r="EO177" s="45"/>
      <c r="EP177" s="45"/>
      <c r="EQ177" s="45"/>
      <c r="ER177" s="45"/>
      <c r="ES177" s="45"/>
      <c r="ET177" s="45"/>
      <c r="EU177" s="45"/>
      <c r="EV177" s="45"/>
      <c r="EW177" s="45"/>
      <c r="EX177" s="45"/>
      <c r="EY177" s="45"/>
      <c r="EZ177" s="45"/>
      <c r="FA177" s="45"/>
      <c r="FB177" s="45"/>
      <c r="FC177" s="45"/>
      <c r="FD177" s="45"/>
      <c r="FE177" s="45"/>
      <c r="FF177" s="45"/>
      <c r="FG177" s="45"/>
      <c r="FH177" s="45"/>
      <c r="FI177" s="45"/>
      <c r="FJ177" s="45"/>
      <c r="FK177" s="45"/>
      <c r="FL177" s="45"/>
      <c r="FM177" s="45"/>
      <c r="FN177" s="45"/>
      <c r="FO177" s="45"/>
      <c r="FP177" s="45"/>
      <c r="FQ177" s="45"/>
      <c r="FR177" s="45"/>
      <c r="FS177" s="45"/>
      <c r="FT177" s="45"/>
      <c r="FU177" s="45"/>
      <c r="FV177" s="45"/>
      <c r="FW177" s="45"/>
      <c r="FX177" s="45"/>
      <c r="FY177" s="45"/>
      <c r="FZ177" s="45"/>
      <c r="GA177" s="45"/>
      <c r="GB177" s="45"/>
      <c r="GC177" s="45"/>
      <c r="GD177" s="45"/>
      <c r="GE177" s="45"/>
      <c r="GF177" s="45"/>
      <c r="GG177" s="45"/>
      <c r="GH177" s="45"/>
      <c r="GI177" s="45"/>
      <c r="GJ177" s="45"/>
      <c r="GK177" s="45"/>
      <c r="GL177" s="45"/>
      <c r="GM177" s="45"/>
      <c r="GN177" s="45"/>
      <c r="GO177" s="45"/>
      <c r="GP177" s="45"/>
      <c r="GQ177" s="45"/>
      <c r="GR177" s="45"/>
      <c r="GS177" s="45"/>
      <c r="GT177" s="45"/>
      <c r="GU177" s="45"/>
      <c r="GV177" s="45"/>
      <c r="GW177" s="45"/>
      <c r="GX177" s="45"/>
      <c r="GY177" s="45"/>
      <c r="GZ177" s="45"/>
      <c r="HA177" s="45"/>
      <c r="HB177" s="45"/>
      <c r="HC177" s="45"/>
      <c r="HD177" s="45"/>
      <c r="HE177" s="45"/>
      <c r="HF177" s="45"/>
      <c r="HG177" s="45"/>
      <c r="HH177" s="45"/>
      <c r="HI177" s="45"/>
      <c r="HJ177" s="45"/>
      <c r="HK177" s="45"/>
      <c r="HL177" s="45"/>
      <c r="HM177" s="45"/>
      <c r="HN177" s="45"/>
      <c r="HO177" s="45"/>
      <c r="HP177" s="45"/>
      <c r="HQ177" s="45"/>
      <c r="HR177" s="45"/>
      <c r="HS177" s="45"/>
      <c r="HT177" s="45"/>
      <c r="HU177" s="45"/>
      <c r="HV177" s="45"/>
      <c r="HW177" s="45"/>
      <c r="HX177" s="45"/>
      <c r="HY177" s="45"/>
      <c r="HZ177" s="45"/>
      <c r="IA177" s="45"/>
      <c r="IB177" s="45"/>
      <c r="IC177" s="45"/>
      <c r="ID177" s="45"/>
      <c r="IE177" s="45"/>
      <c r="IF177" s="45"/>
      <c r="IG177" s="45"/>
      <c r="IH177" s="45"/>
      <c r="II177" s="45"/>
      <c r="IJ177" s="45"/>
      <c r="IK177" s="45"/>
      <c r="IL177" s="45"/>
      <c r="IM177" s="45"/>
      <c r="IN177" s="45"/>
      <c r="IO177" s="45"/>
      <c r="IP177" s="53"/>
    </row>
    <row r="178" spans="1:250" ht="65">
      <c r="A178" s="5">
        <f t="shared" si="5"/>
        <v>24</v>
      </c>
      <c r="B178" s="29" t="s">
        <v>420</v>
      </c>
      <c r="C178" s="7">
        <f t="shared" si="4"/>
        <v>1</v>
      </c>
      <c r="D178" s="29" t="s">
        <v>421</v>
      </c>
      <c r="E178" s="10" t="s">
        <v>89</v>
      </c>
      <c r="F178" s="7">
        <f>COUNTIFS(D$3:D178,D178,A$3:A178,A178)</f>
        <v>16</v>
      </c>
      <c r="G178" s="10" t="s">
        <v>449</v>
      </c>
      <c r="H178" s="10" t="s">
        <v>44</v>
      </c>
      <c r="I178" s="10" t="s">
        <v>450</v>
      </c>
      <c r="J178" s="10" t="s">
        <v>33</v>
      </c>
      <c r="K178" s="10">
        <v>35</v>
      </c>
      <c r="L178" s="10" t="s">
        <v>34</v>
      </c>
      <c r="M178" s="10" t="s">
        <v>34</v>
      </c>
      <c r="N178" s="10" t="s">
        <v>34</v>
      </c>
      <c r="O178" s="10" t="s">
        <v>34</v>
      </c>
      <c r="P178" s="10" t="s">
        <v>35</v>
      </c>
      <c r="Q178" s="10" t="s">
        <v>36</v>
      </c>
      <c r="R178" s="10" t="s">
        <v>451</v>
      </c>
      <c r="S178" s="10"/>
      <c r="T178" s="10" t="s">
        <v>140</v>
      </c>
      <c r="U178" s="30">
        <v>0.5</v>
      </c>
      <c r="V178" s="30"/>
      <c r="W178" s="30">
        <v>0.5</v>
      </c>
      <c r="X178" s="10"/>
      <c r="Y178" s="8" t="s">
        <v>424</v>
      </c>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c r="DY178" s="45"/>
      <c r="DZ178" s="45"/>
      <c r="EA178" s="45"/>
      <c r="EB178" s="45"/>
      <c r="EC178" s="45"/>
      <c r="ED178" s="45"/>
      <c r="EE178" s="45"/>
      <c r="EF178" s="45"/>
      <c r="EG178" s="45"/>
      <c r="EH178" s="45"/>
      <c r="EI178" s="45"/>
      <c r="EJ178" s="45"/>
      <c r="EK178" s="45"/>
      <c r="EL178" s="45"/>
      <c r="EM178" s="45"/>
      <c r="EN178" s="45"/>
      <c r="EO178" s="45"/>
      <c r="EP178" s="45"/>
      <c r="EQ178" s="45"/>
      <c r="ER178" s="45"/>
      <c r="ES178" s="45"/>
      <c r="ET178" s="45"/>
      <c r="EU178" s="45"/>
      <c r="EV178" s="45"/>
      <c r="EW178" s="45"/>
      <c r="EX178" s="45"/>
      <c r="EY178" s="45"/>
      <c r="EZ178" s="45"/>
      <c r="FA178" s="45"/>
      <c r="FB178" s="45"/>
      <c r="FC178" s="45"/>
      <c r="FD178" s="45"/>
      <c r="FE178" s="45"/>
      <c r="FF178" s="45"/>
      <c r="FG178" s="45"/>
      <c r="FH178" s="45"/>
      <c r="FI178" s="45"/>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5"/>
      <c r="GZ178" s="45"/>
      <c r="HA178" s="45"/>
      <c r="HB178" s="45"/>
      <c r="HC178" s="45"/>
      <c r="HD178" s="45"/>
      <c r="HE178" s="45"/>
      <c r="HF178" s="45"/>
      <c r="HG178" s="45"/>
      <c r="HH178" s="45"/>
      <c r="HI178" s="45"/>
      <c r="HJ178" s="45"/>
      <c r="HK178" s="45"/>
      <c r="HL178" s="45"/>
      <c r="HM178" s="45"/>
      <c r="HN178" s="45"/>
      <c r="HO178" s="45"/>
      <c r="HP178" s="45"/>
      <c r="HQ178" s="45"/>
      <c r="HR178" s="45"/>
      <c r="HS178" s="45"/>
      <c r="HT178" s="45"/>
      <c r="HU178" s="45"/>
      <c r="HV178" s="45"/>
      <c r="HW178" s="45"/>
      <c r="HX178" s="45"/>
      <c r="HY178" s="45"/>
      <c r="HZ178" s="45"/>
      <c r="IA178" s="45"/>
      <c r="IB178" s="45"/>
      <c r="IC178" s="45"/>
      <c r="ID178" s="45"/>
      <c r="IE178" s="45"/>
      <c r="IF178" s="45"/>
      <c r="IG178" s="45"/>
      <c r="IH178" s="45"/>
      <c r="II178" s="45"/>
      <c r="IJ178" s="45"/>
      <c r="IK178" s="45"/>
      <c r="IL178" s="45"/>
      <c r="IM178" s="45"/>
      <c r="IN178" s="45"/>
      <c r="IO178" s="45"/>
      <c r="IP178" s="53"/>
    </row>
    <row r="179" spans="1:250" ht="104">
      <c r="A179" s="5">
        <f t="shared" si="5"/>
        <v>24</v>
      </c>
      <c r="B179" s="29" t="s">
        <v>420</v>
      </c>
      <c r="C179" s="7">
        <f t="shared" si="4"/>
        <v>1</v>
      </c>
      <c r="D179" s="29" t="s">
        <v>421</v>
      </c>
      <c r="E179" s="10" t="s">
        <v>89</v>
      </c>
      <c r="F179" s="7">
        <f>COUNTIFS(D$3:D179,D179,A$3:A179,A179)</f>
        <v>17</v>
      </c>
      <c r="G179" s="10" t="s">
        <v>452</v>
      </c>
      <c r="H179" s="10" t="s">
        <v>44</v>
      </c>
      <c r="I179" s="10">
        <v>1</v>
      </c>
      <c r="J179" s="10" t="s">
        <v>33</v>
      </c>
      <c r="K179" s="10">
        <v>35</v>
      </c>
      <c r="L179" s="10" t="s">
        <v>34</v>
      </c>
      <c r="M179" s="10" t="s">
        <v>34</v>
      </c>
      <c r="N179" s="10" t="s">
        <v>34</v>
      </c>
      <c r="O179" s="10" t="s">
        <v>34</v>
      </c>
      <c r="P179" s="10" t="s">
        <v>35</v>
      </c>
      <c r="Q179" s="10" t="s">
        <v>36</v>
      </c>
      <c r="R179" s="10" t="s">
        <v>453</v>
      </c>
      <c r="S179" s="10"/>
      <c r="T179" s="10" t="s">
        <v>140</v>
      </c>
      <c r="U179" s="30">
        <v>0.5</v>
      </c>
      <c r="V179" s="30"/>
      <c r="W179" s="30">
        <v>0.5</v>
      </c>
      <c r="X179" s="10"/>
      <c r="Y179" s="8" t="s">
        <v>424</v>
      </c>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45"/>
      <c r="DW179" s="45"/>
      <c r="DX179" s="45"/>
      <c r="DY179" s="45"/>
      <c r="DZ179" s="45"/>
      <c r="EA179" s="45"/>
      <c r="EB179" s="45"/>
      <c r="EC179" s="45"/>
      <c r="ED179" s="45"/>
      <c r="EE179" s="45"/>
      <c r="EF179" s="45"/>
      <c r="EG179" s="45"/>
      <c r="EH179" s="45"/>
      <c r="EI179" s="45"/>
      <c r="EJ179" s="45"/>
      <c r="EK179" s="45"/>
      <c r="EL179" s="45"/>
      <c r="EM179" s="45"/>
      <c r="EN179" s="45"/>
      <c r="EO179" s="45"/>
      <c r="EP179" s="45"/>
      <c r="EQ179" s="45"/>
      <c r="ER179" s="45"/>
      <c r="ES179" s="45"/>
      <c r="ET179" s="45"/>
      <c r="EU179" s="45"/>
      <c r="EV179" s="45"/>
      <c r="EW179" s="45"/>
      <c r="EX179" s="45"/>
      <c r="EY179" s="45"/>
      <c r="EZ179" s="45"/>
      <c r="FA179" s="45"/>
      <c r="FB179" s="45"/>
      <c r="FC179" s="45"/>
      <c r="FD179" s="45"/>
      <c r="FE179" s="45"/>
      <c r="FF179" s="45"/>
      <c r="FG179" s="45"/>
      <c r="FH179" s="45"/>
      <c r="FI179" s="45"/>
      <c r="FJ179" s="45"/>
      <c r="FK179" s="45"/>
      <c r="FL179" s="45"/>
      <c r="FM179" s="45"/>
      <c r="FN179" s="45"/>
      <c r="FO179" s="45"/>
      <c r="FP179" s="45"/>
      <c r="FQ179" s="45"/>
      <c r="FR179" s="45"/>
      <c r="FS179" s="45"/>
      <c r="FT179" s="45"/>
      <c r="FU179" s="45"/>
      <c r="FV179" s="45"/>
      <c r="FW179" s="45"/>
      <c r="FX179" s="45"/>
      <c r="FY179" s="45"/>
      <c r="FZ179" s="45"/>
      <c r="GA179" s="45"/>
      <c r="GB179" s="45"/>
      <c r="GC179" s="45"/>
      <c r="GD179" s="45"/>
      <c r="GE179" s="45"/>
      <c r="GF179" s="45"/>
      <c r="GG179" s="45"/>
      <c r="GH179" s="45"/>
      <c r="GI179" s="45"/>
      <c r="GJ179" s="45"/>
      <c r="GK179" s="45"/>
      <c r="GL179" s="45"/>
      <c r="GM179" s="45"/>
      <c r="GN179" s="45"/>
      <c r="GO179" s="45"/>
      <c r="GP179" s="45"/>
      <c r="GQ179" s="45"/>
      <c r="GR179" s="45"/>
      <c r="GS179" s="45"/>
      <c r="GT179" s="45"/>
      <c r="GU179" s="45"/>
      <c r="GV179" s="45"/>
      <c r="GW179" s="45"/>
      <c r="GX179" s="45"/>
      <c r="GY179" s="45"/>
      <c r="GZ179" s="45"/>
      <c r="HA179" s="45"/>
      <c r="HB179" s="45"/>
      <c r="HC179" s="45"/>
      <c r="HD179" s="45"/>
      <c r="HE179" s="45"/>
      <c r="HF179" s="45"/>
      <c r="HG179" s="45"/>
      <c r="HH179" s="45"/>
      <c r="HI179" s="45"/>
      <c r="HJ179" s="45"/>
      <c r="HK179" s="45"/>
      <c r="HL179" s="45"/>
      <c r="HM179" s="45"/>
      <c r="HN179" s="45"/>
      <c r="HO179" s="45"/>
      <c r="HP179" s="45"/>
      <c r="HQ179" s="45"/>
      <c r="HR179" s="45"/>
      <c r="HS179" s="45"/>
      <c r="HT179" s="45"/>
      <c r="HU179" s="45"/>
      <c r="HV179" s="45"/>
      <c r="HW179" s="45"/>
      <c r="HX179" s="45"/>
      <c r="HY179" s="45"/>
      <c r="HZ179" s="45"/>
      <c r="IA179" s="45"/>
      <c r="IB179" s="45"/>
      <c r="IC179" s="45"/>
      <c r="ID179" s="45"/>
      <c r="IE179" s="45"/>
      <c r="IF179" s="45"/>
      <c r="IG179" s="45"/>
      <c r="IH179" s="45"/>
      <c r="II179" s="45"/>
      <c r="IJ179" s="45"/>
      <c r="IK179" s="45"/>
      <c r="IL179" s="45"/>
      <c r="IM179" s="45"/>
      <c r="IN179" s="45"/>
      <c r="IO179" s="45"/>
      <c r="IP179" s="53"/>
    </row>
    <row r="180" spans="1:250" ht="104">
      <c r="A180" s="5">
        <f t="shared" si="5"/>
        <v>24</v>
      </c>
      <c r="B180" s="29" t="s">
        <v>420</v>
      </c>
      <c r="C180" s="7">
        <f t="shared" si="4"/>
        <v>1</v>
      </c>
      <c r="D180" s="29" t="s">
        <v>421</v>
      </c>
      <c r="E180" s="10" t="s">
        <v>89</v>
      </c>
      <c r="F180" s="7">
        <f>COUNTIFS(D$3:D180,D180,A$3:A180,A180)</f>
        <v>18</v>
      </c>
      <c r="G180" s="10" t="s">
        <v>454</v>
      </c>
      <c r="H180" s="10" t="s">
        <v>44</v>
      </c>
      <c r="I180" s="10">
        <v>2</v>
      </c>
      <c r="J180" s="10" t="s">
        <v>33</v>
      </c>
      <c r="K180" s="10">
        <v>35</v>
      </c>
      <c r="L180" s="10" t="s">
        <v>34</v>
      </c>
      <c r="M180" s="10" t="s">
        <v>34</v>
      </c>
      <c r="N180" s="10" t="s">
        <v>34</v>
      </c>
      <c r="O180" s="10" t="s">
        <v>34</v>
      </c>
      <c r="P180" s="10" t="s">
        <v>35</v>
      </c>
      <c r="Q180" s="10" t="s">
        <v>36</v>
      </c>
      <c r="R180" s="10" t="s">
        <v>455</v>
      </c>
      <c r="S180" s="10"/>
      <c r="T180" s="10" t="s">
        <v>140</v>
      </c>
      <c r="U180" s="30">
        <v>0.5</v>
      </c>
      <c r="V180" s="30"/>
      <c r="W180" s="30">
        <v>0.5</v>
      </c>
      <c r="X180" s="10"/>
      <c r="Y180" s="8" t="s">
        <v>424</v>
      </c>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c r="DX180" s="45"/>
      <c r="DY180" s="45"/>
      <c r="DZ180" s="45"/>
      <c r="EA180" s="45"/>
      <c r="EB180" s="45"/>
      <c r="EC180" s="45"/>
      <c r="ED180" s="45"/>
      <c r="EE180" s="45"/>
      <c r="EF180" s="45"/>
      <c r="EG180" s="45"/>
      <c r="EH180" s="45"/>
      <c r="EI180" s="45"/>
      <c r="EJ180" s="45"/>
      <c r="EK180" s="45"/>
      <c r="EL180" s="45"/>
      <c r="EM180" s="45"/>
      <c r="EN180" s="45"/>
      <c r="EO180" s="45"/>
      <c r="EP180" s="45"/>
      <c r="EQ180" s="45"/>
      <c r="ER180" s="45"/>
      <c r="ES180" s="45"/>
      <c r="ET180" s="45"/>
      <c r="EU180" s="45"/>
      <c r="EV180" s="45"/>
      <c r="EW180" s="45"/>
      <c r="EX180" s="45"/>
      <c r="EY180" s="45"/>
      <c r="EZ180" s="45"/>
      <c r="FA180" s="45"/>
      <c r="FB180" s="45"/>
      <c r="FC180" s="45"/>
      <c r="FD180" s="45"/>
      <c r="FE180" s="45"/>
      <c r="FF180" s="45"/>
      <c r="FG180" s="45"/>
      <c r="FH180" s="45"/>
      <c r="FI180" s="45"/>
      <c r="FJ180" s="45"/>
      <c r="FK180" s="45"/>
      <c r="FL180" s="45"/>
      <c r="FM180" s="45"/>
      <c r="FN180" s="45"/>
      <c r="FO180" s="45"/>
      <c r="FP180" s="45"/>
      <c r="FQ180" s="45"/>
      <c r="FR180" s="45"/>
      <c r="FS180" s="45"/>
      <c r="FT180" s="45"/>
      <c r="FU180" s="45"/>
      <c r="FV180" s="45"/>
      <c r="FW180" s="45"/>
      <c r="FX180" s="45"/>
      <c r="FY180" s="45"/>
      <c r="FZ180" s="45"/>
      <c r="GA180" s="45"/>
      <c r="GB180" s="45"/>
      <c r="GC180" s="45"/>
      <c r="GD180" s="45"/>
      <c r="GE180" s="45"/>
      <c r="GF180" s="45"/>
      <c r="GG180" s="45"/>
      <c r="GH180" s="45"/>
      <c r="GI180" s="45"/>
      <c r="GJ180" s="45"/>
      <c r="GK180" s="45"/>
      <c r="GL180" s="45"/>
      <c r="GM180" s="45"/>
      <c r="GN180" s="45"/>
      <c r="GO180" s="45"/>
      <c r="GP180" s="45"/>
      <c r="GQ180" s="45"/>
      <c r="GR180" s="45"/>
      <c r="GS180" s="45"/>
      <c r="GT180" s="45"/>
      <c r="GU180" s="45"/>
      <c r="GV180" s="45"/>
      <c r="GW180" s="45"/>
      <c r="GX180" s="45"/>
      <c r="GY180" s="45"/>
      <c r="GZ180" s="45"/>
      <c r="HA180" s="45"/>
      <c r="HB180" s="45"/>
      <c r="HC180" s="45"/>
      <c r="HD180" s="45"/>
      <c r="HE180" s="45"/>
      <c r="HF180" s="45"/>
      <c r="HG180" s="45"/>
      <c r="HH180" s="45"/>
      <c r="HI180" s="45"/>
      <c r="HJ180" s="45"/>
      <c r="HK180" s="45"/>
      <c r="HL180" s="45"/>
      <c r="HM180" s="45"/>
      <c r="HN180" s="45"/>
      <c r="HO180" s="45"/>
      <c r="HP180" s="45"/>
      <c r="HQ180" s="45"/>
      <c r="HR180" s="45"/>
      <c r="HS180" s="45"/>
      <c r="HT180" s="45"/>
      <c r="HU180" s="45"/>
      <c r="HV180" s="45"/>
      <c r="HW180" s="45"/>
      <c r="HX180" s="45"/>
      <c r="HY180" s="45"/>
      <c r="HZ180" s="45"/>
      <c r="IA180" s="45"/>
      <c r="IB180" s="45"/>
      <c r="IC180" s="45"/>
      <c r="ID180" s="45"/>
      <c r="IE180" s="45"/>
      <c r="IF180" s="45"/>
      <c r="IG180" s="45"/>
      <c r="IH180" s="45"/>
      <c r="II180" s="45"/>
      <c r="IJ180" s="45"/>
      <c r="IK180" s="45"/>
      <c r="IL180" s="45"/>
      <c r="IM180" s="45"/>
      <c r="IN180" s="45"/>
      <c r="IO180" s="45"/>
      <c r="IP180" s="53"/>
    </row>
    <row r="181" spans="1:250" ht="39">
      <c r="A181" s="5">
        <f t="shared" si="5"/>
        <v>24</v>
      </c>
      <c r="B181" s="29" t="s">
        <v>420</v>
      </c>
      <c r="C181" s="7">
        <f t="shared" si="4"/>
        <v>1</v>
      </c>
      <c r="D181" s="29" t="s">
        <v>421</v>
      </c>
      <c r="E181" s="10" t="s">
        <v>89</v>
      </c>
      <c r="F181" s="7">
        <f>COUNTIFS(D$3:D181,D181,A$3:A181,A181)</f>
        <v>19</v>
      </c>
      <c r="G181" s="10" t="s">
        <v>198</v>
      </c>
      <c r="H181" s="10" t="s">
        <v>44</v>
      </c>
      <c r="I181" s="10">
        <v>1</v>
      </c>
      <c r="J181" s="10" t="s">
        <v>33</v>
      </c>
      <c r="K181" s="10">
        <v>35</v>
      </c>
      <c r="L181" s="10" t="s">
        <v>34</v>
      </c>
      <c r="M181" s="10" t="s">
        <v>34</v>
      </c>
      <c r="N181" s="10" t="s">
        <v>34</v>
      </c>
      <c r="O181" s="10" t="s">
        <v>34</v>
      </c>
      <c r="P181" s="10" t="s">
        <v>35</v>
      </c>
      <c r="Q181" s="10" t="s">
        <v>36</v>
      </c>
      <c r="R181" s="10" t="s">
        <v>199</v>
      </c>
      <c r="S181" s="10"/>
      <c r="T181" s="10" t="s">
        <v>200</v>
      </c>
      <c r="U181" s="30">
        <v>0.5</v>
      </c>
      <c r="V181" s="30"/>
      <c r="W181" s="30">
        <v>0.5</v>
      </c>
      <c r="X181" s="10"/>
      <c r="Y181" s="8" t="s">
        <v>424</v>
      </c>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c r="DY181" s="45"/>
      <c r="DZ181" s="45"/>
      <c r="EA181" s="45"/>
      <c r="EB181" s="45"/>
      <c r="EC181" s="45"/>
      <c r="ED181" s="45"/>
      <c r="EE181" s="45"/>
      <c r="EF181" s="45"/>
      <c r="EG181" s="45"/>
      <c r="EH181" s="45"/>
      <c r="EI181" s="45"/>
      <c r="EJ181" s="45"/>
      <c r="EK181" s="45"/>
      <c r="EL181" s="45"/>
      <c r="EM181" s="45"/>
      <c r="EN181" s="45"/>
      <c r="EO181" s="45"/>
      <c r="EP181" s="45"/>
      <c r="EQ181" s="45"/>
      <c r="ER181" s="45"/>
      <c r="ES181" s="45"/>
      <c r="ET181" s="45"/>
      <c r="EU181" s="45"/>
      <c r="EV181" s="45"/>
      <c r="EW181" s="45"/>
      <c r="EX181" s="45"/>
      <c r="EY181" s="45"/>
      <c r="EZ181" s="45"/>
      <c r="FA181" s="45"/>
      <c r="FB181" s="45"/>
      <c r="FC181" s="45"/>
      <c r="FD181" s="45"/>
      <c r="FE181" s="45"/>
      <c r="FF181" s="45"/>
      <c r="FG181" s="45"/>
      <c r="FH181" s="45"/>
      <c r="FI181" s="45"/>
      <c r="FJ181" s="45"/>
      <c r="FK181" s="45"/>
      <c r="FL181" s="45"/>
      <c r="FM181" s="45"/>
      <c r="FN181" s="45"/>
      <c r="FO181" s="45"/>
      <c r="FP181" s="45"/>
      <c r="FQ181" s="45"/>
      <c r="FR181" s="45"/>
      <c r="FS181" s="45"/>
      <c r="FT181" s="45"/>
      <c r="FU181" s="45"/>
      <c r="FV181" s="45"/>
      <c r="FW181" s="45"/>
      <c r="FX181" s="45"/>
      <c r="FY181" s="45"/>
      <c r="FZ181" s="45"/>
      <c r="GA181" s="45"/>
      <c r="GB181" s="45"/>
      <c r="GC181" s="45"/>
      <c r="GD181" s="45"/>
      <c r="GE181" s="45"/>
      <c r="GF181" s="45"/>
      <c r="GG181" s="45"/>
      <c r="GH181" s="45"/>
      <c r="GI181" s="45"/>
      <c r="GJ181" s="45"/>
      <c r="GK181" s="45"/>
      <c r="GL181" s="45"/>
      <c r="GM181" s="45"/>
      <c r="GN181" s="45"/>
      <c r="GO181" s="45"/>
      <c r="GP181" s="45"/>
      <c r="GQ181" s="45"/>
      <c r="GR181" s="45"/>
      <c r="GS181" s="45"/>
      <c r="GT181" s="45"/>
      <c r="GU181" s="45"/>
      <c r="GV181" s="45"/>
      <c r="GW181" s="45"/>
      <c r="GX181" s="45"/>
      <c r="GY181" s="45"/>
      <c r="GZ181" s="45"/>
      <c r="HA181" s="45"/>
      <c r="HB181" s="45"/>
      <c r="HC181" s="45"/>
      <c r="HD181" s="45"/>
      <c r="HE181" s="45"/>
      <c r="HF181" s="45"/>
      <c r="HG181" s="45"/>
      <c r="HH181" s="45"/>
      <c r="HI181" s="45"/>
      <c r="HJ181" s="45"/>
      <c r="HK181" s="45"/>
      <c r="HL181" s="45"/>
      <c r="HM181" s="45"/>
      <c r="HN181" s="45"/>
      <c r="HO181" s="45"/>
      <c r="HP181" s="45"/>
      <c r="HQ181" s="45"/>
      <c r="HR181" s="45"/>
      <c r="HS181" s="45"/>
      <c r="HT181" s="45"/>
      <c r="HU181" s="45"/>
      <c r="HV181" s="45"/>
      <c r="HW181" s="45"/>
      <c r="HX181" s="45"/>
      <c r="HY181" s="45"/>
      <c r="HZ181" s="45"/>
      <c r="IA181" s="45"/>
      <c r="IB181" s="45"/>
      <c r="IC181" s="45"/>
      <c r="ID181" s="45"/>
      <c r="IE181" s="45"/>
      <c r="IF181" s="45"/>
      <c r="IG181" s="45"/>
      <c r="IH181" s="45"/>
      <c r="II181" s="45"/>
      <c r="IJ181" s="45"/>
      <c r="IK181" s="45"/>
      <c r="IL181" s="45"/>
      <c r="IM181" s="45"/>
      <c r="IN181" s="45"/>
      <c r="IO181" s="45"/>
      <c r="IP181" s="53"/>
    </row>
    <row r="182" spans="1:250" ht="39">
      <c r="A182" s="5">
        <f t="shared" si="5"/>
        <v>24</v>
      </c>
      <c r="B182" s="29" t="s">
        <v>420</v>
      </c>
      <c r="C182" s="7">
        <f t="shared" si="4"/>
        <v>1</v>
      </c>
      <c r="D182" s="29" t="s">
        <v>421</v>
      </c>
      <c r="E182" s="10" t="s">
        <v>89</v>
      </c>
      <c r="F182" s="7">
        <f>COUNTIFS(D$3:D182,D182,A$3:A182,A182)</f>
        <v>20</v>
      </c>
      <c r="G182" s="10" t="s">
        <v>362</v>
      </c>
      <c r="H182" s="10" t="s">
        <v>44</v>
      </c>
      <c r="I182" s="10">
        <v>1</v>
      </c>
      <c r="J182" s="10" t="s">
        <v>33</v>
      </c>
      <c r="K182" s="10">
        <v>35</v>
      </c>
      <c r="L182" s="10" t="s">
        <v>34</v>
      </c>
      <c r="M182" s="10" t="s">
        <v>34</v>
      </c>
      <c r="N182" s="10" t="s">
        <v>34</v>
      </c>
      <c r="O182" s="10" t="s">
        <v>34</v>
      </c>
      <c r="P182" s="10" t="s">
        <v>35</v>
      </c>
      <c r="Q182" s="10" t="s">
        <v>36</v>
      </c>
      <c r="R182" s="10" t="s">
        <v>79</v>
      </c>
      <c r="S182" s="10"/>
      <c r="T182" s="10" t="s">
        <v>38</v>
      </c>
      <c r="U182" s="30">
        <v>1</v>
      </c>
      <c r="V182" s="30"/>
      <c r="W182" s="30"/>
      <c r="X182" s="10"/>
      <c r="Y182" s="8" t="s">
        <v>424</v>
      </c>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c r="DK182" s="45"/>
      <c r="DL182" s="45"/>
      <c r="DM182" s="45"/>
      <c r="DN182" s="45"/>
      <c r="DO182" s="45"/>
      <c r="DP182" s="45"/>
      <c r="DQ182" s="45"/>
      <c r="DR182" s="45"/>
      <c r="DS182" s="45"/>
      <c r="DT182" s="45"/>
      <c r="DU182" s="45"/>
      <c r="DV182" s="45"/>
      <c r="DW182" s="45"/>
      <c r="DX182" s="45"/>
      <c r="DY182" s="45"/>
      <c r="DZ182" s="45"/>
      <c r="EA182" s="45"/>
      <c r="EB182" s="45"/>
      <c r="EC182" s="45"/>
      <c r="ED182" s="45"/>
      <c r="EE182" s="45"/>
      <c r="EF182" s="45"/>
      <c r="EG182" s="45"/>
      <c r="EH182" s="45"/>
      <c r="EI182" s="45"/>
      <c r="EJ182" s="45"/>
      <c r="EK182" s="45"/>
      <c r="EL182" s="45"/>
      <c r="EM182" s="45"/>
      <c r="EN182" s="45"/>
      <c r="EO182" s="45"/>
      <c r="EP182" s="45"/>
      <c r="EQ182" s="45"/>
      <c r="ER182" s="45"/>
      <c r="ES182" s="45"/>
      <c r="ET182" s="45"/>
      <c r="EU182" s="45"/>
      <c r="EV182" s="45"/>
      <c r="EW182" s="45"/>
      <c r="EX182" s="45"/>
      <c r="EY182" s="45"/>
      <c r="EZ182" s="45"/>
      <c r="FA182" s="45"/>
      <c r="FB182" s="45"/>
      <c r="FC182" s="45"/>
      <c r="FD182" s="45"/>
      <c r="FE182" s="45"/>
      <c r="FF182" s="45"/>
      <c r="FG182" s="45"/>
      <c r="FH182" s="45"/>
      <c r="FI182" s="45"/>
      <c r="FJ182" s="45"/>
      <c r="FK182" s="45"/>
      <c r="FL182" s="45"/>
      <c r="FM182" s="45"/>
      <c r="FN182" s="45"/>
      <c r="FO182" s="45"/>
      <c r="FP182" s="45"/>
      <c r="FQ182" s="45"/>
      <c r="FR182" s="45"/>
      <c r="FS182" s="45"/>
      <c r="FT182" s="45"/>
      <c r="FU182" s="45"/>
      <c r="FV182" s="45"/>
      <c r="FW182" s="45"/>
      <c r="FX182" s="45"/>
      <c r="FY182" s="45"/>
      <c r="FZ182" s="45"/>
      <c r="GA182" s="45"/>
      <c r="GB182" s="45"/>
      <c r="GC182" s="45"/>
      <c r="GD182" s="45"/>
      <c r="GE182" s="45"/>
      <c r="GF182" s="45"/>
      <c r="GG182" s="45"/>
      <c r="GH182" s="45"/>
      <c r="GI182" s="45"/>
      <c r="GJ182" s="45"/>
      <c r="GK182" s="45"/>
      <c r="GL182" s="45"/>
      <c r="GM182" s="45"/>
      <c r="GN182" s="45"/>
      <c r="GO182" s="45"/>
      <c r="GP182" s="45"/>
      <c r="GQ182" s="45"/>
      <c r="GR182" s="45"/>
      <c r="GS182" s="45"/>
      <c r="GT182" s="45"/>
      <c r="GU182" s="45"/>
      <c r="GV182" s="45"/>
      <c r="GW182" s="45"/>
      <c r="GX182" s="45"/>
      <c r="GY182" s="45"/>
      <c r="GZ182" s="45"/>
      <c r="HA182" s="45"/>
      <c r="HB182" s="45"/>
      <c r="HC182" s="45"/>
      <c r="HD182" s="45"/>
      <c r="HE182" s="45"/>
      <c r="HF182" s="45"/>
      <c r="HG182" s="45"/>
      <c r="HH182" s="45"/>
      <c r="HI182" s="45"/>
      <c r="HJ182" s="45"/>
      <c r="HK182" s="45"/>
      <c r="HL182" s="45"/>
      <c r="HM182" s="45"/>
      <c r="HN182" s="45"/>
      <c r="HO182" s="45"/>
      <c r="HP182" s="45"/>
      <c r="HQ182" s="45"/>
      <c r="HR182" s="45"/>
      <c r="HS182" s="45"/>
      <c r="HT182" s="45"/>
      <c r="HU182" s="45"/>
      <c r="HV182" s="45"/>
      <c r="HW182" s="45"/>
      <c r="HX182" s="45"/>
      <c r="HY182" s="45"/>
      <c r="HZ182" s="45"/>
      <c r="IA182" s="45"/>
      <c r="IB182" s="45"/>
      <c r="IC182" s="45"/>
      <c r="ID182" s="45"/>
      <c r="IE182" s="45"/>
      <c r="IF182" s="45"/>
      <c r="IG182" s="45"/>
      <c r="IH182" s="45"/>
      <c r="II182" s="45"/>
      <c r="IJ182" s="45"/>
      <c r="IK182" s="45"/>
      <c r="IL182" s="45"/>
      <c r="IM182" s="45"/>
      <c r="IN182" s="45"/>
      <c r="IO182" s="45"/>
      <c r="IP182" s="53"/>
    </row>
    <row r="183" spans="1:250" ht="39">
      <c r="A183" s="5">
        <f t="shared" si="5"/>
        <v>24</v>
      </c>
      <c r="B183" s="29" t="s">
        <v>420</v>
      </c>
      <c r="C183" s="7">
        <f t="shared" si="4"/>
        <v>1</v>
      </c>
      <c r="D183" s="29" t="s">
        <v>421</v>
      </c>
      <c r="E183" s="10" t="s">
        <v>89</v>
      </c>
      <c r="F183" s="7">
        <f>COUNTIFS(D$3:D183,D183,A$3:A183,A183)</f>
        <v>21</v>
      </c>
      <c r="G183" s="10" t="s">
        <v>95</v>
      </c>
      <c r="H183" s="10" t="s">
        <v>44</v>
      </c>
      <c r="I183" s="10">
        <v>2</v>
      </c>
      <c r="J183" s="10" t="s">
        <v>33</v>
      </c>
      <c r="K183" s="10">
        <v>35</v>
      </c>
      <c r="L183" s="10" t="s">
        <v>34</v>
      </c>
      <c r="M183" s="10" t="s">
        <v>34</v>
      </c>
      <c r="N183" s="10" t="s">
        <v>34</v>
      </c>
      <c r="O183" s="10" t="s">
        <v>34</v>
      </c>
      <c r="P183" s="10" t="s">
        <v>35</v>
      </c>
      <c r="Q183" s="10" t="s">
        <v>36</v>
      </c>
      <c r="R183" s="10" t="s">
        <v>96</v>
      </c>
      <c r="S183" s="10"/>
      <c r="T183" s="10" t="s">
        <v>38</v>
      </c>
      <c r="U183" s="30">
        <v>1</v>
      </c>
      <c r="V183" s="30"/>
      <c r="W183" s="30"/>
      <c r="X183" s="10"/>
      <c r="Y183" s="8" t="s">
        <v>424</v>
      </c>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c r="DK183" s="45"/>
      <c r="DL183" s="45"/>
      <c r="DM183" s="45"/>
      <c r="DN183" s="45"/>
      <c r="DO183" s="45"/>
      <c r="DP183" s="45"/>
      <c r="DQ183" s="45"/>
      <c r="DR183" s="45"/>
      <c r="DS183" s="45"/>
      <c r="DT183" s="45"/>
      <c r="DU183" s="45"/>
      <c r="DV183" s="45"/>
      <c r="DW183" s="45"/>
      <c r="DX183" s="45"/>
      <c r="DY183" s="45"/>
      <c r="DZ183" s="45"/>
      <c r="EA183" s="45"/>
      <c r="EB183" s="45"/>
      <c r="EC183" s="45"/>
      <c r="ED183" s="45"/>
      <c r="EE183" s="45"/>
      <c r="EF183" s="45"/>
      <c r="EG183" s="45"/>
      <c r="EH183" s="45"/>
      <c r="EI183" s="45"/>
      <c r="EJ183" s="45"/>
      <c r="EK183" s="45"/>
      <c r="EL183" s="45"/>
      <c r="EM183" s="45"/>
      <c r="EN183" s="45"/>
      <c r="EO183" s="45"/>
      <c r="EP183" s="45"/>
      <c r="EQ183" s="45"/>
      <c r="ER183" s="45"/>
      <c r="ES183" s="45"/>
      <c r="ET183" s="45"/>
      <c r="EU183" s="45"/>
      <c r="EV183" s="45"/>
      <c r="EW183" s="45"/>
      <c r="EX183" s="45"/>
      <c r="EY183" s="45"/>
      <c r="EZ183" s="45"/>
      <c r="FA183" s="45"/>
      <c r="FB183" s="45"/>
      <c r="FC183" s="45"/>
      <c r="FD183" s="45"/>
      <c r="FE183" s="45"/>
      <c r="FF183" s="45"/>
      <c r="FG183" s="45"/>
      <c r="FH183" s="45"/>
      <c r="FI183" s="45"/>
      <c r="FJ183" s="45"/>
      <c r="FK183" s="45"/>
      <c r="FL183" s="45"/>
      <c r="FM183" s="45"/>
      <c r="FN183" s="45"/>
      <c r="FO183" s="45"/>
      <c r="FP183" s="45"/>
      <c r="FQ183" s="45"/>
      <c r="FR183" s="45"/>
      <c r="FS183" s="45"/>
      <c r="FT183" s="45"/>
      <c r="FU183" s="45"/>
      <c r="FV183" s="45"/>
      <c r="FW183" s="45"/>
      <c r="FX183" s="45"/>
      <c r="FY183" s="45"/>
      <c r="FZ183" s="45"/>
      <c r="GA183" s="45"/>
      <c r="GB183" s="45"/>
      <c r="GC183" s="45"/>
      <c r="GD183" s="45"/>
      <c r="GE183" s="45"/>
      <c r="GF183" s="45"/>
      <c r="GG183" s="45"/>
      <c r="GH183" s="45"/>
      <c r="GI183" s="45"/>
      <c r="GJ183" s="45"/>
      <c r="GK183" s="45"/>
      <c r="GL183" s="45"/>
      <c r="GM183" s="45"/>
      <c r="GN183" s="45"/>
      <c r="GO183" s="45"/>
      <c r="GP183" s="45"/>
      <c r="GQ183" s="45"/>
      <c r="GR183" s="45"/>
      <c r="GS183" s="45"/>
      <c r="GT183" s="45"/>
      <c r="GU183" s="45"/>
      <c r="GV183" s="45"/>
      <c r="GW183" s="45"/>
      <c r="GX183" s="45"/>
      <c r="GY183" s="45"/>
      <c r="GZ183" s="45"/>
      <c r="HA183" s="45"/>
      <c r="HB183" s="45"/>
      <c r="HC183" s="45"/>
      <c r="HD183" s="45"/>
      <c r="HE183" s="45"/>
      <c r="HF183" s="45"/>
      <c r="HG183" s="45"/>
      <c r="HH183" s="45"/>
      <c r="HI183" s="45"/>
      <c r="HJ183" s="45"/>
      <c r="HK183" s="45"/>
      <c r="HL183" s="45"/>
      <c r="HM183" s="45"/>
      <c r="HN183" s="45"/>
      <c r="HO183" s="45"/>
      <c r="HP183" s="45"/>
      <c r="HQ183" s="45"/>
      <c r="HR183" s="45"/>
      <c r="HS183" s="45"/>
      <c r="HT183" s="45"/>
      <c r="HU183" s="45"/>
      <c r="HV183" s="45"/>
      <c r="HW183" s="45"/>
      <c r="HX183" s="45"/>
      <c r="HY183" s="45"/>
      <c r="HZ183" s="45"/>
      <c r="IA183" s="45"/>
      <c r="IB183" s="45"/>
      <c r="IC183" s="45"/>
      <c r="ID183" s="45"/>
      <c r="IE183" s="45"/>
      <c r="IF183" s="45"/>
      <c r="IG183" s="45"/>
      <c r="IH183" s="45"/>
      <c r="II183" s="45"/>
      <c r="IJ183" s="45"/>
      <c r="IK183" s="45"/>
      <c r="IL183" s="45"/>
      <c r="IM183" s="45"/>
      <c r="IN183" s="45"/>
      <c r="IO183" s="45"/>
      <c r="IP183" s="53"/>
    </row>
    <row r="184" spans="1:250" ht="156">
      <c r="A184" s="5">
        <f t="shared" si="5"/>
        <v>24</v>
      </c>
      <c r="B184" s="29" t="s">
        <v>420</v>
      </c>
      <c r="C184" s="7">
        <f t="shared" si="4"/>
        <v>2</v>
      </c>
      <c r="D184" s="10" t="s">
        <v>456</v>
      </c>
      <c r="E184" s="10" t="s">
        <v>89</v>
      </c>
      <c r="F184" s="7">
        <f>COUNTIFS(D$3:D184,D184,A$3:A184,A184)</f>
        <v>1</v>
      </c>
      <c r="G184" s="10" t="s">
        <v>457</v>
      </c>
      <c r="H184" s="10" t="s">
        <v>458</v>
      </c>
      <c r="I184" s="10">
        <v>2</v>
      </c>
      <c r="J184" s="10" t="s">
        <v>33</v>
      </c>
      <c r="K184" s="12">
        <v>35</v>
      </c>
      <c r="L184" s="10" t="s">
        <v>34</v>
      </c>
      <c r="M184" s="10" t="s">
        <v>34</v>
      </c>
      <c r="N184" s="10" t="s">
        <v>34</v>
      </c>
      <c r="O184" s="10" t="s">
        <v>34</v>
      </c>
      <c r="P184" s="10" t="s">
        <v>45</v>
      </c>
      <c r="Q184" s="10" t="s">
        <v>46</v>
      </c>
      <c r="R184" s="10" t="s">
        <v>459</v>
      </c>
      <c r="S184" s="10" t="s">
        <v>460</v>
      </c>
      <c r="T184" s="10" t="s">
        <v>140</v>
      </c>
      <c r="U184" s="30">
        <v>1</v>
      </c>
      <c r="V184" s="30"/>
      <c r="W184" s="30"/>
      <c r="X184" s="10"/>
      <c r="Y184" s="8" t="s">
        <v>461</v>
      </c>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c r="DK184" s="45"/>
      <c r="DL184" s="45"/>
      <c r="DM184" s="45"/>
      <c r="DN184" s="45"/>
      <c r="DO184" s="45"/>
      <c r="DP184" s="45"/>
      <c r="DQ184" s="45"/>
      <c r="DR184" s="45"/>
      <c r="DS184" s="45"/>
      <c r="DT184" s="45"/>
      <c r="DU184" s="45"/>
      <c r="DV184" s="45"/>
      <c r="DW184" s="45"/>
      <c r="DX184" s="45"/>
      <c r="DY184" s="45"/>
      <c r="DZ184" s="45"/>
      <c r="EA184" s="45"/>
      <c r="EB184" s="45"/>
      <c r="EC184" s="45"/>
      <c r="ED184" s="45"/>
      <c r="EE184" s="45"/>
      <c r="EF184" s="45"/>
      <c r="EG184" s="45"/>
      <c r="EH184" s="45"/>
      <c r="EI184" s="45"/>
      <c r="EJ184" s="45"/>
      <c r="EK184" s="45"/>
      <c r="EL184" s="45"/>
      <c r="EM184" s="45"/>
      <c r="EN184" s="45"/>
      <c r="EO184" s="45"/>
      <c r="EP184" s="45"/>
      <c r="EQ184" s="45"/>
      <c r="ER184" s="45"/>
      <c r="ES184" s="45"/>
      <c r="ET184" s="45"/>
      <c r="EU184" s="45"/>
      <c r="EV184" s="45"/>
      <c r="EW184" s="45"/>
      <c r="EX184" s="45"/>
      <c r="EY184" s="45"/>
      <c r="EZ184" s="45"/>
      <c r="FA184" s="45"/>
      <c r="FB184" s="45"/>
      <c r="FC184" s="45"/>
      <c r="FD184" s="45"/>
      <c r="FE184" s="45"/>
      <c r="FF184" s="45"/>
      <c r="FG184" s="45"/>
      <c r="FH184" s="45"/>
      <c r="FI184" s="45"/>
      <c r="FJ184" s="45"/>
      <c r="FK184" s="45"/>
      <c r="FL184" s="45"/>
      <c r="FM184" s="45"/>
      <c r="FN184" s="45"/>
      <c r="FO184" s="45"/>
      <c r="FP184" s="45"/>
      <c r="FQ184" s="45"/>
      <c r="FR184" s="45"/>
      <c r="FS184" s="45"/>
      <c r="FT184" s="45"/>
      <c r="FU184" s="45"/>
      <c r="FV184" s="45"/>
      <c r="FW184" s="45"/>
      <c r="FX184" s="45"/>
      <c r="FY184" s="45"/>
      <c r="FZ184" s="45"/>
      <c r="GA184" s="45"/>
      <c r="GB184" s="45"/>
      <c r="GC184" s="45"/>
      <c r="GD184" s="45"/>
      <c r="GE184" s="45"/>
      <c r="GF184" s="45"/>
      <c r="GG184" s="45"/>
      <c r="GH184" s="45"/>
      <c r="GI184" s="45"/>
      <c r="GJ184" s="45"/>
      <c r="GK184" s="45"/>
      <c r="GL184" s="45"/>
      <c r="GM184" s="45"/>
      <c r="GN184" s="45"/>
      <c r="GO184" s="45"/>
      <c r="GP184" s="45"/>
      <c r="GQ184" s="45"/>
      <c r="GR184" s="45"/>
      <c r="GS184" s="45"/>
      <c r="GT184" s="45"/>
      <c r="GU184" s="45"/>
      <c r="GV184" s="45"/>
      <c r="GW184" s="45"/>
      <c r="GX184" s="45"/>
      <c r="GY184" s="45"/>
      <c r="GZ184" s="45"/>
      <c r="HA184" s="45"/>
      <c r="HB184" s="45"/>
      <c r="HC184" s="45"/>
      <c r="HD184" s="45"/>
      <c r="HE184" s="45"/>
      <c r="HF184" s="45"/>
      <c r="HG184" s="45"/>
      <c r="HH184" s="45"/>
      <c r="HI184" s="45"/>
      <c r="HJ184" s="45"/>
      <c r="HK184" s="45"/>
      <c r="HL184" s="45"/>
      <c r="HM184" s="45"/>
      <c r="HN184" s="45"/>
      <c r="HO184" s="45"/>
      <c r="HP184" s="45"/>
      <c r="HQ184" s="45"/>
      <c r="HR184" s="45"/>
      <c r="HS184" s="45"/>
      <c r="HT184" s="45"/>
      <c r="HU184" s="45"/>
      <c r="HV184" s="45"/>
      <c r="HW184" s="45"/>
      <c r="HX184" s="45"/>
      <c r="HY184" s="45"/>
      <c r="HZ184" s="45"/>
      <c r="IA184" s="45"/>
      <c r="IB184" s="45"/>
      <c r="IC184" s="45"/>
      <c r="ID184" s="45"/>
      <c r="IE184" s="45"/>
      <c r="IF184" s="45"/>
      <c r="IG184" s="45"/>
      <c r="IH184" s="45"/>
      <c r="II184" s="45"/>
      <c r="IJ184" s="45"/>
      <c r="IK184" s="45"/>
      <c r="IL184" s="45"/>
      <c r="IM184" s="45"/>
      <c r="IN184" s="45"/>
      <c r="IO184" s="45"/>
      <c r="IP184" s="53"/>
    </row>
    <row r="185" spans="1:250" ht="143">
      <c r="A185" s="5">
        <f t="shared" si="5"/>
        <v>24</v>
      </c>
      <c r="B185" s="29" t="s">
        <v>420</v>
      </c>
      <c r="C185" s="7">
        <f t="shared" si="4"/>
        <v>2</v>
      </c>
      <c r="D185" s="10" t="s">
        <v>456</v>
      </c>
      <c r="E185" s="10" t="s">
        <v>89</v>
      </c>
      <c r="F185" s="7">
        <f>COUNTIFS(D$3:D185,D185,A$3:A185,A185)</f>
        <v>2</v>
      </c>
      <c r="G185" s="10" t="s">
        <v>462</v>
      </c>
      <c r="H185" s="10" t="s">
        <v>44</v>
      </c>
      <c r="I185" s="10">
        <v>1</v>
      </c>
      <c r="J185" s="10" t="s">
        <v>33</v>
      </c>
      <c r="K185" s="12">
        <v>35</v>
      </c>
      <c r="L185" s="10" t="s">
        <v>34</v>
      </c>
      <c r="M185" s="10" t="s">
        <v>34</v>
      </c>
      <c r="N185" s="10" t="s">
        <v>34</v>
      </c>
      <c r="O185" s="10" t="s">
        <v>34</v>
      </c>
      <c r="P185" s="10" t="s">
        <v>45</v>
      </c>
      <c r="Q185" s="10" t="s">
        <v>46</v>
      </c>
      <c r="R185" s="10" t="s">
        <v>463</v>
      </c>
      <c r="S185" s="10"/>
      <c r="T185" s="10" t="s">
        <v>140</v>
      </c>
      <c r="U185" s="30">
        <v>1</v>
      </c>
      <c r="V185" s="30"/>
      <c r="W185" s="30"/>
      <c r="X185" s="10"/>
      <c r="Y185" s="8" t="s">
        <v>461</v>
      </c>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c r="DK185" s="45"/>
      <c r="DL185" s="45"/>
      <c r="DM185" s="45"/>
      <c r="DN185" s="45"/>
      <c r="DO185" s="45"/>
      <c r="DP185" s="45"/>
      <c r="DQ185" s="45"/>
      <c r="DR185" s="45"/>
      <c r="DS185" s="45"/>
      <c r="DT185" s="45"/>
      <c r="DU185" s="45"/>
      <c r="DV185" s="45"/>
      <c r="DW185" s="45"/>
      <c r="DX185" s="45"/>
      <c r="DY185" s="45"/>
      <c r="DZ185" s="45"/>
      <c r="EA185" s="45"/>
      <c r="EB185" s="45"/>
      <c r="EC185" s="45"/>
      <c r="ED185" s="45"/>
      <c r="EE185" s="45"/>
      <c r="EF185" s="45"/>
      <c r="EG185" s="45"/>
      <c r="EH185" s="45"/>
      <c r="EI185" s="45"/>
      <c r="EJ185" s="45"/>
      <c r="EK185" s="45"/>
      <c r="EL185" s="45"/>
      <c r="EM185" s="45"/>
      <c r="EN185" s="45"/>
      <c r="EO185" s="45"/>
      <c r="EP185" s="45"/>
      <c r="EQ185" s="45"/>
      <c r="ER185" s="45"/>
      <c r="ES185" s="45"/>
      <c r="ET185" s="45"/>
      <c r="EU185" s="45"/>
      <c r="EV185" s="45"/>
      <c r="EW185" s="45"/>
      <c r="EX185" s="45"/>
      <c r="EY185" s="45"/>
      <c r="EZ185" s="45"/>
      <c r="FA185" s="45"/>
      <c r="FB185" s="45"/>
      <c r="FC185" s="45"/>
      <c r="FD185" s="45"/>
      <c r="FE185" s="45"/>
      <c r="FF185" s="45"/>
      <c r="FG185" s="45"/>
      <c r="FH185" s="45"/>
      <c r="FI185" s="45"/>
      <c r="FJ185" s="45"/>
      <c r="FK185" s="45"/>
      <c r="FL185" s="45"/>
      <c r="FM185" s="45"/>
      <c r="FN185" s="45"/>
      <c r="FO185" s="45"/>
      <c r="FP185" s="45"/>
      <c r="FQ185" s="45"/>
      <c r="FR185" s="45"/>
      <c r="FS185" s="45"/>
      <c r="FT185" s="45"/>
      <c r="FU185" s="45"/>
      <c r="FV185" s="45"/>
      <c r="FW185" s="45"/>
      <c r="FX185" s="45"/>
      <c r="FY185" s="45"/>
      <c r="FZ185" s="45"/>
      <c r="GA185" s="45"/>
      <c r="GB185" s="45"/>
      <c r="GC185" s="45"/>
      <c r="GD185" s="45"/>
      <c r="GE185" s="45"/>
      <c r="GF185" s="45"/>
      <c r="GG185" s="45"/>
      <c r="GH185" s="45"/>
      <c r="GI185" s="45"/>
      <c r="GJ185" s="45"/>
      <c r="GK185" s="45"/>
      <c r="GL185" s="45"/>
      <c r="GM185" s="45"/>
      <c r="GN185" s="45"/>
      <c r="GO185" s="45"/>
      <c r="GP185" s="45"/>
      <c r="GQ185" s="45"/>
      <c r="GR185" s="45"/>
      <c r="GS185" s="45"/>
      <c r="GT185" s="45"/>
      <c r="GU185" s="45"/>
      <c r="GV185" s="45"/>
      <c r="GW185" s="45"/>
      <c r="GX185" s="45"/>
      <c r="GY185" s="45"/>
      <c r="GZ185" s="45"/>
      <c r="HA185" s="45"/>
      <c r="HB185" s="45"/>
      <c r="HC185" s="45"/>
      <c r="HD185" s="45"/>
      <c r="HE185" s="45"/>
      <c r="HF185" s="45"/>
      <c r="HG185" s="45"/>
      <c r="HH185" s="45"/>
      <c r="HI185" s="45"/>
      <c r="HJ185" s="45"/>
      <c r="HK185" s="45"/>
      <c r="HL185" s="45"/>
      <c r="HM185" s="45"/>
      <c r="HN185" s="45"/>
      <c r="HO185" s="45"/>
      <c r="HP185" s="45"/>
      <c r="HQ185" s="45"/>
      <c r="HR185" s="45"/>
      <c r="HS185" s="45"/>
      <c r="HT185" s="45"/>
      <c r="HU185" s="45"/>
      <c r="HV185" s="45"/>
      <c r="HW185" s="45"/>
      <c r="HX185" s="45"/>
      <c r="HY185" s="45"/>
      <c r="HZ185" s="45"/>
      <c r="IA185" s="45"/>
      <c r="IB185" s="45"/>
      <c r="IC185" s="45"/>
      <c r="ID185" s="45"/>
      <c r="IE185" s="45"/>
      <c r="IF185" s="45"/>
      <c r="IG185" s="45"/>
      <c r="IH185" s="45"/>
      <c r="II185" s="45"/>
      <c r="IJ185" s="45"/>
      <c r="IK185" s="45"/>
      <c r="IL185" s="45"/>
      <c r="IM185" s="45"/>
      <c r="IN185" s="45"/>
      <c r="IO185" s="45"/>
      <c r="IP185" s="53"/>
    </row>
    <row r="186" spans="1:250" ht="91">
      <c r="A186" s="5">
        <f t="shared" si="5"/>
        <v>24</v>
      </c>
      <c r="B186" s="29" t="s">
        <v>420</v>
      </c>
      <c r="C186" s="7">
        <f t="shared" si="4"/>
        <v>2</v>
      </c>
      <c r="D186" s="10" t="s">
        <v>456</v>
      </c>
      <c r="E186" s="10" t="s">
        <v>89</v>
      </c>
      <c r="F186" s="7">
        <f>COUNTIFS(D$3:D186,D186,A$3:A186,A186)</f>
        <v>3</v>
      </c>
      <c r="G186" s="10" t="s">
        <v>464</v>
      </c>
      <c r="H186" s="10" t="s">
        <v>44</v>
      </c>
      <c r="I186" s="10">
        <v>1</v>
      </c>
      <c r="J186" s="10" t="s">
        <v>33</v>
      </c>
      <c r="K186" s="12">
        <v>35</v>
      </c>
      <c r="L186" s="10" t="s">
        <v>34</v>
      </c>
      <c r="M186" s="10" t="s">
        <v>34</v>
      </c>
      <c r="N186" s="10" t="s">
        <v>34</v>
      </c>
      <c r="O186" s="10" t="s">
        <v>34</v>
      </c>
      <c r="P186" s="10" t="s">
        <v>35</v>
      </c>
      <c r="Q186" s="10" t="s">
        <v>36</v>
      </c>
      <c r="R186" s="10" t="s">
        <v>465</v>
      </c>
      <c r="S186" s="10"/>
      <c r="T186" s="10" t="s">
        <v>140</v>
      </c>
      <c r="U186" s="30">
        <v>1</v>
      </c>
      <c r="V186" s="30"/>
      <c r="W186" s="30"/>
      <c r="X186" s="10"/>
      <c r="Y186" s="8" t="s">
        <v>461</v>
      </c>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c r="DK186" s="45"/>
      <c r="DL186" s="45"/>
      <c r="DM186" s="45"/>
      <c r="DN186" s="45"/>
      <c r="DO186" s="45"/>
      <c r="DP186" s="45"/>
      <c r="DQ186" s="45"/>
      <c r="DR186" s="45"/>
      <c r="DS186" s="45"/>
      <c r="DT186" s="45"/>
      <c r="DU186" s="45"/>
      <c r="DV186" s="45"/>
      <c r="DW186" s="45"/>
      <c r="DX186" s="45"/>
      <c r="DY186" s="45"/>
      <c r="DZ186" s="45"/>
      <c r="EA186" s="45"/>
      <c r="EB186" s="45"/>
      <c r="EC186" s="45"/>
      <c r="ED186" s="45"/>
      <c r="EE186" s="45"/>
      <c r="EF186" s="45"/>
      <c r="EG186" s="45"/>
      <c r="EH186" s="45"/>
      <c r="EI186" s="45"/>
      <c r="EJ186" s="45"/>
      <c r="EK186" s="45"/>
      <c r="EL186" s="45"/>
      <c r="EM186" s="45"/>
      <c r="EN186" s="45"/>
      <c r="EO186" s="45"/>
      <c r="EP186" s="45"/>
      <c r="EQ186" s="45"/>
      <c r="ER186" s="45"/>
      <c r="ES186" s="45"/>
      <c r="ET186" s="45"/>
      <c r="EU186" s="45"/>
      <c r="EV186" s="45"/>
      <c r="EW186" s="45"/>
      <c r="EX186" s="45"/>
      <c r="EY186" s="45"/>
      <c r="EZ186" s="45"/>
      <c r="FA186" s="45"/>
      <c r="FB186" s="45"/>
      <c r="FC186" s="45"/>
      <c r="FD186" s="45"/>
      <c r="FE186" s="45"/>
      <c r="FF186" s="45"/>
      <c r="FG186" s="45"/>
      <c r="FH186" s="45"/>
      <c r="FI186" s="45"/>
      <c r="FJ186" s="45"/>
      <c r="FK186" s="45"/>
      <c r="FL186" s="45"/>
      <c r="FM186" s="45"/>
      <c r="FN186" s="45"/>
      <c r="FO186" s="45"/>
      <c r="FP186" s="45"/>
      <c r="FQ186" s="45"/>
      <c r="FR186" s="45"/>
      <c r="FS186" s="45"/>
      <c r="FT186" s="45"/>
      <c r="FU186" s="45"/>
      <c r="FV186" s="45"/>
      <c r="FW186" s="45"/>
      <c r="FX186" s="45"/>
      <c r="FY186" s="45"/>
      <c r="FZ186" s="45"/>
      <c r="GA186" s="45"/>
      <c r="GB186" s="45"/>
      <c r="GC186" s="45"/>
      <c r="GD186" s="45"/>
      <c r="GE186" s="45"/>
      <c r="GF186" s="45"/>
      <c r="GG186" s="45"/>
      <c r="GH186" s="45"/>
      <c r="GI186" s="45"/>
      <c r="GJ186" s="45"/>
      <c r="GK186" s="45"/>
      <c r="GL186" s="45"/>
      <c r="GM186" s="45"/>
      <c r="GN186" s="45"/>
      <c r="GO186" s="45"/>
      <c r="GP186" s="45"/>
      <c r="GQ186" s="45"/>
      <c r="GR186" s="45"/>
      <c r="GS186" s="45"/>
      <c r="GT186" s="45"/>
      <c r="GU186" s="45"/>
      <c r="GV186" s="45"/>
      <c r="GW186" s="45"/>
      <c r="GX186" s="45"/>
      <c r="GY186" s="45"/>
      <c r="GZ186" s="45"/>
      <c r="HA186" s="45"/>
      <c r="HB186" s="45"/>
      <c r="HC186" s="45"/>
      <c r="HD186" s="45"/>
      <c r="HE186" s="45"/>
      <c r="HF186" s="45"/>
      <c r="HG186" s="45"/>
      <c r="HH186" s="45"/>
      <c r="HI186" s="45"/>
      <c r="HJ186" s="45"/>
      <c r="HK186" s="45"/>
      <c r="HL186" s="45"/>
      <c r="HM186" s="45"/>
      <c r="HN186" s="45"/>
      <c r="HO186" s="45"/>
      <c r="HP186" s="45"/>
      <c r="HQ186" s="45"/>
      <c r="HR186" s="45"/>
      <c r="HS186" s="45"/>
      <c r="HT186" s="45"/>
      <c r="HU186" s="45"/>
      <c r="HV186" s="45"/>
      <c r="HW186" s="45"/>
      <c r="HX186" s="45"/>
      <c r="HY186" s="45"/>
      <c r="HZ186" s="45"/>
      <c r="IA186" s="45"/>
      <c r="IB186" s="45"/>
      <c r="IC186" s="45"/>
      <c r="ID186" s="45"/>
      <c r="IE186" s="45"/>
      <c r="IF186" s="45"/>
      <c r="IG186" s="45"/>
      <c r="IH186" s="45"/>
      <c r="II186" s="45"/>
      <c r="IJ186" s="45"/>
      <c r="IK186" s="45"/>
      <c r="IL186" s="45"/>
      <c r="IM186" s="45"/>
      <c r="IN186" s="45"/>
      <c r="IO186" s="45"/>
      <c r="IP186" s="53"/>
    </row>
    <row r="187" spans="1:250" ht="52">
      <c r="A187" s="5">
        <f t="shared" si="5"/>
        <v>24</v>
      </c>
      <c r="B187" s="29" t="s">
        <v>420</v>
      </c>
      <c r="C187" s="7">
        <f t="shared" si="4"/>
        <v>2</v>
      </c>
      <c r="D187" s="10" t="s">
        <v>456</v>
      </c>
      <c r="E187" s="10" t="s">
        <v>89</v>
      </c>
      <c r="F187" s="7">
        <f>COUNTIFS(D$3:D187,D187,A$3:A187,A187)</f>
        <v>4</v>
      </c>
      <c r="G187" s="10" t="s">
        <v>466</v>
      </c>
      <c r="H187" s="10" t="s">
        <v>44</v>
      </c>
      <c r="I187" s="10">
        <v>1</v>
      </c>
      <c r="J187" s="10" t="s">
        <v>33</v>
      </c>
      <c r="K187" s="12">
        <v>35</v>
      </c>
      <c r="L187" s="10" t="s">
        <v>34</v>
      </c>
      <c r="M187" s="10" t="s">
        <v>34</v>
      </c>
      <c r="N187" s="10" t="s">
        <v>34</v>
      </c>
      <c r="O187" s="10" t="s">
        <v>34</v>
      </c>
      <c r="P187" s="10" t="s">
        <v>35</v>
      </c>
      <c r="Q187" s="10" t="s">
        <v>36</v>
      </c>
      <c r="R187" s="10" t="s">
        <v>467</v>
      </c>
      <c r="S187" s="10"/>
      <c r="T187" s="10" t="s">
        <v>140</v>
      </c>
      <c r="U187" s="30">
        <v>1</v>
      </c>
      <c r="V187" s="30"/>
      <c r="W187" s="30"/>
      <c r="X187" s="10"/>
      <c r="Y187" s="8" t="s">
        <v>461</v>
      </c>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c r="DK187" s="45"/>
      <c r="DL187" s="45"/>
      <c r="DM187" s="45"/>
      <c r="DN187" s="45"/>
      <c r="DO187" s="45"/>
      <c r="DP187" s="45"/>
      <c r="DQ187" s="45"/>
      <c r="DR187" s="45"/>
      <c r="DS187" s="45"/>
      <c r="DT187" s="45"/>
      <c r="DU187" s="45"/>
      <c r="DV187" s="45"/>
      <c r="DW187" s="45"/>
      <c r="DX187" s="45"/>
      <c r="DY187" s="45"/>
      <c r="DZ187" s="45"/>
      <c r="EA187" s="45"/>
      <c r="EB187" s="45"/>
      <c r="EC187" s="45"/>
      <c r="ED187" s="45"/>
      <c r="EE187" s="45"/>
      <c r="EF187" s="45"/>
      <c r="EG187" s="45"/>
      <c r="EH187" s="45"/>
      <c r="EI187" s="45"/>
      <c r="EJ187" s="45"/>
      <c r="EK187" s="45"/>
      <c r="EL187" s="45"/>
      <c r="EM187" s="45"/>
      <c r="EN187" s="45"/>
      <c r="EO187" s="45"/>
      <c r="EP187" s="45"/>
      <c r="EQ187" s="45"/>
      <c r="ER187" s="45"/>
      <c r="ES187" s="45"/>
      <c r="ET187" s="45"/>
      <c r="EU187" s="45"/>
      <c r="EV187" s="45"/>
      <c r="EW187" s="45"/>
      <c r="EX187" s="45"/>
      <c r="EY187" s="45"/>
      <c r="EZ187" s="45"/>
      <c r="FA187" s="45"/>
      <c r="FB187" s="45"/>
      <c r="FC187" s="45"/>
      <c r="FD187" s="45"/>
      <c r="FE187" s="45"/>
      <c r="FF187" s="45"/>
      <c r="FG187" s="45"/>
      <c r="FH187" s="45"/>
      <c r="FI187" s="45"/>
      <c r="FJ187" s="45"/>
      <c r="FK187" s="45"/>
      <c r="FL187" s="45"/>
      <c r="FM187" s="45"/>
      <c r="FN187" s="45"/>
      <c r="FO187" s="45"/>
      <c r="FP187" s="45"/>
      <c r="FQ187" s="45"/>
      <c r="FR187" s="45"/>
      <c r="FS187" s="45"/>
      <c r="FT187" s="45"/>
      <c r="FU187" s="45"/>
      <c r="FV187" s="45"/>
      <c r="FW187" s="45"/>
      <c r="FX187" s="45"/>
      <c r="FY187" s="45"/>
      <c r="FZ187" s="45"/>
      <c r="GA187" s="45"/>
      <c r="GB187" s="45"/>
      <c r="GC187" s="45"/>
      <c r="GD187" s="45"/>
      <c r="GE187" s="45"/>
      <c r="GF187" s="45"/>
      <c r="GG187" s="45"/>
      <c r="GH187" s="45"/>
      <c r="GI187" s="45"/>
      <c r="GJ187" s="45"/>
      <c r="GK187" s="45"/>
      <c r="GL187" s="45"/>
      <c r="GM187" s="45"/>
      <c r="GN187" s="45"/>
      <c r="GO187" s="45"/>
      <c r="GP187" s="45"/>
      <c r="GQ187" s="45"/>
      <c r="GR187" s="45"/>
      <c r="GS187" s="45"/>
      <c r="GT187" s="45"/>
      <c r="GU187" s="45"/>
      <c r="GV187" s="45"/>
      <c r="GW187" s="45"/>
      <c r="GX187" s="45"/>
      <c r="GY187" s="45"/>
      <c r="GZ187" s="45"/>
      <c r="HA187" s="45"/>
      <c r="HB187" s="45"/>
      <c r="HC187" s="45"/>
      <c r="HD187" s="45"/>
      <c r="HE187" s="45"/>
      <c r="HF187" s="45"/>
      <c r="HG187" s="45"/>
      <c r="HH187" s="45"/>
      <c r="HI187" s="45"/>
      <c r="HJ187" s="45"/>
      <c r="HK187" s="45"/>
      <c r="HL187" s="45"/>
      <c r="HM187" s="45"/>
      <c r="HN187" s="45"/>
      <c r="HO187" s="45"/>
      <c r="HP187" s="45"/>
      <c r="HQ187" s="45"/>
      <c r="HR187" s="45"/>
      <c r="HS187" s="45"/>
      <c r="HT187" s="45"/>
      <c r="HU187" s="45"/>
      <c r="HV187" s="45"/>
      <c r="HW187" s="45"/>
      <c r="HX187" s="45"/>
      <c r="HY187" s="45"/>
      <c r="HZ187" s="45"/>
      <c r="IA187" s="45"/>
      <c r="IB187" s="45"/>
      <c r="IC187" s="45"/>
      <c r="ID187" s="45"/>
      <c r="IE187" s="45"/>
      <c r="IF187" s="45"/>
      <c r="IG187" s="45"/>
      <c r="IH187" s="45"/>
      <c r="II187" s="45"/>
      <c r="IJ187" s="45"/>
      <c r="IK187" s="45"/>
      <c r="IL187" s="45"/>
      <c r="IM187" s="45"/>
      <c r="IN187" s="45"/>
      <c r="IO187" s="45"/>
      <c r="IP187" s="53"/>
    </row>
    <row r="188" spans="1:250" ht="78">
      <c r="A188" s="5">
        <f t="shared" si="5"/>
        <v>24</v>
      </c>
      <c r="B188" s="29" t="s">
        <v>420</v>
      </c>
      <c r="C188" s="7">
        <f t="shared" si="4"/>
        <v>2</v>
      </c>
      <c r="D188" s="10" t="s">
        <v>456</v>
      </c>
      <c r="E188" s="10" t="s">
        <v>89</v>
      </c>
      <c r="F188" s="7">
        <f>COUNTIFS(D$3:D188,D188,A$3:A188,A188)</f>
        <v>5</v>
      </c>
      <c r="G188" s="10" t="s">
        <v>468</v>
      </c>
      <c r="H188" s="10" t="s">
        <v>44</v>
      </c>
      <c r="I188" s="10">
        <v>1</v>
      </c>
      <c r="J188" s="10" t="s">
        <v>33</v>
      </c>
      <c r="K188" s="12">
        <v>35</v>
      </c>
      <c r="L188" s="10" t="s">
        <v>34</v>
      </c>
      <c r="M188" s="10" t="s">
        <v>34</v>
      </c>
      <c r="N188" s="10" t="s">
        <v>34</v>
      </c>
      <c r="O188" s="10" t="s">
        <v>34</v>
      </c>
      <c r="P188" s="10" t="s">
        <v>35</v>
      </c>
      <c r="Q188" s="10" t="s">
        <v>36</v>
      </c>
      <c r="R188" s="10" t="s">
        <v>469</v>
      </c>
      <c r="S188" s="10" t="s">
        <v>470</v>
      </c>
      <c r="T188" s="10" t="s">
        <v>140</v>
      </c>
      <c r="U188" s="30">
        <v>1</v>
      </c>
      <c r="V188" s="30"/>
      <c r="W188" s="30"/>
      <c r="X188" s="10"/>
      <c r="Y188" s="8" t="s">
        <v>461</v>
      </c>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c r="DK188" s="45"/>
      <c r="DL188" s="45"/>
      <c r="DM188" s="45"/>
      <c r="DN188" s="45"/>
      <c r="DO188" s="45"/>
      <c r="DP188" s="45"/>
      <c r="DQ188" s="45"/>
      <c r="DR188" s="45"/>
      <c r="DS188" s="45"/>
      <c r="DT188" s="45"/>
      <c r="DU188" s="45"/>
      <c r="DV188" s="45"/>
      <c r="DW188" s="45"/>
      <c r="DX188" s="45"/>
      <c r="DY188" s="45"/>
      <c r="DZ188" s="45"/>
      <c r="EA188" s="45"/>
      <c r="EB188" s="45"/>
      <c r="EC188" s="45"/>
      <c r="ED188" s="45"/>
      <c r="EE188" s="45"/>
      <c r="EF188" s="45"/>
      <c r="EG188" s="45"/>
      <c r="EH188" s="45"/>
      <c r="EI188" s="45"/>
      <c r="EJ188" s="45"/>
      <c r="EK188" s="45"/>
      <c r="EL188" s="45"/>
      <c r="EM188" s="45"/>
      <c r="EN188" s="45"/>
      <c r="EO188" s="45"/>
      <c r="EP188" s="45"/>
      <c r="EQ188" s="45"/>
      <c r="ER188" s="45"/>
      <c r="ES188" s="45"/>
      <c r="ET188" s="45"/>
      <c r="EU188" s="45"/>
      <c r="EV188" s="45"/>
      <c r="EW188" s="45"/>
      <c r="EX188" s="45"/>
      <c r="EY188" s="45"/>
      <c r="EZ188" s="45"/>
      <c r="FA188" s="45"/>
      <c r="FB188" s="45"/>
      <c r="FC188" s="45"/>
      <c r="FD188" s="45"/>
      <c r="FE188" s="45"/>
      <c r="FF188" s="45"/>
      <c r="FG188" s="45"/>
      <c r="FH188" s="45"/>
      <c r="FI188" s="45"/>
      <c r="FJ188" s="45"/>
      <c r="FK188" s="45"/>
      <c r="FL188" s="45"/>
      <c r="FM188" s="45"/>
      <c r="FN188" s="45"/>
      <c r="FO188" s="45"/>
      <c r="FP188" s="45"/>
      <c r="FQ188" s="45"/>
      <c r="FR188" s="45"/>
      <c r="FS188" s="45"/>
      <c r="FT188" s="45"/>
      <c r="FU188" s="45"/>
      <c r="FV188" s="45"/>
      <c r="FW188" s="45"/>
      <c r="FX188" s="45"/>
      <c r="FY188" s="45"/>
      <c r="FZ188" s="45"/>
      <c r="GA188" s="45"/>
      <c r="GB188" s="45"/>
      <c r="GC188" s="45"/>
      <c r="GD188" s="45"/>
      <c r="GE188" s="45"/>
      <c r="GF188" s="45"/>
      <c r="GG188" s="45"/>
      <c r="GH188" s="45"/>
      <c r="GI188" s="45"/>
      <c r="GJ188" s="45"/>
      <c r="GK188" s="45"/>
      <c r="GL188" s="45"/>
      <c r="GM188" s="45"/>
      <c r="GN188" s="45"/>
      <c r="GO188" s="45"/>
      <c r="GP188" s="45"/>
      <c r="GQ188" s="45"/>
      <c r="GR188" s="45"/>
      <c r="GS188" s="45"/>
      <c r="GT188" s="45"/>
      <c r="GU188" s="45"/>
      <c r="GV188" s="45"/>
      <c r="GW188" s="45"/>
      <c r="GX188" s="45"/>
      <c r="GY188" s="45"/>
      <c r="GZ188" s="45"/>
      <c r="HA188" s="45"/>
      <c r="HB188" s="45"/>
      <c r="HC188" s="45"/>
      <c r="HD188" s="45"/>
      <c r="HE188" s="45"/>
      <c r="HF188" s="45"/>
      <c r="HG188" s="45"/>
      <c r="HH188" s="45"/>
      <c r="HI188" s="45"/>
      <c r="HJ188" s="45"/>
      <c r="HK188" s="45"/>
      <c r="HL188" s="45"/>
      <c r="HM188" s="45"/>
      <c r="HN188" s="45"/>
      <c r="HO188" s="45"/>
      <c r="HP188" s="45"/>
      <c r="HQ188" s="45"/>
      <c r="HR188" s="45"/>
      <c r="HS188" s="45"/>
      <c r="HT188" s="45"/>
      <c r="HU188" s="45"/>
      <c r="HV188" s="45"/>
      <c r="HW188" s="45"/>
      <c r="HX188" s="45"/>
      <c r="HY188" s="45"/>
      <c r="HZ188" s="45"/>
      <c r="IA188" s="45"/>
      <c r="IB188" s="45"/>
      <c r="IC188" s="45"/>
      <c r="ID188" s="45"/>
      <c r="IE188" s="45"/>
      <c r="IF188" s="45"/>
      <c r="IG188" s="45"/>
      <c r="IH188" s="45"/>
      <c r="II188" s="45"/>
      <c r="IJ188" s="45"/>
      <c r="IK188" s="45"/>
      <c r="IL188" s="45"/>
      <c r="IM188" s="45"/>
      <c r="IN188" s="45"/>
      <c r="IO188" s="45"/>
      <c r="IP188" s="53"/>
    </row>
    <row r="189" spans="1:250" ht="143">
      <c r="A189" s="5">
        <f t="shared" si="5"/>
        <v>24</v>
      </c>
      <c r="B189" s="29" t="s">
        <v>420</v>
      </c>
      <c r="C189" s="7">
        <f t="shared" si="4"/>
        <v>2</v>
      </c>
      <c r="D189" s="10" t="s">
        <v>456</v>
      </c>
      <c r="E189" s="10" t="s">
        <v>89</v>
      </c>
      <c r="F189" s="7">
        <f>COUNTIFS(D$3:D189,D189,A$3:A189,A189)</f>
        <v>6</v>
      </c>
      <c r="G189" s="10" t="s">
        <v>471</v>
      </c>
      <c r="H189" s="10" t="s">
        <v>44</v>
      </c>
      <c r="I189" s="10">
        <v>1</v>
      </c>
      <c r="J189" s="10" t="s">
        <v>33</v>
      </c>
      <c r="K189" s="12">
        <v>35</v>
      </c>
      <c r="L189" s="10" t="s">
        <v>34</v>
      </c>
      <c r="M189" s="10" t="s">
        <v>34</v>
      </c>
      <c r="N189" s="10" t="s">
        <v>34</v>
      </c>
      <c r="O189" s="10" t="s">
        <v>34</v>
      </c>
      <c r="P189" s="10" t="s">
        <v>35</v>
      </c>
      <c r="Q189" s="10" t="s">
        <v>36</v>
      </c>
      <c r="R189" s="10" t="s">
        <v>472</v>
      </c>
      <c r="S189" s="10" t="s">
        <v>473</v>
      </c>
      <c r="T189" s="10" t="s">
        <v>140</v>
      </c>
      <c r="U189" s="30">
        <v>1</v>
      </c>
      <c r="V189" s="30"/>
      <c r="W189" s="30"/>
      <c r="X189" s="10"/>
      <c r="Y189" s="8" t="s">
        <v>461</v>
      </c>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c r="DK189" s="45"/>
      <c r="DL189" s="45"/>
      <c r="DM189" s="45"/>
      <c r="DN189" s="45"/>
      <c r="DO189" s="45"/>
      <c r="DP189" s="45"/>
      <c r="DQ189" s="45"/>
      <c r="DR189" s="45"/>
      <c r="DS189" s="45"/>
      <c r="DT189" s="45"/>
      <c r="DU189" s="45"/>
      <c r="DV189" s="45"/>
      <c r="DW189" s="45"/>
      <c r="DX189" s="45"/>
      <c r="DY189" s="45"/>
      <c r="DZ189" s="45"/>
      <c r="EA189" s="45"/>
      <c r="EB189" s="45"/>
      <c r="EC189" s="45"/>
      <c r="ED189" s="45"/>
      <c r="EE189" s="45"/>
      <c r="EF189" s="45"/>
      <c r="EG189" s="45"/>
      <c r="EH189" s="45"/>
      <c r="EI189" s="45"/>
      <c r="EJ189" s="45"/>
      <c r="EK189" s="45"/>
      <c r="EL189" s="45"/>
      <c r="EM189" s="45"/>
      <c r="EN189" s="45"/>
      <c r="EO189" s="45"/>
      <c r="EP189" s="45"/>
      <c r="EQ189" s="45"/>
      <c r="ER189" s="45"/>
      <c r="ES189" s="45"/>
      <c r="ET189" s="45"/>
      <c r="EU189" s="45"/>
      <c r="EV189" s="45"/>
      <c r="EW189" s="45"/>
      <c r="EX189" s="45"/>
      <c r="EY189" s="45"/>
      <c r="EZ189" s="45"/>
      <c r="FA189" s="45"/>
      <c r="FB189" s="45"/>
      <c r="FC189" s="45"/>
      <c r="FD189" s="45"/>
      <c r="FE189" s="45"/>
      <c r="FF189" s="45"/>
      <c r="FG189" s="45"/>
      <c r="FH189" s="45"/>
      <c r="FI189" s="45"/>
      <c r="FJ189" s="45"/>
      <c r="FK189" s="45"/>
      <c r="FL189" s="45"/>
      <c r="FM189" s="45"/>
      <c r="FN189" s="45"/>
      <c r="FO189" s="45"/>
      <c r="FP189" s="45"/>
      <c r="FQ189" s="45"/>
      <c r="FR189" s="45"/>
      <c r="FS189" s="45"/>
      <c r="FT189" s="45"/>
      <c r="FU189" s="45"/>
      <c r="FV189" s="45"/>
      <c r="FW189" s="45"/>
      <c r="FX189" s="45"/>
      <c r="FY189" s="45"/>
      <c r="FZ189" s="45"/>
      <c r="GA189" s="45"/>
      <c r="GB189" s="45"/>
      <c r="GC189" s="45"/>
      <c r="GD189" s="45"/>
      <c r="GE189" s="45"/>
      <c r="GF189" s="45"/>
      <c r="GG189" s="45"/>
      <c r="GH189" s="45"/>
      <c r="GI189" s="45"/>
      <c r="GJ189" s="45"/>
      <c r="GK189" s="45"/>
      <c r="GL189" s="45"/>
      <c r="GM189" s="45"/>
      <c r="GN189" s="45"/>
      <c r="GO189" s="45"/>
      <c r="GP189" s="45"/>
      <c r="GQ189" s="45"/>
      <c r="GR189" s="45"/>
      <c r="GS189" s="45"/>
      <c r="GT189" s="45"/>
      <c r="GU189" s="45"/>
      <c r="GV189" s="45"/>
      <c r="GW189" s="45"/>
      <c r="GX189" s="45"/>
      <c r="GY189" s="45"/>
      <c r="GZ189" s="45"/>
      <c r="HA189" s="45"/>
      <c r="HB189" s="45"/>
      <c r="HC189" s="45"/>
      <c r="HD189" s="45"/>
      <c r="HE189" s="45"/>
      <c r="HF189" s="45"/>
      <c r="HG189" s="45"/>
      <c r="HH189" s="45"/>
      <c r="HI189" s="45"/>
      <c r="HJ189" s="45"/>
      <c r="HK189" s="45"/>
      <c r="HL189" s="45"/>
      <c r="HM189" s="45"/>
      <c r="HN189" s="45"/>
      <c r="HO189" s="45"/>
      <c r="HP189" s="45"/>
      <c r="HQ189" s="45"/>
      <c r="HR189" s="45"/>
      <c r="HS189" s="45"/>
      <c r="HT189" s="45"/>
      <c r="HU189" s="45"/>
      <c r="HV189" s="45"/>
      <c r="HW189" s="45"/>
      <c r="HX189" s="45"/>
      <c r="HY189" s="45"/>
      <c r="HZ189" s="45"/>
      <c r="IA189" s="45"/>
      <c r="IB189" s="45"/>
      <c r="IC189" s="45"/>
      <c r="ID189" s="45"/>
      <c r="IE189" s="45"/>
      <c r="IF189" s="45"/>
      <c r="IG189" s="45"/>
      <c r="IH189" s="45"/>
      <c r="II189" s="45"/>
      <c r="IJ189" s="45"/>
      <c r="IK189" s="45"/>
      <c r="IL189" s="45"/>
      <c r="IM189" s="45"/>
      <c r="IN189" s="45"/>
      <c r="IO189" s="45"/>
      <c r="IP189" s="53"/>
    </row>
    <row r="190" spans="1:250" ht="39">
      <c r="A190" s="5">
        <f t="shared" si="5"/>
        <v>24</v>
      </c>
      <c r="B190" s="29" t="s">
        <v>420</v>
      </c>
      <c r="C190" s="7">
        <f t="shared" si="4"/>
        <v>2</v>
      </c>
      <c r="D190" s="10" t="s">
        <v>456</v>
      </c>
      <c r="E190" s="10" t="s">
        <v>89</v>
      </c>
      <c r="F190" s="7">
        <f>COUNTIFS(D$3:D190,D190,A$3:A190,A190)</f>
        <v>7</v>
      </c>
      <c r="G190" s="10" t="s">
        <v>198</v>
      </c>
      <c r="H190" s="10" t="s">
        <v>44</v>
      </c>
      <c r="I190" s="10">
        <v>1</v>
      </c>
      <c r="J190" s="10" t="s">
        <v>33</v>
      </c>
      <c r="K190" s="12">
        <v>35</v>
      </c>
      <c r="L190" s="10" t="s">
        <v>34</v>
      </c>
      <c r="M190" s="10" t="s">
        <v>34</v>
      </c>
      <c r="N190" s="10" t="s">
        <v>34</v>
      </c>
      <c r="O190" s="10" t="s">
        <v>34</v>
      </c>
      <c r="P190" s="10" t="s">
        <v>35</v>
      </c>
      <c r="Q190" s="10" t="s">
        <v>36</v>
      </c>
      <c r="R190" s="10" t="s">
        <v>199</v>
      </c>
      <c r="S190" s="10"/>
      <c r="T190" s="10" t="s">
        <v>200</v>
      </c>
      <c r="U190" s="30">
        <v>1</v>
      </c>
      <c r="V190" s="30"/>
      <c r="W190" s="30"/>
      <c r="X190" s="10"/>
      <c r="Y190" s="8" t="s">
        <v>461</v>
      </c>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c r="DK190" s="45"/>
      <c r="DL190" s="45"/>
      <c r="DM190" s="45"/>
      <c r="DN190" s="45"/>
      <c r="DO190" s="45"/>
      <c r="DP190" s="45"/>
      <c r="DQ190" s="45"/>
      <c r="DR190" s="45"/>
      <c r="DS190" s="45"/>
      <c r="DT190" s="45"/>
      <c r="DU190" s="45"/>
      <c r="DV190" s="45"/>
      <c r="DW190" s="45"/>
      <c r="DX190" s="45"/>
      <c r="DY190" s="45"/>
      <c r="DZ190" s="45"/>
      <c r="EA190" s="45"/>
      <c r="EB190" s="45"/>
      <c r="EC190" s="45"/>
      <c r="ED190" s="45"/>
      <c r="EE190" s="45"/>
      <c r="EF190" s="45"/>
      <c r="EG190" s="45"/>
      <c r="EH190" s="45"/>
      <c r="EI190" s="45"/>
      <c r="EJ190" s="45"/>
      <c r="EK190" s="45"/>
      <c r="EL190" s="45"/>
      <c r="EM190" s="45"/>
      <c r="EN190" s="45"/>
      <c r="EO190" s="45"/>
      <c r="EP190" s="45"/>
      <c r="EQ190" s="45"/>
      <c r="ER190" s="45"/>
      <c r="ES190" s="45"/>
      <c r="ET190" s="45"/>
      <c r="EU190" s="45"/>
      <c r="EV190" s="45"/>
      <c r="EW190" s="45"/>
      <c r="EX190" s="45"/>
      <c r="EY190" s="45"/>
      <c r="EZ190" s="45"/>
      <c r="FA190" s="45"/>
      <c r="FB190" s="45"/>
      <c r="FC190" s="45"/>
      <c r="FD190" s="45"/>
      <c r="FE190" s="45"/>
      <c r="FF190" s="45"/>
      <c r="FG190" s="45"/>
      <c r="FH190" s="45"/>
      <c r="FI190" s="45"/>
      <c r="FJ190" s="45"/>
      <c r="FK190" s="45"/>
      <c r="FL190" s="45"/>
      <c r="FM190" s="45"/>
      <c r="FN190" s="45"/>
      <c r="FO190" s="45"/>
      <c r="FP190" s="45"/>
      <c r="FQ190" s="45"/>
      <c r="FR190" s="45"/>
      <c r="FS190" s="45"/>
      <c r="FT190" s="45"/>
      <c r="FU190" s="45"/>
      <c r="FV190" s="45"/>
      <c r="FW190" s="45"/>
      <c r="FX190" s="45"/>
      <c r="FY190" s="45"/>
      <c r="FZ190" s="45"/>
      <c r="GA190" s="45"/>
      <c r="GB190" s="45"/>
      <c r="GC190" s="45"/>
      <c r="GD190" s="45"/>
      <c r="GE190" s="45"/>
      <c r="GF190" s="45"/>
      <c r="GG190" s="45"/>
      <c r="GH190" s="45"/>
      <c r="GI190" s="45"/>
      <c r="GJ190" s="45"/>
      <c r="GK190" s="45"/>
      <c r="GL190" s="45"/>
      <c r="GM190" s="45"/>
      <c r="GN190" s="45"/>
      <c r="GO190" s="45"/>
      <c r="GP190" s="45"/>
      <c r="GQ190" s="45"/>
      <c r="GR190" s="45"/>
      <c r="GS190" s="45"/>
      <c r="GT190" s="45"/>
      <c r="GU190" s="45"/>
      <c r="GV190" s="45"/>
      <c r="GW190" s="45"/>
      <c r="GX190" s="45"/>
      <c r="GY190" s="45"/>
      <c r="GZ190" s="45"/>
      <c r="HA190" s="45"/>
      <c r="HB190" s="45"/>
      <c r="HC190" s="45"/>
      <c r="HD190" s="45"/>
      <c r="HE190" s="45"/>
      <c r="HF190" s="45"/>
      <c r="HG190" s="45"/>
      <c r="HH190" s="45"/>
      <c r="HI190" s="45"/>
      <c r="HJ190" s="45"/>
      <c r="HK190" s="45"/>
      <c r="HL190" s="45"/>
      <c r="HM190" s="45"/>
      <c r="HN190" s="45"/>
      <c r="HO190" s="45"/>
      <c r="HP190" s="45"/>
      <c r="HQ190" s="45"/>
      <c r="HR190" s="45"/>
      <c r="HS190" s="45"/>
      <c r="HT190" s="45"/>
      <c r="HU190" s="45"/>
      <c r="HV190" s="45"/>
      <c r="HW190" s="45"/>
      <c r="HX190" s="45"/>
      <c r="HY190" s="45"/>
      <c r="HZ190" s="45"/>
      <c r="IA190" s="45"/>
      <c r="IB190" s="45"/>
      <c r="IC190" s="45"/>
      <c r="ID190" s="45"/>
      <c r="IE190" s="45"/>
      <c r="IF190" s="45"/>
      <c r="IG190" s="45"/>
      <c r="IH190" s="45"/>
      <c r="II190" s="45"/>
      <c r="IJ190" s="45"/>
      <c r="IK190" s="45"/>
      <c r="IL190" s="45"/>
      <c r="IM190" s="45"/>
      <c r="IN190" s="45"/>
      <c r="IO190" s="45"/>
      <c r="IP190" s="53"/>
    </row>
    <row r="191" spans="1:250" ht="65">
      <c r="A191" s="5">
        <f t="shared" si="5"/>
        <v>24</v>
      </c>
      <c r="B191" s="29" t="s">
        <v>420</v>
      </c>
      <c r="C191" s="7">
        <f t="shared" si="4"/>
        <v>2</v>
      </c>
      <c r="D191" s="10" t="s">
        <v>456</v>
      </c>
      <c r="E191" s="10" t="s">
        <v>89</v>
      </c>
      <c r="F191" s="7">
        <f>COUNTIFS(D$3:D191,D191,A$3:A191,A191)</f>
        <v>8</v>
      </c>
      <c r="G191" s="10" t="s">
        <v>474</v>
      </c>
      <c r="H191" s="10" t="s">
        <v>44</v>
      </c>
      <c r="I191" s="10">
        <v>1</v>
      </c>
      <c r="J191" s="10" t="s">
        <v>33</v>
      </c>
      <c r="K191" s="12">
        <v>35</v>
      </c>
      <c r="L191" s="10" t="s">
        <v>34</v>
      </c>
      <c r="M191" s="10" t="s">
        <v>34</v>
      </c>
      <c r="N191" s="10" t="s">
        <v>34</v>
      </c>
      <c r="O191" s="10" t="s">
        <v>34</v>
      </c>
      <c r="P191" s="10" t="s">
        <v>35</v>
      </c>
      <c r="Q191" s="10" t="s">
        <v>36</v>
      </c>
      <c r="R191" s="10" t="s">
        <v>475</v>
      </c>
      <c r="S191" s="10"/>
      <c r="T191" s="10" t="s">
        <v>140</v>
      </c>
      <c r="U191" s="30">
        <v>1</v>
      </c>
      <c r="V191" s="30"/>
      <c r="W191" s="30"/>
      <c r="X191" s="10"/>
      <c r="Y191" s="8" t="s">
        <v>461</v>
      </c>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c r="DK191" s="45"/>
      <c r="DL191" s="45"/>
      <c r="DM191" s="45"/>
      <c r="DN191" s="45"/>
      <c r="DO191" s="45"/>
      <c r="DP191" s="45"/>
      <c r="DQ191" s="45"/>
      <c r="DR191" s="45"/>
      <c r="DS191" s="45"/>
      <c r="DT191" s="45"/>
      <c r="DU191" s="45"/>
      <c r="DV191" s="45"/>
      <c r="DW191" s="45"/>
      <c r="DX191" s="45"/>
      <c r="DY191" s="45"/>
      <c r="DZ191" s="45"/>
      <c r="EA191" s="45"/>
      <c r="EB191" s="45"/>
      <c r="EC191" s="45"/>
      <c r="ED191" s="45"/>
      <c r="EE191" s="45"/>
      <c r="EF191" s="45"/>
      <c r="EG191" s="45"/>
      <c r="EH191" s="45"/>
      <c r="EI191" s="45"/>
      <c r="EJ191" s="45"/>
      <c r="EK191" s="45"/>
      <c r="EL191" s="45"/>
      <c r="EM191" s="45"/>
      <c r="EN191" s="45"/>
      <c r="EO191" s="45"/>
      <c r="EP191" s="45"/>
      <c r="EQ191" s="45"/>
      <c r="ER191" s="45"/>
      <c r="ES191" s="45"/>
      <c r="ET191" s="45"/>
      <c r="EU191" s="45"/>
      <c r="EV191" s="45"/>
      <c r="EW191" s="45"/>
      <c r="EX191" s="45"/>
      <c r="EY191" s="45"/>
      <c r="EZ191" s="45"/>
      <c r="FA191" s="45"/>
      <c r="FB191" s="45"/>
      <c r="FC191" s="45"/>
      <c r="FD191" s="45"/>
      <c r="FE191" s="45"/>
      <c r="FF191" s="45"/>
      <c r="FG191" s="45"/>
      <c r="FH191" s="45"/>
      <c r="FI191" s="45"/>
      <c r="FJ191" s="45"/>
      <c r="FK191" s="45"/>
      <c r="FL191" s="45"/>
      <c r="FM191" s="45"/>
      <c r="FN191" s="45"/>
      <c r="FO191" s="45"/>
      <c r="FP191" s="45"/>
      <c r="FQ191" s="45"/>
      <c r="FR191" s="45"/>
      <c r="FS191" s="45"/>
      <c r="FT191" s="45"/>
      <c r="FU191" s="45"/>
      <c r="FV191" s="45"/>
      <c r="FW191" s="45"/>
      <c r="FX191" s="45"/>
      <c r="FY191" s="45"/>
      <c r="FZ191" s="45"/>
      <c r="GA191" s="45"/>
      <c r="GB191" s="45"/>
      <c r="GC191" s="45"/>
      <c r="GD191" s="45"/>
      <c r="GE191" s="45"/>
      <c r="GF191" s="45"/>
      <c r="GG191" s="45"/>
      <c r="GH191" s="45"/>
      <c r="GI191" s="45"/>
      <c r="GJ191" s="45"/>
      <c r="GK191" s="45"/>
      <c r="GL191" s="45"/>
      <c r="GM191" s="45"/>
      <c r="GN191" s="45"/>
      <c r="GO191" s="45"/>
      <c r="GP191" s="45"/>
      <c r="GQ191" s="45"/>
      <c r="GR191" s="45"/>
      <c r="GS191" s="45"/>
      <c r="GT191" s="45"/>
      <c r="GU191" s="45"/>
      <c r="GV191" s="45"/>
      <c r="GW191" s="45"/>
      <c r="GX191" s="45"/>
      <c r="GY191" s="45"/>
      <c r="GZ191" s="45"/>
      <c r="HA191" s="45"/>
      <c r="HB191" s="45"/>
      <c r="HC191" s="45"/>
      <c r="HD191" s="45"/>
      <c r="HE191" s="45"/>
      <c r="HF191" s="45"/>
      <c r="HG191" s="45"/>
      <c r="HH191" s="45"/>
      <c r="HI191" s="45"/>
      <c r="HJ191" s="45"/>
      <c r="HK191" s="45"/>
      <c r="HL191" s="45"/>
      <c r="HM191" s="45"/>
      <c r="HN191" s="45"/>
      <c r="HO191" s="45"/>
      <c r="HP191" s="45"/>
      <c r="HQ191" s="45"/>
      <c r="HR191" s="45"/>
      <c r="HS191" s="45"/>
      <c r="HT191" s="45"/>
      <c r="HU191" s="45"/>
      <c r="HV191" s="45"/>
      <c r="HW191" s="45"/>
      <c r="HX191" s="45"/>
      <c r="HY191" s="45"/>
      <c r="HZ191" s="45"/>
      <c r="IA191" s="45"/>
      <c r="IB191" s="45"/>
      <c r="IC191" s="45"/>
      <c r="ID191" s="45"/>
      <c r="IE191" s="45"/>
      <c r="IF191" s="45"/>
      <c r="IG191" s="45"/>
      <c r="IH191" s="45"/>
      <c r="II191" s="45"/>
      <c r="IJ191" s="45"/>
      <c r="IK191" s="45"/>
      <c r="IL191" s="45"/>
      <c r="IM191" s="45"/>
      <c r="IN191" s="45"/>
      <c r="IO191" s="45"/>
      <c r="IP191" s="53"/>
    </row>
    <row r="192" spans="1:250" ht="156">
      <c r="A192" s="5">
        <f t="shared" si="5"/>
        <v>24</v>
      </c>
      <c r="B192" s="29" t="s">
        <v>420</v>
      </c>
      <c r="C192" s="7">
        <f t="shared" si="4"/>
        <v>2</v>
      </c>
      <c r="D192" s="10" t="s">
        <v>456</v>
      </c>
      <c r="E192" s="10" t="s">
        <v>89</v>
      </c>
      <c r="F192" s="7">
        <f>COUNTIFS(D$3:D192,D192,A$3:A192,A192)</f>
        <v>9</v>
      </c>
      <c r="G192" s="10" t="s">
        <v>476</v>
      </c>
      <c r="H192" s="10" t="s">
        <v>44</v>
      </c>
      <c r="I192" s="10">
        <v>1</v>
      </c>
      <c r="J192" s="10" t="s">
        <v>33</v>
      </c>
      <c r="K192" s="12">
        <v>35</v>
      </c>
      <c r="L192" s="10" t="s">
        <v>34</v>
      </c>
      <c r="M192" s="10" t="s">
        <v>34</v>
      </c>
      <c r="N192" s="10" t="s">
        <v>34</v>
      </c>
      <c r="O192" s="10" t="s">
        <v>34</v>
      </c>
      <c r="P192" s="10" t="s">
        <v>35</v>
      </c>
      <c r="Q192" s="10" t="s">
        <v>36</v>
      </c>
      <c r="R192" s="10" t="s">
        <v>477</v>
      </c>
      <c r="S192" s="10"/>
      <c r="T192" s="10" t="s">
        <v>140</v>
      </c>
      <c r="U192" s="30">
        <v>1</v>
      </c>
      <c r="V192" s="30"/>
      <c r="W192" s="30"/>
      <c r="X192" s="10"/>
      <c r="Y192" s="8" t="s">
        <v>461</v>
      </c>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c r="DK192" s="45"/>
      <c r="DL192" s="45"/>
      <c r="DM192" s="45"/>
      <c r="DN192" s="45"/>
      <c r="DO192" s="45"/>
      <c r="DP192" s="45"/>
      <c r="DQ192" s="45"/>
      <c r="DR192" s="45"/>
      <c r="DS192" s="45"/>
      <c r="DT192" s="45"/>
      <c r="DU192" s="45"/>
      <c r="DV192" s="45"/>
      <c r="DW192" s="45"/>
      <c r="DX192" s="45"/>
      <c r="DY192" s="45"/>
      <c r="DZ192" s="45"/>
      <c r="EA192" s="45"/>
      <c r="EB192" s="45"/>
      <c r="EC192" s="45"/>
      <c r="ED192" s="45"/>
      <c r="EE192" s="45"/>
      <c r="EF192" s="45"/>
      <c r="EG192" s="45"/>
      <c r="EH192" s="45"/>
      <c r="EI192" s="45"/>
      <c r="EJ192" s="45"/>
      <c r="EK192" s="45"/>
      <c r="EL192" s="45"/>
      <c r="EM192" s="45"/>
      <c r="EN192" s="45"/>
      <c r="EO192" s="45"/>
      <c r="EP192" s="45"/>
      <c r="EQ192" s="45"/>
      <c r="ER192" s="45"/>
      <c r="ES192" s="45"/>
      <c r="ET192" s="45"/>
      <c r="EU192" s="45"/>
      <c r="EV192" s="45"/>
      <c r="EW192" s="45"/>
      <c r="EX192" s="45"/>
      <c r="EY192" s="45"/>
      <c r="EZ192" s="45"/>
      <c r="FA192" s="45"/>
      <c r="FB192" s="45"/>
      <c r="FC192" s="45"/>
      <c r="FD192" s="45"/>
      <c r="FE192" s="45"/>
      <c r="FF192" s="45"/>
      <c r="FG192" s="45"/>
      <c r="FH192" s="45"/>
      <c r="FI192" s="45"/>
      <c r="FJ192" s="45"/>
      <c r="FK192" s="45"/>
      <c r="FL192" s="45"/>
      <c r="FM192" s="45"/>
      <c r="FN192" s="45"/>
      <c r="FO192" s="45"/>
      <c r="FP192" s="45"/>
      <c r="FQ192" s="45"/>
      <c r="FR192" s="45"/>
      <c r="FS192" s="45"/>
      <c r="FT192" s="45"/>
      <c r="FU192" s="45"/>
      <c r="FV192" s="45"/>
      <c r="FW192" s="45"/>
      <c r="FX192" s="45"/>
      <c r="FY192" s="45"/>
      <c r="FZ192" s="45"/>
      <c r="GA192" s="45"/>
      <c r="GB192" s="45"/>
      <c r="GC192" s="45"/>
      <c r="GD192" s="45"/>
      <c r="GE192" s="45"/>
      <c r="GF192" s="45"/>
      <c r="GG192" s="45"/>
      <c r="GH192" s="45"/>
      <c r="GI192" s="45"/>
      <c r="GJ192" s="45"/>
      <c r="GK192" s="45"/>
      <c r="GL192" s="45"/>
      <c r="GM192" s="45"/>
      <c r="GN192" s="45"/>
      <c r="GO192" s="45"/>
      <c r="GP192" s="45"/>
      <c r="GQ192" s="45"/>
      <c r="GR192" s="45"/>
      <c r="GS192" s="45"/>
      <c r="GT192" s="45"/>
      <c r="GU192" s="45"/>
      <c r="GV192" s="45"/>
      <c r="GW192" s="45"/>
      <c r="GX192" s="45"/>
      <c r="GY192" s="45"/>
      <c r="GZ192" s="45"/>
      <c r="HA192" s="45"/>
      <c r="HB192" s="45"/>
      <c r="HC192" s="45"/>
      <c r="HD192" s="45"/>
      <c r="HE192" s="45"/>
      <c r="HF192" s="45"/>
      <c r="HG192" s="45"/>
      <c r="HH192" s="45"/>
      <c r="HI192" s="45"/>
      <c r="HJ192" s="45"/>
      <c r="HK192" s="45"/>
      <c r="HL192" s="45"/>
      <c r="HM192" s="45"/>
      <c r="HN192" s="45"/>
      <c r="HO192" s="45"/>
      <c r="HP192" s="45"/>
      <c r="HQ192" s="45"/>
      <c r="HR192" s="45"/>
      <c r="HS192" s="45"/>
      <c r="HT192" s="45"/>
      <c r="HU192" s="45"/>
      <c r="HV192" s="45"/>
      <c r="HW192" s="45"/>
      <c r="HX192" s="45"/>
      <c r="HY192" s="45"/>
      <c r="HZ192" s="45"/>
      <c r="IA192" s="45"/>
      <c r="IB192" s="45"/>
      <c r="IC192" s="45"/>
      <c r="ID192" s="45"/>
      <c r="IE192" s="45"/>
      <c r="IF192" s="45"/>
      <c r="IG192" s="45"/>
      <c r="IH192" s="45"/>
      <c r="II192" s="45"/>
      <c r="IJ192" s="45"/>
      <c r="IK192" s="45"/>
      <c r="IL192" s="45"/>
      <c r="IM192" s="45"/>
      <c r="IN192" s="45"/>
      <c r="IO192" s="45"/>
      <c r="IP192" s="53"/>
    </row>
    <row r="193" spans="1:250" ht="143">
      <c r="A193" s="5">
        <f t="shared" si="5"/>
        <v>24</v>
      </c>
      <c r="B193" s="29" t="s">
        <v>420</v>
      </c>
      <c r="C193" s="7">
        <f t="shared" si="4"/>
        <v>2</v>
      </c>
      <c r="D193" s="10" t="s">
        <v>456</v>
      </c>
      <c r="E193" s="10" t="s">
        <v>89</v>
      </c>
      <c r="F193" s="7">
        <f>COUNTIFS(D$3:D193,D193,A$3:A193,A193)</f>
        <v>10</v>
      </c>
      <c r="G193" s="10" t="s">
        <v>478</v>
      </c>
      <c r="H193" s="10" t="s">
        <v>44</v>
      </c>
      <c r="I193" s="10">
        <v>1</v>
      </c>
      <c r="J193" s="10" t="s">
        <v>33</v>
      </c>
      <c r="K193" s="12">
        <v>35</v>
      </c>
      <c r="L193" s="10" t="s">
        <v>34</v>
      </c>
      <c r="M193" s="10" t="s">
        <v>34</v>
      </c>
      <c r="N193" s="10" t="s">
        <v>34</v>
      </c>
      <c r="O193" s="10" t="s">
        <v>34</v>
      </c>
      <c r="P193" s="10" t="s">
        <v>35</v>
      </c>
      <c r="Q193" s="10" t="s">
        <v>36</v>
      </c>
      <c r="R193" s="10" t="s">
        <v>479</v>
      </c>
      <c r="S193" s="10"/>
      <c r="T193" s="10" t="s">
        <v>140</v>
      </c>
      <c r="U193" s="30">
        <v>1</v>
      </c>
      <c r="V193" s="30"/>
      <c r="W193" s="30"/>
      <c r="X193" s="10"/>
      <c r="Y193" s="8" t="s">
        <v>461</v>
      </c>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c r="DK193" s="45"/>
      <c r="DL193" s="45"/>
      <c r="DM193" s="45"/>
      <c r="DN193" s="45"/>
      <c r="DO193" s="45"/>
      <c r="DP193" s="45"/>
      <c r="DQ193" s="45"/>
      <c r="DR193" s="45"/>
      <c r="DS193" s="45"/>
      <c r="DT193" s="45"/>
      <c r="DU193" s="45"/>
      <c r="DV193" s="45"/>
      <c r="DW193" s="45"/>
      <c r="DX193" s="45"/>
      <c r="DY193" s="45"/>
      <c r="DZ193" s="45"/>
      <c r="EA193" s="45"/>
      <c r="EB193" s="45"/>
      <c r="EC193" s="45"/>
      <c r="ED193" s="45"/>
      <c r="EE193" s="45"/>
      <c r="EF193" s="45"/>
      <c r="EG193" s="45"/>
      <c r="EH193" s="45"/>
      <c r="EI193" s="45"/>
      <c r="EJ193" s="45"/>
      <c r="EK193" s="45"/>
      <c r="EL193" s="45"/>
      <c r="EM193" s="45"/>
      <c r="EN193" s="45"/>
      <c r="EO193" s="45"/>
      <c r="EP193" s="45"/>
      <c r="EQ193" s="45"/>
      <c r="ER193" s="45"/>
      <c r="ES193" s="45"/>
      <c r="ET193" s="45"/>
      <c r="EU193" s="45"/>
      <c r="EV193" s="45"/>
      <c r="EW193" s="45"/>
      <c r="EX193" s="45"/>
      <c r="EY193" s="45"/>
      <c r="EZ193" s="45"/>
      <c r="FA193" s="45"/>
      <c r="FB193" s="45"/>
      <c r="FC193" s="45"/>
      <c r="FD193" s="45"/>
      <c r="FE193" s="45"/>
      <c r="FF193" s="45"/>
      <c r="FG193" s="45"/>
      <c r="FH193" s="45"/>
      <c r="FI193" s="45"/>
      <c r="FJ193" s="45"/>
      <c r="FK193" s="45"/>
      <c r="FL193" s="45"/>
      <c r="FM193" s="45"/>
      <c r="FN193" s="45"/>
      <c r="FO193" s="45"/>
      <c r="FP193" s="45"/>
      <c r="FQ193" s="45"/>
      <c r="FR193" s="45"/>
      <c r="FS193" s="45"/>
      <c r="FT193" s="45"/>
      <c r="FU193" s="45"/>
      <c r="FV193" s="45"/>
      <c r="FW193" s="45"/>
      <c r="FX193" s="45"/>
      <c r="FY193" s="45"/>
      <c r="FZ193" s="45"/>
      <c r="GA193" s="45"/>
      <c r="GB193" s="45"/>
      <c r="GC193" s="45"/>
      <c r="GD193" s="45"/>
      <c r="GE193" s="45"/>
      <c r="GF193" s="45"/>
      <c r="GG193" s="45"/>
      <c r="GH193" s="45"/>
      <c r="GI193" s="45"/>
      <c r="GJ193" s="45"/>
      <c r="GK193" s="45"/>
      <c r="GL193" s="45"/>
      <c r="GM193" s="45"/>
      <c r="GN193" s="45"/>
      <c r="GO193" s="45"/>
      <c r="GP193" s="45"/>
      <c r="GQ193" s="45"/>
      <c r="GR193" s="45"/>
      <c r="GS193" s="45"/>
      <c r="GT193" s="45"/>
      <c r="GU193" s="45"/>
      <c r="GV193" s="45"/>
      <c r="GW193" s="45"/>
      <c r="GX193" s="45"/>
      <c r="GY193" s="45"/>
      <c r="GZ193" s="45"/>
      <c r="HA193" s="45"/>
      <c r="HB193" s="45"/>
      <c r="HC193" s="45"/>
      <c r="HD193" s="45"/>
      <c r="HE193" s="45"/>
      <c r="HF193" s="45"/>
      <c r="HG193" s="45"/>
      <c r="HH193" s="45"/>
      <c r="HI193" s="45"/>
      <c r="HJ193" s="45"/>
      <c r="HK193" s="45"/>
      <c r="HL193" s="45"/>
      <c r="HM193" s="45"/>
      <c r="HN193" s="45"/>
      <c r="HO193" s="45"/>
      <c r="HP193" s="45"/>
      <c r="HQ193" s="45"/>
      <c r="HR193" s="45"/>
      <c r="HS193" s="45"/>
      <c r="HT193" s="45"/>
      <c r="HU193" s="45"/>
      <c r="HV193" s="45"/>
      <c r="HW193" s="45"/>
      <c r="HX193" s="45"/>
      <c r="HY193" s="45"/>
      <c r="HZ193" s="45"/>
      <c r="IA193" s="45"/>
      <c r="IB193" s="45"/>
      <c r="IC193" s="45"/>
      <c r="ID193" s="45"/>
      <c r="IE193" s="45"/>
      <c r="IF193" s="45"/>
      <c r="IG193" s="45"/>
      <c r="IH193" s="45"/>
      <c r="II193" s="45"/>
      <c r="IJ193" s="45"/>
      <c r="IK193" s="45"/>
      <c r="IL193" s="45"/>
      <c r="IM193" s="45"/>
      <c r="IN193" s="45"/>
      <c r="IO193" s="45"/>
      <c r="IP193" s="53"/>
    </row>
    <row r="194" spans="1:250" ht="143">
      <c r="A194" s="5">
        <f t="shared" si="5"/>
        <v>24</v>
      </c>
      <c r="B194" s="29" t="s">
        <v>420</v>
      </c>
      <c r="C194" s="7">
        <f t="shared" si="4"/>
        <v>2</v>
      </c>
      <c r="D194" s="10" t="s">
        <v>456</v>
      </c>
      <c r="E194" s="10" t="s">
        <v>89</v>
      </c>
      <c r="F194" s="7">
        <f>COUNTIFS(D$3:D194,D194,A$3:A194,A194)</f>
        <v>11</v>
      </c>
      <c r="G194" s="10" t="s">
        <v>480</v>
      </c>
      <c r="H194" s="10" t="s">
        <v>44</v>
      </c>
      <c r="I194" s="10">
        <v>1</v>
      </c>
      <c r="J194" s="10" t="s">
        <v>33</v>
      </c>
      <c r="K194" s="12">
        <v>35</v>
      </c>
      <c r="L194" s="10" t="s">
        <v>34</v>
      </c>
      <c r="M194" s="10" t="s">
        <v>34</v>
      </c>
      <c r="N194" s="10" t="s">
        <v>34</v>
      </c>
      <c r="O194" s="10" t="s">
        <v>34</v>
      </c>
      <c r="P194" s="10" t="s">
        <v>35</v>
      </c>
      <c r="Q194" s="10" t="s">
        <v>36</v>
      </c>
      <c r="R194" s="10" t="s">
        <v>481</v>
      </c>
      <c r="S194" s="10"/>
      <c r="T194" s="10" t="s">
        <v>140</v>
      </c>
      <c r="U194" s="30">
        <v>1</v>
      </c>
      <c r="V194" s="30"/>
      <c r="W194" s="30"/>
      <c r="X194" s="10"/>
      <c r="Y194" s="8" t="s">
        <v>461</v>
      </c>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c r="DK194" s="45"/>
      <c r="DL194" s="45"/>
      <c r="DM194" s="45"/>
      <c r="DN194" s="45"/>
      <c r="DO194" s="45"/>
      <c r="DP194" s="45"/>
      <c r="DQ194" s="45"/>
      <c r="DR194" s="45"/>
      <c r="DS194" s="45"/>
      <c r="DT194" s="45"/>
      <c r="DU194" s="45"/>
      <c r="DV194" s="45"/>
      <c r="DW194" s="45"/>
      <c r="DX194" s="45"/>
      <c r="DY194" s="45"/>
      <c r="DZ194" s="45"/>
      <c r="EA194" s="45"/>
      <c r="EB194" s="45"/>
      <c r="EC194" s="45"/>
      <c r="ED194" s="45"/>
      <c r="EE194" s="45"/>
      <c r="EF194" s="45"/>
      <c r="EG194" s="45"/>
      <c r="EH194" s="45"/>
      <c r="EI194" s="45"/>
      <c r="EJ194" s="45"/>
      <c r="EK194" s="45"/>
      <c r="EL194" s="45"/>
      <c r="EM194" s="45"/>
      <c r="EN194" s="45"/>
      <c r="EO194" s="45"/>
      <c r="EP194" s="45"/>
      <c r="EQ194" s="45"/>
      <c r="ER194" s="45"/>
      <c r="ES194" s="45"/>
      <c r="ET194" s="45"/>
      <c r="EU194" s="45"/>
      <c r="EV194" s="45"/>
      <c r="EW194" s="45"/>
      <c r="EX194" s="45"/>
      <c r="EY194" s="45"/>
      <c r="EZ194" s="45"/>
      <c r="FA194" s="45"/>
      <c r="FB194" s="45"/>
      <c r="FC194" s="45"/>
      <c r="FD194" s="45"/>
      <c r="FE194" s="45"/>
      <c r="FF194" s="45"/>
      <c r="FG194" s="45"/>
      <c r="FH194" s="45"/>
      <c r="FI194" s="45"/>
      <c r="FJ194" s="45"/>
      <c r="FK194" s="45"/>
      <c r="FL194" s="45"/>
      <c r="FM194" s="45"/>
      <c r="FN194" s="45"/>
      <c r="FO194" s="45"/>
      <c r="FP194" s="45"/>
      <c r="FQ194" s="45"/>
      <c r="FR194" s="45"/>
      <c r="FS194" s="45"/>
      <c r="FT194" s="45"/>
      <c r="FU194" s="45"/>
      <c r="FV194" s="45"/>
      <c r="FW194" s="45"/>
      <c r="FX194" s="45"/>
      <c r="FY194" s="45"/>
      <c r="FZ194" s="45"/>
      <c r="GA194" s="45"/>
      <c r="GB194" s="45"/>
      <c r="GC194" s="45"/>
      <c r="GD194" s="45"/>
      <c r="GE194" s="45"/>
      <c r="GF194" s="45"/>
      <c r="GG194" s="45"/>
      <c r="GH194" s="45"/>
      <c r="GI194" s="45"/>
      <c r="GJ194" s="45"/>
      <c r="GK194" s="45"/>
      <c r="GL194" s="45"/>
      <c r="GM194" s="45"/>
      <c r="GN194" s="45"/>
      <c r="GO194" s="45"/>
      <c r="GP194" s="45"/>
      <c r="GQ194" s="45"/>
      <c r="GR194" s="45"/>
      <c r="GS194" s="45"/>
      <c r="GT194" s="45"/>
      <c r="GU194" s="45"/>
      <c r="GV194" s="45"/>
      <c r="GW194" s="45"/>
      <c r="GX194" s="45"/>
      <c r="GY194" s="45"/>
      <c r="GZ194" s="45"/>
      <c r="HA194" s="45"/>
      <c r="HB194" s="45"/>
      <c r="HC194" s="45"/>
      <c r="HD194" s="45"/>
      <c r="HE194" s="45"/>
      <c r="HF194" s="45"/>
      <c r="HG194" s="45"/>
      <c r="HH194" s="45"/>
      <c r="HI194" s="45"/>
      <c r="HJ194" s="45"/>
      <c r="HK194" s="45"/>
      <c r="HL194" s="45"/>
      <c r="HM194" s="45"/>
      <c r="HN194" s="45"/>
      <c r="HO194" s="45"/>
      <c r="HP194" s="45"/>
      <c r="HQ194" s="45"/>
      <c r="HR194" s="45"/>
      <c r="HS194" s="45"/>
      <c r="HT194" s="45"/>
      <c r="HU194" s="45"/>
      <c r="HV194" s="45"/>
      <c r="HW194" s="45"/>
      <c r="HX194" s="45"/>
      <c r="HY194" s="45"/>
      <c r="HZ194" s="45"/>
      <c r="IA194" s="45"/>
      <c r="IB194" s="45"/>
      <c r="IC194" s="45"/>
      <c r="ID194" s="45"/>
      <c r="IE194" s="45"/>
      <c r="IF194" s="45"/>
      <c r="IG194" s="45"/>
      <c r="IH194" s="45"/>
      <c r="II194" s="45"/>
      <c r="IJ194" s="45"/>
      <c r="IK194" s="45"/>
      <c r="IL194" s="45"/>
      <c r="IM194" s="45"/>
      <c r="IN194" s="45"/>
      <c r="IO194" s="45"/>
      <c r="IP194" s="53"/>
    </row>
    <row r="195" spans="1:250" ht="156">
      <c r="A195" s="5">
        <f t="shared" si="5"/>
        <v>24</v>
      </c>
      <c r="B195" s="29" t="s">
        <v>420</v>
      </c>
      <c r="C195" s="7">
        <f t="shared" si="4"/>
        <v>2</v>
      </c>
      <c r="D195" s="10" t="s">
        <v>456</v>
      </c>
      <c r="E195" s="10" t="s">
        <v>89</v>
      </c>
      <c r="F195" s="7">
        <f>COUNTIFS(D$3:D195,D195,A$3:A195,A195)</f>
        <v>12</v>
      </c>
      <c r="G195" s="10" t="s">
        <v>482</v>
      </c>
      <c r="H195" s="10" t="s">
        <v>44</v>
      </c>
      <c r="I195" s="10">
        <v>1</v>
      </c>
      <c r="J195" s="10" t="s">
        <v>33</v>
      </c>
      <c r="K195" s="12">
        <v>35</v>
      </c>
      <c r="L195" s="10" t="s">
        <v>34</v>
      </c>
      <c r="M195" s="10" t="s">
        <v>34</v>
      </c>
      <c r="N195" s="10" t="s">
        <v>34</v>
      </c>
      <c r="O195" s="10" t="s">
        <v>34</v>
      </c>
      <c r="P195" s="10" t="s">
        <v>35</v>
      </c>
      <c r="Q195" s="10" t="s">
        <v>36</v>
      </c>
      <c r="R195" s="10" t="s">
        <v>483</v>
      </c>
      <c r="S195" s="10"/>
      <c r="T195" s="10" t="s">
        <v>140</v>
      </c>
      <c r="U195" s="30">
        <v>1</v>
      </c>
      <c r="V195" s="30"/>
      <c r="W195" s="30"/>
      <c r="X195" s="10"/>
      <c r="Y195" s="8" t="s">
        <v>461</v>
      </c>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c r="DK195" s="45"/>
      <c r="DL195" s="45"/>
      <c r="DM195" s="45"/>
      <c r="DN195" s="45"/>
      <c r="DO195" s="45"/>
      <c r="DP195" s="45"/>
      <c r="DQ195" s="45"/>
      <c r="DR195" s="45"/>
      <c r="DS195" s="45"/>
      <c r="DT195" s="45"/>
      <c r="DU195" s="45"/>
      <c r="DV195" s="45"/>
      <c r="DW195" s="45"/>
      <c r="DX195" s="45"/>
      <c r="DY195" s="45"/>
      <c r="DZ195" s="45"/>
      <c r="EA195" s="45"/>
      <c r="EB195" s="45"/>
      <c r="EC195" s="45"/>
      <c r="ED195" s="45"/>
      <c r="EE195" s="45"/>
      <c r="EF195" s="45"/>
      <c r="EG195" s="45"/>
      <c r="EH195" s="45"/>
      <c r="EI195" s="45"/>
      <c r="EJ195" s="45"/>
      <c r="EK195" s="45"/>
      <c r="EL195" s="45"/>
      <c r="EM195" s="45"/>
      <c r="EN195" s="45"/>
      <c r="EO195" s="45"/>
      <c r="EP195" s="45"/>
      <c r="EQ195" s="45"/>
      <c r="ER195" s="45"/>
      <c r="ES195" s="45"/>
      <c r="ET195" s="45"/>
      <c r="EU195" s="45"/>
      <c r="EV195" s="45"/>
      <c r="EW195" s="45"/>
      <c r="EX195" s="45"/>
      <c r="EY195" s="45"/>
      <c r="EZ195" s="45"/>
      <c r="FA195" s="45"/>
      <c r="FB195" s="45"/>
      <c r="FC195" s="45"/>
      <c r="FD195" s="45"/>
      <c r="FE195" s="45"/>
      <c r="FF195" s="45"/>
      <c r="FG195" s="45"/>
      <c r="FH195" s="45"/>
      <c r="FI195" s="45"/>
      <c r="FJ195" s="45"/>
      <c r="FK195" s="45"/>
      <c r="FL195" s="45"/>
      <c r="FM195" s="45"/>
      <c r="FN195" s="45"/>
      <c r="FO195" s="45"/>
      <c r="FP195" s="45"/>
      <c r="FQ195" s="45"/>
      <c r="FR195" s="45"/>
      <c r="FS195" s="45"/>
      <c r="FT195" s="45"/>
      <c r="FU195" s="45"/>
      <c r="FV195" s="45"/>
      <c r="FW195" s="45"/>
      <c r="FX195" s="45"/>
      <c r="FY195" s="45"/>
      <c r="FZ195" s="45"/>
      <c r="GA195" s="45"/>
      <c r="GB195" s="45"/>
      <c r="GC195" s="45"/>
      <c r="GD195" s="45"/>
      <c r="GE195" s="45"/>
      <c r="GF195" s="45"/>
      <c r="GG195" s="45"/>
      <c r="GH195" s="45"/>
      <c r="GI195" s="45"/>
      <c r="GJ195" s="45"/>
      <c r="GK195" s="45"/>
      <c r="GL195" s="45"/>
      <c r="GM195" s="45"/>
      <c r="GN195" s="45"/>
      <c r="GO195" s="45"/>
      <c r="GP195" s="45"/>
      <c r="GQ195" s="45"/>
      <c r="GR195" s="45"/>
      <c r="GS195" s="45"/>
      <c r="GT195" s="45"/>
      <c r="GU195" s="45"/>
      <c r="GV195" s="45"/>
      <c r="GW195" s="45"/>
      <c r="GX195" s="45"/>
      <c r="GY195" s="45"/>
      <c r="GZ195" s="45"/>
      <c r="HA195" s="45"/>
      <c r="HB195" s="45"/>
      <c r="HC195" s="45"/>
      <c r="HD195" s="45"/>
      <c r="HE195" s="45"/>
      <c r="HF195" s="45"/>
      <c r="HG195" s="45"/>
      <c r="HH195" s="45"/>
      <c r="HI195" s="45"/>
      <c r="HJ195" s="45"/>
      <c r="HK195" s="45"/>
      <c r="HL195" s="45"/>
      <c r="HM195" s="45"/>
      <c r="HN195" s="45"/>
      <c r="HO195" s="45"/>
      <c r="HP195" s="45"/>
      <c r="HQ195" s="45"/>
      <c r="HR195" s="45"/>
      <c r="HS195" s="45"/>
      <c r="HT195" s="45"/>
      <c r="HU195" s="45"/>
      <c r="HV195" s="45"/>
      <c r="HW195" s="45"/>
      <c r="HX195" s="45"/>
      <c r="HY195" s="45"/>
      <c r="HZ195" s="45"/>
      <c r="IA195" s="45"/>
      <c r="IB195" s="45"/>
      <c r="IC195" s="45"/>
      <c r="ID195" s="45"/>
      <c r="IE195" s="45"/>
      <c r="IF195" s="45"/>
      <c r="IG195" s="45"/>
      <c r="IH195" s="45"/>
      <c r="II195" s="45"/>
      <c r="IJ195" s="45"/>
      <c r="IK195" s="45"/>
      <c r="IL195" s="45"/>
      <c r="IM195" s="45"/>
      <c r="IN195" s="45"/>
      <c r="IO195" s="45"/>
      <c r="IP195" s="53"/>
    </row>
    <row r="196" spans="1:250" ht="143">
      <c r="A196" s="5">
        <f t="shared" si="5"/>
        <v>24</v>
      </c>
      <c r="B196" s="29" t="s">
        <v>420</v>
      </c>
      <c r="C196" s="7">
        <f t="shared" si="4"/>
        <v>2</v>
      </c>
      <c r="D196" s="10" t="s">
        <v>456</v>
      </c>
      <c r="E196" s="10" t="s">
        <v>89</v>
      </c>
      <c r="F196" s="7">
        <f>COUNTIFS(D$3:D196,D196,A$3:A196,A196)</f>
        <v>13</v>
      </c>
      <c r="G196" s="10" t="s">
        <v>484</v>
      </c>
      <c r="H196" s="10" t="s">
        <v>44</v>
      </c>
      <c r="I196" s="10">
        <v>1</v>
      </c>
      <c r="J196" s="10" t="s">
        <v>33</v>
      </c>
      <c r="K196" s="12">
        <v>35</v>
      </c>
      <c r="L196" s="10" t="s">
        <v>34</v>
      </c>
      <c r="M196" s="10" t="s">
        <v>34</v>
      </c>
      <c r="N196" s="10" t="s">
        <v>34</v>
      </c>
      <c r="O196" s="10" t="s">
        <v>34</v>
      </c>
      <c r="P196" s="10" t="s">
        <v>35</v>
      </c>
      <c r="Q196" s="10" t="s">
        <v>36</v>
      </c>
      <c r="R196" s="10" t="s">
        <v>485</v>
      </c>
      <c r="S196" s="10"/>
      <c r="T196" s="10" t="s">
        <v>140</v>
      </c>
      <c r="U196" s="30">
        <v>1</v>
      </c>
      <c r="V196" s="30"/>
      <c r="W196" s="30"/>
      <c r="X196" s="10"/>
      <c r="Y196" s="8" t="s">
        <v>461</v>
      </c>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c r="DK196" s="45"/>
      <c r="DL196" s="45"/>
      <c r="DM196" s="45"/>
      <c r="DN196" s="45"/>
      <c r="DO196" s="45"/>
      <c r="DP196" s="45"/>
      <c r="DQ196" s="45"/>
      <c r="DR196" s="45"/>
      <c r="DS196" s="45"/>
      <c r="DT196" s="45"/>
      <c r="DU196" s="45"/>
      <c r="DV196" s="45"/>
      <c r="DW196" s="45"/>
      <c r="DX196" s="45"/>
      <c r="DY196" s="45"/>
      <c r="DZ196" s="45"/>
      <c r="EA196" s="45"/>
      <c r="EB196" s="45"/>
      <c r="EC196" s="45"/>
      <c r="ED196" s="45"/>
      <c r="EE196" s="45"/>
      <c r="EF196" s="45"/>
      <c r="EG196" s="45"/>
      <c r="EH196" s="45"/>
      <c r="EI196" s="45"/>
      <c r="EJ196" s="45"/>
      <c r="EK196" s="45"/>
      <c r="EL196" s="45"/>
      <c r="EM196" s="45"/>
      <c r="EN196" s="45"/>
      <c r="EO196" s="45"/>
      <c r="EP196" s="45"/>
      <c r="EQ196" s="45"/>
      <c r="ER196" s="45"/>
      <c r="ES196" s="45"/>
      <c r="ET196" s="45"/>
      <c r="EU196" s="45"/>
      <c r="EV196" s="45"/>
      <c r="EW196" s="45"/>
      <c r="EX196" s="45"/>
      <c r="EY196" s="45"/>
      <c r="EZ196" s="45"/>
      <c r="FA196" s="45"/>
      <c r="FB196" s="45"/>
      <c r="FC196" s="45"/>
      <c r="FD196" s="45"/>
      <c r="FE196" s="45"/>
      <c r="FF196" s="45"/>
      <c r="FG196" s="45"/>
      <c r="FH196" s="45"/>
      <c r="FI196" s="45"/>
      <c r="FJ196" s="45"/>
      <c r="FK196" s="45"/>
      <c r="FL196" s="45"/>
      <c r="FM196" s="45"/>
      <c r="FN196" s="45"/>
      <c r="FO196" s="45"/>
      <c r="FP196" s="45"/>
      <c r="FQ196" s="45"/>
      <c r="FR196" s="45"/>
      <c r="FS196" s="45"/>
      <c r="FT196" s="45"/>
      <c r="FU196" s="45"/>
      <c r="FV196" s="45"/>
      <c r="FW196" s="45"/>
      <c r="FX196" s="45"/>
      <c r="FY196" s="45"/>
      <c r="FZ196" s="45"/>
      <c r="GA196" s="45"/>
      <c r="GB196" s="45"/>
      <c r="GC196" s="45"/>
      <c r="GD196" s="45"/>
      <c r="GE196" s="45"/>
      <c r="GF196" s="45"/>
      <c r="GG196" s="45"/>
      <c r="GH196" s="45"/>
      <c r="GI196" s="45"/>
      <c r="GJ196" s="45"/>
      <c r="GK196" s="45"/>
      <c r="GL196" s="45"/>
      <c r="GM196" s="45"/>
      <c r="GN196" s="45"/>
      <c r="GO196" s="45"/>
      <c r="GP196" s="45"/>
      <c r="GQ196" s="45"/>
      <c r="GR196" s="45"/>
      <c r="GS196" s="45"/>
      <c r="GT196" s="45"/>
      <c r="GU196" s="45"/>
      <c r="GV196" s="45"/>
      <c r="GW196" s="45"/>
      <c r="GX196" s="45"/>
      <c r="GY196" s="45"/>
      <c r="GZ196" s="45"/>
      <c r="HA196" s="45"/>
      <c r="HB196" s="45"/>
      <c r="HC196" s="45"/>
      <c r="HD196" s="45"/>
      <c r="HE196" s="45"/>
      <c r="HF196" s="45"/>
      <c r="HG196" s="45"/>
      <c r="HH196" s="45"/>
      <c r="HI196" s="45"/>
      <c r="HJ196" s="45"/>
      <c r="HK196" s="45"/>
      <c r="HL196" s="45"/>
      <c r="HM196" s="45"/>
      <c r="HN196" s="45"/>
      <c r="HO196" s="45"/>
      <c r="HP196" s="45"/>
      <c r="HQ196" s="45"/>
      <c r="HR196" s="45"/>
      <c r="HS196" s="45"/>
      <c r="HT196" s="45"/>
      <c r="HU196" s="45"/>
      <c r="HV196" s="45"/>
      <c r="HW196" s="45"/>
      <c r="HX196" s="45"/>
      <c r="HY196" s="45"/>
      <c r="HZ196" s="45"/>
      <c r="IA196" s="45"/>
      <c r="IB196" s="45"/>
      <c r="IC196" s="45"/>
      <c r="ID196" s="45"/>
      <c r="IE196" s="45"/>
      <c r="IF196" s="45"/>
      <c r="IG196" s="45"/>
      <c r="IH196" s="45"/>
      <c r="II196" s="45"/>
      <c r="IJ196" s="45"/>
      <c r="IK196" s="45"/>
      <c r="IL196" s="45"/>
      <c r="IM196" s="45"/>
      <c r="IN196" s="45"/>
      <c r="IO196" s="45"/>
      <c r="IP196" s="53"/>
    </row>
    <row r="197" spans="1:250" ht="130">
      <c r="A197" s="5">
        <f t="shared" si="5"/>
        <v>24</v>
      </c>
      <c r="B197" s="29" t="s">
        <v>420</v>
      </c>
      <c r="C197" s="7">
        <f t="shared" ref="C197:C260" si="6">IF(A197=A196,(IF(D197=D196,C196,C196+1)),1)</f>
        <v>2</v>
      </c>
      <c r="D197" s="10" t="s">
        <v>456</v>
      </c>
      <c r="E197" s="10" t="s">
        <v>89</v>
      </c>
      <c r="F197" s="7">
        <f>COUNTIFS(D$3:D197,D197,A$3:A197,A197)</f>
        <v>14</v>
      </c>
      <c r="G197" s="10" t="s">
        <v>486</v>
      </c>
      <c r="H197" s="10" t="s">
        <v>44</v>
      </c>
      <c r="I197" s="10">
        <v>1</v>
      </c>
      <c r="J197" s="10" t="s">
        <v>33</v>
      </c>
      <c r="K197" s="12">
        <v>35</v>
      </c>
      <c r="L197" s="10" t="s">
        <v>34</v>
      </c>
      <c r="M197" s="10" t="s">
        <v>34</v>
      </c>
      <c r="N197" s="10" t="s">
        <v>34</v>
      </c>
      <c r="O197" s="10" t="s">
        <v>34</v>
      </c>
      <c r="P197" s="10" t="s">
        <v>35</v>
      </c>
      <c r="Q197" s="10" t="s">
        <v>36</v>
      </c>
      <c r="R197" s="10" t="s">
        <v>487</v>
      </c>
      <c r="S197" s="10"/>
      <c r="T197" s="10" t="s">
        <v>140</v>
      </c>
      <c r="U197" s="30">
        <v>1</v>
      </c>
      <c r="V197" s="30"/>
      <c r="W197" s="30"/>
      <c r="X197" s="10"/>
      <c r="Y197" s="8" t="s">
        <v>461</v>
      </c>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c r="DK197" s="45"/>
      <c r="DL197" s="45"/>
      <c r="DM197" s="45"/>
      <c r="DN197" s="45"/>
      <c r="DO197" s="45"/>
      <c r="DP197" s="45"/>
      <c r="DQ197" s="45"/>
      <c r="DR197" s="45"/>
      <c r="DS197" s="45"/>
      <c r="DT197" s="45"/>
      <c r="DU197" s="45"/>
      <c r="DV197" s="45"/>
      <c r="DW197" s="45"/>
      <c r="DX197" s="45"/>
      <c r="DY197" s="45"/>
      <c r="DZ197" s="45"/>
      <c r="EA197" s="45"/>
      <c r="EB197" s="45"/>
      <c r="EC197" s="45"/>
      <c r="ED197" s="45"/>
      <c r="EE197" s="45"/>
      <c r="EF197" s="45"/>
      <c r="EG197" s="45"/>
      <c r="EH197" s="45"/>
      <c r="EI197" s="45"/>
      <c r="EJ197" s="45"/>
      <c r="EK197" s="45"/>
      <c r="EL197" s="45"/>
      <c r="EM197" s="45"/>
      <c r="EN197" s="45"/>
      <c r="EO197" s="45"/>
      <c r="EP197" s="45"/>
      <c r="EQ197" s="45"/>
      <c r="ER197" s="45"/>
      <c r="ES197" s="45"/>
      <c r="ET197" s="45"/>
      <c r="EU197" s="45"/>
      <c r="EV197" s="45"/>
      <c r="EW197" s="45"/>
      <c r="EX197" s="45"/>
      <c r="EY197" s="45"/>
      <c r="EZ197" s="45"/>
      <c r="FA197" s="45"/>
      <c r="FB197" s="45"/>
      <c r="FC197" s="45"/>
      <c r="FD197" s="45"/>
      <c r="FE197" s="45"/>
      <c r="FF197" s="45"/>
      <c r="FG197" s="45"/>
      <c r="FH197" s="45"/>
      <c r="FI197" s="45"/>
      <c r="FJ197" s="45"/>
      <c r="FK197" s="45"/>
      <c r="FL197" s="45"/>
      <c r="FM197" s="45"/>
      <c r="FN197" s="45"/>
      <c r="FO197" s="45"/>
      <c r="FP197" s="45"/>
      <c r="FQ197" s="45"/>
      <c r="FR197" s="45"/>
      <c r="FS197" s="45"/>
      <c r="FT197" s="45"/>
      <c r="FU197" s="45"/>
      <c r="FV197" s="45"/>
      <c r="FW197" s="45"/>
      <c r="FX197" s="45"/>
      <c r="FY197" s="45"/>
      <c r="FZ197" s="45"/>
      <c r="GA197" s="45"/>
      <c r="GB197" s="45"/>
      <c r="GC197" s="45"/>
      <c r="GD197" s="45"/>
      <c r="GE197" s="45"/>
      <c r="GF197" s="45"/>
      <c r="GG197" s="45"/>
      <c r="GH197" s="45"/>
      <c r="GI197" s="45"/>
      <c r="GJ197" s="45"/>
      <c r="GK197" s="45"/>
      <c r="GL197" s="45"/>
      <c r="GM197" s="45"/>
      <c r="GN197" s="45"/>
      <c r="GO197" s="45"/>
      <c r="GP197" s="45"/>
      <c r="GQ197" s="45"/>
      <c r="GR197" s="45"/>
      <c r="GS197" s="45"/>
      <c r="GT197" s="45"/>
      <c r="GU197" s="45"/>
      <c r="GV197" s="45"/>
      <c r="GW197" s="45"/>
      <c r="GX197" s="45"/>
      <c r="GY197" s="45"/>
      <c r="GZ197" s="45"/>
      <c r="HA197" s="45"/>
      <c r="HB197" s="45"/>
      <c r="HC197" s="45"/>
      <c r="HD197" s="45"/>
      <c r="HE197" s="45"/>
      <c r="HF197" s="45"/>
      <c r="HG197" s="45"/>
      <c r="HH197" s="45"/>
      <c r="HI197" s="45"/>
      <c r="HJ197" s="45"/>
      <c r="HK197" s="45"/>
      <c r="HL197" s="45"/>
      <c r="HM197" s="45"/>
      <c r="HN197" s="45"/>
      <c r="HO197" s="45"/>
      <c r="HP197" s="45"/>
      <c r="HQ197" s="45"/>
      <c r="HR197" s="45"/>
      <c r="HS197" s="45"/>
      <c r="HT197" s="45"/>
      <c r="HU197" s="45"/>
      <c r="HV197" s="45"/>
      <c r="HW197" s="45"/>
      <c r="HX197" s="45"/>
      <c r="HY197" s="45"/>
      <c r="HZ197" s="45"/>
      <c r="IA197" s="45"/>
      <c r="IB197" s="45"/>
      <c r="IC197" s="45"/>
      <c r="ID197" s="45"/>
      <c r="IE197" s="45"/>
      <c r="IF197" s="45"/>
      <c r="IG197" s="45"/>
      <c r="IH197" s="45"/>
      <c r="II197" s="45"/>
      <c r="IJ197" s="45"/>
      <c r="IK197" s="45"/>
      <c r="IL197" s="45"/>
      <c r="IM197" s="45"/>
      <c r="IN197" s="45"/>
      <c r="IO197" s="45"/>
      <c r="IP197" s="53"/>
    </row>
    <row r="198" spans="1:250" ht="78">
      <c r="A198" s="5">
        <f t="shared" si="5"/>
        <v>24</v>
      </c>
      <c r="B198" s="29" t="s">
        <v>420</v>
      </c>
      <c r="C198" s="7">
        <f t="shared" si="6"/>
        <v>2</v>
      </c>
      <c r="D198" s="10" t="s">
        <v>456</v>
      </c>
      <c r="E198" s="10" t="s">
        <v>89</v>
      </c>
      <c r="F198" s="7">
        <f>COUNTIFS(D$3:D198,D198,A$3:A198,A198)</f>
        <v>15</v>
      </c>
      <c r="G198" s="10" t="s">
        <v>488</v>
      </c>
      <c r="H198" s="10" t="s">
        <v>44</v>
      </c>
      <c r="I198" s="10">
        <v>1</v>
      </c>
      <c r="J198" s="10" t="s">
        <v>33</v>
      </c>
      <c r="K198" s="12">
        <v>35</v>
      </c>
      <c r="L198" s="10" t="s">
        <v>34</v>
      </c>
      <c r="M198" s="10" t="s">
        <v>34</v>
      </c>
      <c r="N198" s="10" t="s">
        <v>34</v>
      </c>
      <c r="O198" s="10" t="s">
        <v>34</v>
      </c>
      <c r="P198" s="10" t="s">
        <v>35</v>
      </c>
      <c r="Q198" s="10" t="s">
        <v>36</v>
      </c>
      <c r="R198" s="10" t="s">
        <v>489</v>
      </c>
      <c r="S198" s="10"/>
      <c r="T198" s="10" t="s">
        <v>140</v>
      </c>
      <c r="U198" s="30">
        <v>1</v>
      </c>
      <c r="V198" s="30"/>
      <c r="W198" s="30"/>
      <c r="X198" s="10"/>
      <c r="Y198" s="8" t="s">
        <v>461</v>
      </c>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c r="DK198" s="45"/>
      <c r="DL198" s="45"/>
      <c r="DM198" s="45"/>
      <c r="DN198" s="45"/>
      <c r="DO198" s="45"/>
      <c r="DP198" s="45"/>
      <c r="DQ198" s="45"/>
      <c r="DR198" s="45"/>
      <c r="DS198" s="45"/>
      <c r="DT198" s="45"/>
      <c r="DU198" s="45"/>
      <c r="DV198" s="45"/>
      <c r="DW198" s="45"/>
      <c r="DX198" s="45"/>
      <c r="DY198" s="45"/>
      <c r="DZ198" s="45"/>
      <c r="EA198" s="45"/>
      <c r="EB198" s="45"/>
      <c r="EC198" s="45"/>
      <c r="ED198" s="45"/>
      <c r="EE198" s="45"/>
      <c r="EF198" s="45"/>
      <c r="EG198" s="45"/>
      <c r="EH198" s="45"/>
      <c r="EI198" s="45"/>
      <c r="EJ198" s="45"/>
      <c r="EK198" s="45"/>
      <c r="EL198" s="45"/>
      <c r="EM198" s="45"/>
      <c r="EN198" s="45"/>
      <c r="EO198" s="45"/>
      <c r="EP198" s="45"/>
      <c r="EQ198" s="45"/>
      <c r="ER198" s="45"/>
      <c r="ES198" s="45"/>
      <c r="ET198" s="45"/>
      <c r="EU198" s="45"/>
      <c r="EV198" s="45"/>
      <c r="EW198" s="45"/>
      <c r="EX198" s="45"/>
      <c r="EY198" s="45"/>
      <c r="EZ198" s="45"/>
      <c r="FA198" s="45"/>
      <c r="FB198" s="45"/>
      <c r="FC198" s="45"/>
      <c r="FD198" s="45"/>
      <c r="FE198" s="45"/>
      <c r="FF198" s="45"/>
      <c r="FG198" s="45"/>
      <c r="FH198" s="45"/>
      <c r="FI198" s="45"/>
      <c r="FJ198" s="45"/>
      <c r="FK198" s="45"/>
      <c r="FL198" s="45"/>
      <c r="FM198" s="45"/>
      <c r="FN198" s="45"/>
      <c r="FO198" s="45"/>
      <c r="FP198" s="45"/>
      <c r="FQ198" s="45"/>
      <c r="FR198" s="45"/>
      <c r="FS198" s="45"/>
      <c r="FT198" s="45"/>
      <c r="FU198" s="45"/>
      <c r="FV198" s="45"/>
      <c r="FW198" s="45"/>
      <c r="FX198" s="45"/>
      <c r="FY198" s="45"/>
      <c r="FZ198" s="45"/>
      <c r="GA198" s="45"/>
      <c r="GB198" s="45"/>
      <c r="GC198" s="45"/>
      <c r="GD198" s="45"/>
      <c r="GE198" s="45"/>
      <c r="GF198" s="45"/>
      <c r="GG198" s="45"/>
      <c r="GH198" s="45"/>
      <c r="GI198" s="45"/>
      <c r="GJ198" s="45"/>
      <c r="GK198" s="45"/>
      <c r="GL198" s="45"/>
      <c r="GM198" s="45"/>
      <c r="GN198" s="45"/>
      <c r="GO198" s="45"/>
      <c r="GP198" s="45"/>
      <c r="GQ198" s="45"/>
      <c r="GR198" s="45"/>
      <c r="GS198" s="45"/>
      <c r="GT198" s="45"/>
      <c r="GU198" s="45"/>
      <c r="GV198" s="45"/>
      <c r="GW198" s="45"/>
      <c r="GX198" s="45"/>
      <c r="GY198" s="45"/>
      <c r="GZ198" s="45"/>
      <c r="HA198" s="45"/>
      <c r="HB198" s="45"/>
      <c r="HC198" s="45"/>
      <c r="HD198" s="45"/>
      <c r="HE198" s="45"/>
      <c r="HF198" s="45"/>
      <c r="HG198" s="45"/>
      <c r="HH198" s="45"/>
      <c r="HI198" s="45"/>
      <c r="HJ198" s="45"/>
      <c r="HK198" s="45"/>
      <c r="HL198" s="45"/>
      <c r="HM198" s="45"/>
      <c r="HN198" s="45"/>
      <c r="HO198" s="45"/>
      <c r="HP198" s="45"/>
      <c r="HQ198" s="45"/>
      <c r="HR198" s="45"/>
      <c r="HS198" s="45"/>
      <c r="HT198" s="45"/>
      <c r="HU198" s="45"/>
      <c r="HV198" s="45"/>
      <c r="HW198" s="45"/>
      <c r="HX198" s="45"/>
      <c r="HY198" s="45"/>
      <c r="HZ198" s="45"/>
      <c r="IA198" s="45"/>
      <c r="IB198" s="45"/>
      <c r="IC198" s="45"/>
      <c r="ID198" s="45"/>
      <c r="IE198" s="45"/>
      <c r="IF198" s="45"/>
      <c r="IG198" s="45"/>
      <c r="IH198" s="45"/>
      <c r="II198" s="45"/>
      <c r="IJ198" s="45"/>
      <c r="IK198" s="45"/>
      <c r="IL198" s="45"/>
      <c r="IM198" s="45"/>
      <c r="IN198" s="45"/>
      <c r="IO198" s="45"/>
      <c r="IP198" s="53"/>
    </row>
    <row r="199" spans="1:250" ht="169">
      <c r="A199" s="5">
        <f t="shared" ref="A199:A262" si="7">IF(B199=B198,A198,A198+1)</f>
        <v>24</v>
      </c>
      <c r="B199" s="29" t="s">
        <v>420</v>
      </c>
      <c r="C199" s="7">
        <f t="shared" si="6"/>
        <v>2</v>
      </c>
      <c r="D199" s="10" t="s">
        <v>456</v>
      </c>
      <c r="E199" s="10" t="s">
        <v>89</v>
      </c>
      <c r="F199" s="7">
        <f>COUNTIFS(D$3:D199,D199,A$3:A199,A199)</f>
        <v>16</v>
      </c>
      <c r="G199" s="10" t="s">
        <v>490</v>
      </c>
      <c r="H199" s="10" t="s">
        <v>44</v>
      </c>
      <c r="I199" s="10">
        <v>1</v>
      </c>
      <c r="J199" s="10" t="s">
        <v>33</v>
      </c>
      <c r="K199" s="12">
        <v>35</v>
      </c>
      <c r="L199" s="10" t="s">
        <v>34</v>
      </c>
      <c r="M199" s="10" t="s">
        <v>34</v>
      </c>
      <c r="N199" s="10" t="s">
        <v>34</v>
      </c>
      <c r="O199" s="10" t="s">
        <v>34</v>
      </c>
      <c r="P199" s="10" t="s">
        <v>35</v>
      </c>
      <c r="Q199" s="10" t="s">
        <v>491</v>
      </c>
      <c r="R199" s="10" t="s">
        <v>492</v>
      </c>
      <c r="S199" s="10"/>
      <c r="T199" s="10" t="s">
        <v>140</v>
      </c>
      <c r="U199" s="30">
        <v>1</v>
      </c>
      <c r="V199" s="30"/>
      <c r="W199" s="30"/>
      <c r="X199" s="10"/>
      <c r="Y199" s="8" t="s">
        <v>461</v>
      </c>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c r="DK199" s="45"/>
      <c r="DL199" s="45"/>
      <c r="DM199" s="45"/>
      <c r="DN199" s="45"/>
      <c r="DO199" s="45"/>
      <c r="DP199" s="45"/>
      <c r="DQ199" s="45"/>
      <c r="DR199" s="45"/>
      <c r="DS199" s="45"/>
      <c r="DT199" s="45"/>
      <c r="DU199" s="45"/>
      <c r="DV199" s="45"/>
      <c r="DW199" s="45"/>
      <c r="DX199" s="45"/>
      <c r="DY199" s="45"/>
      <c r="DZ199" s="45"/>
      <c r="EA199" s="45"/>
      <c r="EB199" s="45"/>
      <c r="EC199" s="45"/>
      <c r="ED199" s="45"/>
      <c r="EE199" s="45"/>
      <c r="EF199" s="45"/>
      <c r="EG199" s="45"/>
      <c r="EH199" s="45"/>
      <c r="EI199" s="45"/>
      <c r="EJ199" s="45"/>
      <c r="EK199" s="45"/>
      <c r="EL199" s="45"/>
      <c r="EM199" s="45"/>
      <c r="EN199" s="45"/>
      <c r="EO199" s="45"/>
      <c r="EP199" s="45"/>
      <c r="EQ199" s="45"/>
      <c r="ER199" s="45"/>
      <c r="ES199" s="45"/>
      <c r="ET199" s="45"/>
      <c r="EU199" s="45"/>
      <c r="EV199" s="45"/>
      <c r="EW199" s="45"/>
      <c r="EX199" s="45"/>
      <c r="EY199" s="45"/>
      <c r="EZ199" s="45"/>
      <c r="FA199" s="45"/>
      <c r="FB199" s="45"/>
      <c r="FC199" s="45"/>
      <c r="FD199" s="45"/>
      <c r="FE199" s="45"/>
      <c r="FF199" s="45"/>
      <c r="FG199" s="45"/>
      <c r="FH199" s="45"/>
      <c r="FI199" s="45"/>
      <c r="FJ199" s="45"/>
      <c r="FK199" s="45"/>
      <c r="FL199" s="45"/>
      <c r="FM199" s="45"/>
      <c r="FN199" s="45"/>
      <c r="FO199" s="45"/>
      <c r="FP199" s="45"/>
      <c r="FQ199" s="45"/>
      <c r="FR199" s="45"/>
      <c r="FS199" s="45"/>
      <c r="FT199" s="45"/>
      <c r="FU199" s="45"/>
      <c r="FV199" s="45"/>
      <c r="FW199" s="45"/>
      <c r="FX199" s="45"/>
      <c r="FY199" s="45"/>
      <c r="FZ199" s="45"/>
      <c r="GA199" s="45"/>
      <c r="GB199" s="45"/>
      <c r="GC199" s="45"/>
      <c r="GD199" s="45"/>
      <c r="GE199" s="45"/>
      <c r="GF199" s="45"/>
      <c r="GG199" s="45"/>
      <c r="GH199" s="45"/>
      <c r="GI199" s="45"/>
      <c r="GJ199" s="45"/>
      <c r="GK199" s="45"/>
      <c r="GL199" s="45"/>
      <c r="GM199" s="45"/>
      <c r="GN199" s="45"/>
      <c r="GO199" s="45"/>
      <c r="GP199" s="45"/>
      <c r="GQ199" s="45"/>
      <c r="GR199" s="45"/>
      <c r="GS199" s="45"/>
      <c r="GT199" s="45"/>
      <c r="GU199" s="45"/>
      <c r="GV199" s="45"/>
      <c r="GW199" s="45"/>
      <c r="GX199" s="45"/>
      <c r="GY199" s="45"/>
      <c r="GZ199" s="45"/>
      <c r="HA199" s="45"/>
      <c r="HB199" s="45"/>
      <c r="HC199" s="45"/>
      <c r="HD199" s="45"/>
      <c r="HE199" s="45"/>
      <c r="HF199" s="45"/>
      <c r="HG199" s="45"/>
      <c r="HH199" s="45"/>
      <c r="HI199" s="45"/>
      <c r="HJ199" s="45"/>
      <c r="HK199" s="45"/>
      <c r="HL199" s="45"/>
      <c r="HM199" s="45"/>
      <c r="HN199" s="45"/>
      <c r="HO199" s="45"/>
      <c r="HP199" s="45"/>
      <c r="HQ199" s="45"/>
      <c r="HR199" s="45"/>
      <c r="HS199" s="45"/>
      <c r="HT199" s="45"/>
      <c r="HU199" s="45"/>
      <c r="HV199" s="45"/>
      <c r="HW199" s="45"/>
      <c r="HX199" s="45"/>
      <c r="HY199" s="45"/>
      <c r="HZ199" s="45"/>
      <c r="IA199" s="45"/>
      <c r="IB199" s="45"/>
      <c r="IC199" s="45"/>
      <c r="ID199" s="45"/>
      <c r="IE199" s="45"/>
      <c r="IF199" s="45"/>
      <c r="IG199" s="45"/>
      <c r="IH199" s="45"/>
      <c r="II199" s="45"/>
      <c r="IJ199" s="45"/>
      <c r="IK199" s="45"/>
      <c r="IL199" s="45"/>
      <c r="IM199" s="45"/>
      <c r="IN199" s="45"/>
      <c r="IO199" s="45"/>
      <c r="IP199" s="53"/>
    </row>
    <row r="200" spans="1:250" ht="39">
      <c r="A200" s="5">
        <f t="shared" si="7"/>
        <v>24</v>
      </c>
      <c r="B200" s="29" t="s">
        <v>420</v>
      </c>
      <c r="C200" s="7">
        <f t="shared" si="6"/>
        <v>2</v>
      </c>
      <c r="D200" s="10" t="s">
        <v>456</v>
      </c>
      <c r="E200" s="10" t="s">
        <v>89</v>
      </c>
      <c r="F200" s="7">
        <f>COUNTIFS(D$3:D200,D200,A$3:A200,A200)</f>
        <v>17</v>
      </c>
      <c r="G200" s="10" t="s">
        <v>493</v>
      </c>
      <c r="H200" s="10" t="s">
        <v>44</v>
      </c>
      <c r="I200" s="10">
        <v>1</v>
      </c>
      <c r="J200" s="10" t="s">
        <v>33</v>
      </c>
      <c r="K200" s="12">
        <v>35</v>
      </c>
      <c r="L200" s="10" t="s">
        <v>34</v>
      </c>
      <c r="M200" s="10" t="s">
        <v>34</v>
      </c>
      <c r="N200" s="10" t="s">
        <v>34</v>
      </c>
      <c r="O200" s="10" t="s">
        <v>34</v>
      </c>
      <c r="P200" s="10" t="s">
        <v>45</v>
      </c>
      <c r="Q200" s="10" t="s">
        <v>494</v>
      </c>
      <c r="R200" s="10" t="s">
        <v>495</v>
      </c>
      <c r="S200" s="10"/>
      <c r="T200" s="10" t="s">
        <v>140</v>
      </c>
      <c r="U200" s="30">
        <v>1</v>
      </c>
      <c r="V200" s="30"/>
      <c r="W200" s="30"/>
      <c r="X200" s="10"/>
      <c r="Y200" s="8" t="s">
        <v>461</v>
      </c>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c r="DK200" s="45"/>
      <c r="DL200" s="45"/>
      <c r="DM200" s="45"/>
      <c r="DN200" s="45"/>
      <c r="DO200" s="45"/>
      <c r="DP200" s="45"/>
      <c r="DQ200" s="45"/>
      <c r="DR200" s="45"/>
      <c r="DS200" s="45"/>
      <c r="DT200" s="45"/>
      <c r="DU200" s="45"/>
      <c r="DV200" s="45"/>
      <c r="DW200" s="45"/>
      <c r="DX200" s="45"/>
      <c r="DY200" s="45"/>
      <c r="DZ200" s="45"/>
      <c r="EA200" s="45"/>
      <c r="EB200" s="45"/>
      <c r="EC200" s="45"/>
      <c r="ED200" s="45"/>
      <c r="EE200" s="45"/>
      <c r="EF200" s="45"/>
      <c r="EG200" s="45"/>
      <c r="EH200" s="45"/>
      <c r="EI200" s="45"/>
      <c r="EJ200" s="45"/>
      <c r="EK200" s="45"/>
      <c r="EL200" s="45"/>
      <c r="EM200" s="45"/>
      <c r="EN200" s="45"/>
      <c r="EO200" s="45"/>
      <c r="EP200" s="45"/>
      <c r="EQ200" s="45"/>
      <c r="ER200" s="45"/>
      <c r="ES200" s="45"/>
      <c r="ET200" s="45"/>
      <c r="EU200" s="45"/>
      <c r="EV200" s="45"/>
      <c r="EW200" s="45"/>
      <c r="EX200" s="45"/>
      <c r="EY200" s="45"/>
      <c r="EZ200" s="45"/>
      <c r="FA200" s="45"/>
      <c r="FB200" s="45"/>
      <c r="FC200" s="45"/>
      <c r="FD200" s="45"/>
      <c r="FE200" s="45"/>
      <c r="FF200" s="45"/>
      <c r="FG200" s="45"/>
      <c r="FH200" s="45"/>
      <c r="FI200" s="45"/>
      <c r="FJ200" s="45"/>
      <c r="FK200" s="45"/>
      <c r="FL200" s="45"/>
      <c r="FM200" s="45"/>
      <c r="FN200" s="45"/>
      <c r="FO200" s="45"/>
      <c r="FP200" s="45"/>
      <c r="FQ200" s="45"/>
      <c r="FR200" s="45"/>
      <c r="FS200" s="45"/>
      <c r="FT200" s="45"/>
      <c r="FU200" s="45"/>
      <c r="FV200" s="45"/>
      <c r="FW200" s="45"/>
      <c r="FX200" s="45"/>
      <c r="FY200" s="45"/>
      <c r="FZ200" s="45"/>
      <c r="GA200" s="45"/>
      <c r="GB200" s="45"/>
      <c r="GC200" s="45"/>
      <c r="GD200" s="45"/>
      <c r="GE200" s="45"/>
      <c r="GF200" s="45"/>
      <c r="GG200" s="45"/>
      <c r="GH200" s="45"/>
      <c r="GI200" s="45"/>
      <c r="GJ200" s="45"/>
      <c r="GK200" s="45"/>
      <c r="GL200" s="45"/>
      <c r="GM200" s="45"/>
      <c r="GN200" s="45"/>
      <c r="GO200" s="45"/>
      <c r="GP200" s="45"/>
      <c r="GQ200" s="45"/>
      <c r="GR200" s="45"/>
      <c r="GS200" s="45"/>
      <c r="GT200" s="45"/>
      <c r="GU200" s="45"/>
      <c r="GV200" s="45"/>
      <c r="GW200" s="45"/>
      <c r="GX200" s="45"/>
      <c r="GY200" s="45"/>
      <c r="GZ200" s="45"/>
      <c r="HA200" s="45"/>
      <c r="HB200" s="45"/>
      <c r="HC200" s="45"/>
      <c r="HD200" s="45"/>
      <c r="HE200" s="45"/>
      <c r="HF200" s="45"/>
      <c r="HG200" s="45"/>
      <c r="HH200" s="45"/>
      <c r="HI200" s="45"/>
      <c r="HJ200" s="45"/>
      <c r="HK200" s="45"/>
      <c r="HL200" s="45"/>
      <c r="HM200" s="45"/>
      <c r="HN200" s="45"/>
      <c r="HO200" s="45"/>
      <c r="HP200" s="45"/>
      <c r="HQ200" s="45"/>
      <c r="HR200" s="45"/>
      <c r="HS200" s="45"/>
      <c r="HT200" s="45"/>
      <c r="HU200" s="45"/>
      <c r="HV200" s="45"/>
      <c r="HW200" s="45"/>
      <c r="HX200" s="45"/>
      <c r="HY200" s="45"/>
      <c r="HZ200" s="45"/>
      <c r="IA200" s="45"/>
      <c r="IB200" s="45"/>
      <c r="IC200" s="45"/>
      <c r="ID200" s="45"/>
      <c r="IE200" s="45"/>
      <c r="IF200" s="45"/>
      <c r="IG200" s="45"/>
      <c r="IH200" s="45"/>
      <c r="II200" s="45"/>
      <c r="IJ200" s="45"/>
      <c r="IK200" s="45"/>
      <c r="IL200" s="45"/>
      <c r="IM200" s="45"/>
      <c r="IN200" s="45"/>
      <c r="IO200" s="45"/>
      <c r="IP200" s="53"/>
    </row>
    <row r="201" spans="1:250" ht="65">
      <c r="A201" s="5">
        <f t="shared" si="7"/>
        <v>24</v>
      </c>
      <c r="B201" s="29" t="s">
        <v>420</v>
      </c>
      <c r="C201" s="7">
        <f t="shared" si="6"/>
        <v>2</v>
      </c>
      <c r="D201" s="10" t="s">
        <v>456</v>
      </c>
      <c r="E201" s="10" t="s">
        <v>89</v>
      </c>
      <c r="F201" s="7">
        <f>COUNTIFS(D$3:D201,D201,A$3:A201,A201)</f>
        <v>18</v>
      </c>
      <c r="G201" s="10" t="s">
        <v>496</v>
      </c>
      <c r="H201" s="10" t="s">
        <v>44</v>
      </c>
      <c r="I201" s="10">
        <v>1</v>
      </c>
      <c r="J201" s="10" t="s">
        <v>33</v>
      </c>
      <c r="K201" s="12">
        <v>35</v>
      </c>
      <c r="L201" s="10" t="s">
        <v>34</v>
      </c>
      <c r="M201" s="10" t="s">
        <v>34</v>
      </c>
      <c r="N201" s="10" t="s">
        <v>34</v>
      </c>
      <c r="O201" s="10" t="s">
        <v>34</v>
      </c>
      <c r="P201" s="10" t="s">
        <v>35</v>
      </c>
      <c r="Q201" s="10" t="s">
        <v>491</v>
      </c>
      <c r="R201" s="10" t="s">
        <v>497</v>
      </c>
      <c r="S201" s="10"/>
      <c r="T201" s="10" t="s">
        <v>140</v>
      </c>
      <c r="U201" s="30">
        <v>1</v>
      </c>
      <c r="V201" s="30"/>
      <c r="W201" s="30"/>
      <c r="X201" s="10"/>
      <c r="Y201" s="8" t="s">
        <v>461</v>
      </c>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c r="DK201" s="45"/>
      <c r="DL201" s="45"/>
      <c r="DM201" s="45"/>
      <c r="DN201" s="45"/>
      <c r="DO201" s="45"/>
      <c r="DP201" s="45"/>
      <c r="DQ201" s="45"/>
      <c r="DR201" s="45"/>
      <c r="DS201" s="45"/>
      <c r="DT201" s="45"/>
      <c r="DU201" s="45"/>
      <c r="DV201" s="45"/>
      <c r="DW201" s="45"/>
      <c r="DX201" s="45"/>
      <c r="DY201" s="45"/>
      <c r="DZ201" s="45"/>
      <c r="EA201" s="45"/>
      <c r="EB201" s="45"/>
      <c r="EC201" s="45"/>
      <c r="ED201" s="45"/>
      <c r="EE201" s="45"/>
      <c r="EF201" s="45"/>
      <c r="EG201" s="45"/>
      <c r="EH201" s="45"/>
      <c r="EI201" s="45"/>
      <c r="EJ201" s="45"/>
      <c r="EK201" s="45"/>
      <c r="EL201" s="45"/>
      <c r="EM201" s="45"/>
      <c r="EN201" s="45"/>
      <c r="EO201" s="45"/>
      <c r="EP201" s="45"/>
      <c r="EQ201" s="45"/>
      <c r="ER201" s="45"/>
      <c r="ES201" s="45"/>
      <c r="ET201" s="45"/>
      <c r="EU201" s="45"/>
      <c r="EV201" s="45"/>
      <c r="EW201" s="45"/>
      <c r="EX201" s="45"/>
      <c r="EY201" s="45"/>
      <c r="EZ201" s="45"/>
      <c r="FA201" s="45"/>
      <c r="FB201" s="45"/>
      <c r="FC201" s="45"/>
      <c r="FD201" s="45"/>
      <c r="FE201" s="45"/>
      <c r="FF201" s="45"/>
      <c r="FG201" s="45"/>
      <c r="FH201" s="45"/>
      <c r="FI201" s="45"/>
      <c r="FJ201" s="45"/>
      <c r="FK201" s="45"/>
      <c r="FL201" s="45"/>
      <c r="FM201" s="45"/>
      <c r="FN201" s="45"/>
      <c r="FO201" s="45"/>
      <c r="FP201" s="45"/>
      <c r="FQ201" s="45"/>
      <c r="FR201" s="45"/>
      <c r="FS201" s="45"/>
      <c r="FT201" s="45"/>
      <c r="FU201" s="45"/>
      <c r="FV201" s="45"/>
      <c r="FW201" s="45"/>
      <c r="FX201" s="45"/>
      <c r="FY201" s="45"/>
      <c r="FZ201" s="45"/>
      <c r="GA201" s="45"/>
      <c r="GB201" s="45"/>
      <c r="GC201" s="45"/>
      <c r="GD201" s="45"/>
      <c r="GE201" s="45"/>
      <c r="GF201" s="45"/>
      <c r="GG201" s="45"/>
      <c r="GH201" s="45"/>
      <c r="GI201" s="45"/>
      <c r="GJ201" s="45"/>
      <c r="GK201" s="45"/>
      <c r="GL201" s="45"/>
      <c r="GM201" s="45"/>
      <c r="GN201" s="45"/>
      <c r="GO201" s="45"/>
      <c r="GP201" s="45"/>
      <c r="GQ201" s="45"/>
      <c r="GR201" s="45"/>
      <c r="GS201" s="45"/>
      <c r="GT201" s="45"/>
      <c r="GU201" s="45"/>
      <c r="GV201" s="45"/>
      <c r="GW201" s="45"/>
      <c r="GX201" s="45"/>
      <c r="GY201" s="45"/>
      <c r="GZ201" s="45"/>
      <c r="HA201" s="45"/>
      <c r="HB201" s="45"/>
      <c r="HC201" s="45"/>
      <c r="HD201" s="45"/>
      <c r="HE201" s="45"/>
      <c r="HF201" s="45"/>
      <c r="HG201" s="45"/>
      <c r="HH201" s="45"/>
      <c r="HI201" s="45"/>
      <c r="HJ201" s="45"/>
      <c r="HK201" s="45"/>
      <c r="HL201" s="45"/>
      <c r="HM201" s="45"/>
      <c r="HN201" s="45"/>
      <c r="HO201" s="45"/>
      <c r="HP201" s="45"/>
      <c r="HQ201" s="45"/>
      <c r="HR201" s="45"/>
      <c r="HS201" s="45"/>
      <c r="HT201" s="45"/>
      <c r="HU201" s="45"/>
      <c r="HV201" s="45"/>
      <c r="HW201" s="45"/>
      <c r="HX201" s="45"/>
      <c r="HY201" s="45"/>
      <c r="HZ201" s="45"/>
      <c r="IA201" s="45"/>
      <c r="IB201" s="45"/>
      <c r="IC201" s="45"/>
      <c r="ID201" s="45"/>
      <c r="IE201" s="45"/>
      <c r="IF201" s="45"/>
      <c r="IG201" s="45"/>
      <c r="IH201" s="45"/>
      <c r="II201" s="45"/>
      <c r="IJ201" s="45"/>
      <c r="IK201" s="45"/>
      <c r="IL201" s="45"/>
      <c r="IM201" s="45"/>
      <c r="IN201" s="45"/>
      <c r="IO201" s="45"/>
      <c r="IP201" s="53"/>
    </row>
    <row r="202" spans="1:250" ht="117">
      <c r="A202" s="5">
        <f t="shared" si="7"/>
        <v>24</v>
      </c>
      <c r="B202" s="29" t="s">
        <v>420</v>
      </c>
      <c r="C202" s="7">
        <f t="shared" si="6"/>
        <v>2</v>
      </c>
      <c r="D202" s="10" t="s">
        <v>456</v>
      </c>
      <c r="E202" s="10" t="s">
        <v>89</v>
      </c>
      <c r="F202" s="7">
        <f>COUNTIFS(D$3:D202,D202,A$3:A202,A202)</f>
        <v>19</v>
      </c>
      <c r="G202" s="10" t="s">
        <v>498</v>
      </c>
      <c r="H202" s="10" t="s">
        <v>44</v>
      </c>
      <c r="I202" s="10">
        <v>1</v>
      </c>
      <c r="J202" s="10" t="s">
        <v>33</v>
      </c>
      <c r="K202" s="12">
        <v>35</v>
      </c>
      <c r="L202" s="10" t="s">
        <v>34</v>
      </c>
      <c r="M202" s="10" t="s">
        <v>34</v>
      </c>
      <c r="N202" s="10" t="s">
        <v>34</v>
      </c>
      <c r="O202" s="10" t="s">
        <v>34</v>
      </c>
      <c r="P202" s="10" t="s">
        <v>35</v>
      </c>
      <c r="Q202" s="10" t="s">
        <v>36</v>
      </c>
      <c r="R202" s="10" t="s">
        <v>499</v>
      </c>
      <c r="S202" s="10"/>
      <c r="T202" s="10" t="s">
        <v>140</v>
      </c>
      <c r="U202" s="30">
        <v>1</v>
      </c>
      <c r="V202" s="30"/>
      <c r="W202" s="30"/>
      <c r="X202" s="10"/>
      <c r="Y202" s="8" t="s">
        <v>461</v>
      </c>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c r="DK202" s="45"/>
      <c r="DL202" s="45"/>
      <c r="DM202" s="45"/>
      <c r="DN202" s="45"/>
      <c r="DO202" s="45"/>
      <c r="DP202" s="45"/>
      <c r="DQ202" s="45"/>
      <c r="DR202" s="45"/>
      <c r="DS202" s="45"/>
      <c r="DT202" s="45"/>
      <c r="DU202" s="45"/>
      <c r="DV202" s="45"/>
      <c r="DW202" s="45"/>
      <c r="DX202" s="45"/>
      <c r="DY202" s="45"/>
      <c r="DZ202" s="45"/>
      <c r="EA202" s="45"/>
      <c r="EB202" s="45"/>
      <c r="EC202" s="45"/>
      <c r="ED202" s="45"/>
      <c r="EE202" s="45"/>
      <c r="EF202" s="45"/>
      <c r="EG202" s="45"/>
      <c r="EH202" s="45"/>
      <c r="EI202" s="45"/>
      <c r="EJ202" s="45"/>
      <c r="EK202" s="45"/>
      <c r="EL202" s="45"/>
      <c r="EM202" s="45"/>
      <c r="EN202" s="45"/>
      <c r="EO202" s="45"/>
      <c r="EP202" s="45"/>
      <c r="EQ202" s="45"/>
      <c r="ER202" s="45"/>
      <c r="ES202" s="45"/>
      <c r="ET202" s="45"/>
      <c r="EU202" s="45"/>
      <c r="EV202" s="45"/>
      <c r="EW202" s="45"/>
      <c r="EX202" s="45"/>
      <c r="EY202" s="45"/>
      <c r="EZ202" s="45"/>
      <c r="FA202" s="45"/>
      <c r="FB202" s="45"/>
      <c r="FC202" s="45"/>
      <c r="FD202" s="45"/>
      <c r="FE202" s="45"/>
      <c r="FF202" s="45"/>
      <c r="FG202" s="45"/>
      <c r="FH202" s="45"/>
      <c r="FI202" s="45"/>
      <c r="FJ202" s="45"/>
      <c r="FK202" s="45"/>
      <c r="FL202" s="45"/>
      <c r="FM202" s="45"/>
      <c r="FN202" s="45"/>
      <c r="FO202" s="45"/>
      <c r="FP202" s="45"/>
      <c r="FQ202" s="45"/>
      <c r="FR202" s="45"/>
      <c r="FS202" s="45"/>
      <c r="FT202" s="45"/>
      <c r="FU202" s="45"/>
      <c r="FV202" s="45"/>
      <c r="FW202" s="45"/>
      <c r="FX202" s="45"/>
      <c r="FY202" s="45"/>
      <c r="FZ202" s="45"/>
      <c r="GA202" s="45"/>
      <c r="GB202" s="45"/>
      <c r="GC202" s="45"/>
      <c r="GD202" s="45"/>
      <c r="GE202" s="45"/>
      <c r="GF202" s="45"/>
      <c r="GG202" s="45"/>
      <c r="GH202" s="45"/>
      <c r="GI202" s="45"/>
      <c r="GJ202" s="45"/>
      <c r="GK202" s="45"/>
      <c r="GL202" s="45"/>
      <c r="GM202" s="45"/>
      <c r="GN202" s="45"/>
      <c r="GO202" s="45"/>
      <c r="GP202" s="45"/>
      <c r="GQ202" s="45"/>
      <c r="GR202" s="45"/>
      <c r="GS202" s="45"/>
      <c r="GT202" s="45"/>
      <c r="GU202" s="45"/>
      <c r="GV202" s="45"/>
      <c r="GW202" s="45"/>
      <c r="GX202" s="45"/>
      <c r="GY202" s="45"/>
      <c r="GZ202" s="45"/>
      <c r="HA202" s="45"/>
      <c r="HB202" s="45"/>
      <c r="HC202" s="45"/>
      <c r="HD202" s="45"/>
      <c r="HE202" s="45"/>
      <c r="HF202" s="45"/>
      <c r="HG202" s="45"/>
      <c r="HH202" s="45"/>
      <c r="HI202" s="45"/>
      <c r="HJ202" s="45"/>
      <c r="HK202" s="45"/>
      <c r="HL202" s="45"/>
      <c r="HM202" s="45"/>
      <c r="HN202" s="45"/>
      <c r="HO202" s="45"/>
      <c r="HP202" s="45"/>
      <c r="HQ202" s="45"/>
      <c r="HR202" s="45"/>
      <c r="HS202" s="45"/>
      <c r="HT202" s="45"/>
      <c r="HU202" s="45"/>
      <c r="HV202" s="45"/>
      <c r="HW202" s="45"/>
      <c r="HX202" s="45"/>
      <c r="HY202" s="45"/>
      <c r="HZ202" s="45"/>
      <c r="IA202" s="45"/>
      <c r="IB202" s="45"/>
      <c r="IC202" s="45"/>
      <c r="ID202" s="45"/>
      <c r="IE202" s="45"/>
      <c r="IF202" s="45"/>
      <c r="IG202" s="45"/>
      <c r="IH202" s="45"/>
      <c r="II202" s="45"/>
      <c r="IJ202" s="45"/>
      <c r="IK202" s="45"/>
      <c r="IL202" s="45"/>
      <c r="IM202" s="45"/>
      <c r="IN202" s="45"/>
      <c r="IO202" s="45"/>
      <c r="IP202" s="53"/>
    </row>
    <row r="203" spans="1:250" ht="91">
      <c r="A203" s="5">
        <f t="shared" si="7"/>
        <v>24</v>
      </c>
      <c r="B203" s="29" t="s">
        <v>420</v>
      </c>
      <c r="C203" s="7">
        <f t="shared" si="6"/>
        <v>2</v>
      </c>
      <c r="D203" s="10" t="s">
        <v>456</v>
      </c>
      <c r="E203" s="10" t="s">
        <v>89</v>
      </c>
      <c r="F203" s="7">
        <f>COUNTIFS(D$3:D203,D203,A$3:A203,A203)</f>
        <v>20</v>
      </c>
      <c r="G203" s="10" t="s">
        <v>500</v>
      </c>
      <c r="H203" s="10" t="s">
        <v>44</v>
      </c>
      <c r="I203" s="10">
        <v>1</v>
      </c>
      <c r="J203" s="10" t="s">
        <v>33</v>
      </c>
      <c r="K203" s="12">
        <v>35</v>
      </c>
      <c r="L203" s="10" t="s">
        <v>34</v>
      </c>
      <c r="M203" s="10" t="s">
        <v>34</v>
      </c>
      <c r="N203" s="10" t="s">
        <v>34</v>
      </c>
      <c r="O203" s="10" t="s">
        <v>34</v>
      </c>
      <c r="P203" s="10" t="s">
        <v>35</v>
      </c>
      <c r="Q203" s="10" t="s">
        <v>36</v>
      </c>
      <c r="R203" s="10" t="s">
        <v>501</v>
      </c>
      <c r="S203" s="10"/>
      <c r="T203" s="10" t="s">
        <v>140</v>
      </c>
      <c r="U203" s="30">
        <v>1</v>
      </c>
      <c r="V203" s="30"/>
      <c r="W203" s="30"/>
      <c r="X203" s="10"/>
      <c r="Y203" s="8" t="s">
        <v>461</v>
      </c>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c r="DK203" s="45"/>
      <c r="DL203" s="45"/>
      <c r="DM203" s="45"/>
      <c r="DN203" s="45"/>
      <c r="DO203" s="45"/>
      <c r="DP203" s="45"/>
      <c r="DQ203" s="45"/>
      <c r="DR203" s="45"/>
      <c r="DS203" s="45"/>
      <c r="DT203" s="45"/>
      <c r="DU203" s="45"/>
      <c r="DV203" s="45"/>
      <c r="DW203" s="45"/>
      <c r="DX203" s="45"/>
      <c r="DY203" s="45"/>
      <c r="DZ203" s="45"/>
      <c r="EA203" s="45"/>
      <c r="EB203" s="45"/>
      <c r="EC203" s="45"/>
      <c r="ED203" s="45"/>
      <c r="EE203" s="45"/>
      <c r="EF203" s="45"/>
      <c r="EG203" s="45"/>
      <c r="EH203" s="45"/>
      <c r="EI203" s="45"/>
      <c r="EJ203" s="45"/>
      <c r="EK203" s="45"/>
      <c r="EL203" s="45"/>
      <c r="EM203" s="45"/>
      <c r="EN203" s="45"/>
      <c r="EO203" s="45"/>
      <c r="EP203" s="45"/>
      <c r="EQ203" s="45"/>
      <c r="ER203" s="45"/>
      <c r="ES203" s="45"/>
      <c r="ET203" s="45"/>
      <c r="EU203" s="45"/>
      <c r="EV203" s="45"/>
      <c r="EW203" s="45"/>
      <c r="EX203" s="45"/>
      <c r="EY203" s="45"/>
      <c r="EZ203" s="45"/>
      <c r="FA203" s="45"/>
      <c r="FB203" s="45"/>
      <c r="FC203" s="45"/>
      <c r="FD203" s="45"/>
      <c r="FE203" s="45"/>
      <c r="FF203" s="45"/>
      <c r="FG203" s="45"/>
      <c r="FH203" s="45"/>
      <c r="FI203" s="45"/>
      <c r="FJ203" s="45"/>
      <c r="FK203" s="45"/>
      <c r="FL203" s="45"/>
      <c r="FM203" s="45"/>
      <c r="FN203" s="45"/>
      <c r="FO203" s="45"/>
      <c r="FP203" s="45"/>
      <c r="FQ203" s="45"/>
      <c r="FR203" s="45"/>
      <c r="FS203" s="45"/>
      <c r="FT203" s="45"/>
      <c r="FU203" s="45"/>
      <c r="FV203" s="45"/>
      <c r="FW203" s="45"/>
      <c r="FX203" s="45"/>
      <c r="FY203" s="45"/>
      <c r="FZ203" s="45"/>
      <c r="GA203" s="45"/>
      <c r="GB203" s="45"/>
      <c r="GC203" s="45"/>
      <c r="GD203" s="45"/>
      <c r="GE203" s="45"/>
      <c r="GF203" s="45"/>
      <c r="GG203" s="45"/>
      <c r="GH203" s="45"/>
      <c r="GI203" s="45"/>
      <c r="GJ203" s="45"/>
      <c r="GK203" s="45"/>
      <c r="GL203" s="45"/>
      <c r="GM203" s="45"/>
      <c r="GN203" s="45"/>
      <c r="GO203" s="45"/>
      <c r="GP203" s="45"/>
      <c r="GQ203" s="45"/>
      <c r="GR203" s="45"/>
      <c r="GS203" s="45"/>
      <c r="GT203" s="45"/>
      <c r="GU203" s="45"/>
      <c r="GV203" s="45"/>
      <c r="GW203" s="45"/>
      <c r="GX203" s="45"/>
      <c r="GY203" s="45"/>
      <c r="GZ203" s="45"/>
      <c r="HA203" s="45"/>
      <c r="HB203" s="45"/>
      <c r="HC203" s="45"/>
      <c r="HD203" s="45"/>
      <c r="HE203" s="45"/>
      <c r="HF203" s="45"/>
      <c r="HG203" s="45"/>
      <c r="HH203" s="45"/>
      <c r="HI203" s="45"/>
      <c r="HJ203" s="45"/>
      <c r="HK203" s="45"/>
      <c r="HL203" s="45"/>
      <c r="HM203" s="45"/>
      <c r="HN203" s="45"/>
      <c r="HO203" s="45"/>
      <c r="HP203" s="45"/>
      <c r="HQ203" s="45"/>
      <c r="HR203" s="45"/>
      <c r="HS203" s="45"/>
      <c r="HT203" s="45"/>
      <c r="HU203" s="45"/>
      <c r="HV203" s="45"/>
      <c r="HW203" s="45"/>
      <c r="HX203" s="45"/>
      <c r="HY203" s="45"/>
      <c r="HZ203" s="45"/>
      <c r="IA203" s="45"/>
      <c r="IB203" s="45"/>
      <c r="IC203" s="45"/>
      <c r="ID203" s="45"/>
      <c r="IE203" s="45"/>
      <c r="IF203" s="45"/>
      <c r="IG203" s="45"/>
      <c r="IH203" s="45"/>
      <c r="II203" s="45"/>
      <c r="IJ203" s="45"/>
      <c r="IK203" s="45"/>
      <c r="IL203" s="45"/>
      <c r="IM203" s="45"/>
      <c r="IN203" s="45"/>
      <c r="IO203" s="45"/>
      <c r="IP203" s="53"/>
    </row>
    <row r="204" spans="1:250" ht="39">
      <c r="A204" s="5">
        <f t="shared" si="7"/>
        <v>24</v>
      </c>
      <c r="B204" s="29" t="s">
        <v>420</v>
      </c>
      <c r="C204" s="7">
        <f t="shared" si="6"/>
        <v>2</v>
      </c>
      <c r="D204" s="10" t="s">
        <v>456</v>
      </c>
      <c r="E204" s="10" t="s">
        <v>89</v>
      </c>
      <c r="F204" s="7">
        <f>COUNTIFS(D$3:D204,D204,A$3:A204,A204)</f>
        <v>21</v>
      </c>
      <c r="G204" s="10" t="s">
        <v>502</v>
      </c>
      <c r="H204" s="10" t="s">
        <v>44</v>
      </c>
      <c r="I204" s="10">
        <v>1</v>
      </c>
      <c r="J204" s="10" t="s">
        <v>33</v>
      </c>
      <c r="K204" s="12">
        <v>35</v>
      </c>
      <c r="L204" s="10" t="s">
        <v>34</v>
      </c>
      <c r="M204" s="10" t="s">
        <v>34</v>
      </c>
      <c r="N204" s="10" t="s">
        <v>34</v>
      </c>
      <c r="O204" s="10" t="s">
        <v>34</v>
      </c>
      <c r="P204" s="10" t="s">
        <v>35</v>
      </c>
      <c r="Q204" s="10" t="s">
        <v>36</v>
      </c>
      <c r="R204" s="10" t="s">
        <v>503</v>
      </c>
      <c r="S204" s="10"/>
      <c r="T204" s="10" t="s">
        <v>140</v>
      </c>
      <c r="U204" s="30">
        <v>1</v>
      </c>
      <c r="V204" s="30"/>
      <c r="W204" s="30"/>
      <c r="X204" s="10"/>
      <c r="Y204" s="8" t="s">
        <v>461</v>
      </c>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c r="DK204" s="45"/>
      <c r="DL204" s="45"/>
      <c r="DM204" s="45"/>
      <c r="DN204" s="45"/>
      <c r="DO204" s="45"/>
      <c r="DP204" s="45"/>
      <c r="DQ204" s="45"/>
      <c r="DR204" s="45"/>
      <c r="DS204" s="45"/>
      <c r="DT204" s="45"/>
      <c r="DU204" s="45"/>
      <c r="DV204" s="45"/>
      <c r="DW204" s="45"/>
      <c r="DX204" s="45"/>
      <c r="DY204" s="45"/>
      <c r="DZ204" s="45"/>
      <c r="EA204" s="45"/>
      <c r="EB204" s="45"/>
      <c r="EC204" s="45"/>
      <c r="ED204" s="45"/>
      <c r="EE204" s="45"/>
      <c r="EF204" s="45"/>
      <c r="EG204" s="45"/>
      <c r="EH204" s="45"/>
      <c r="EI204" s="45"/>
      <c r="EJ204" s="45"/>
      <c r="EK204" s="45"/>
      <c r="EL204" s="45"/>
      <c r="EM204" s="45"/>
      <c r="EN204" s="45"/>
      <c r="EO204" s="45"/>
      <c r="EP204" s="45"/>
      <c r="EQ204" s="45"/>
      <c r="ER204" s="45"/>
      <c r="ES204" s="45"/>
      <c r="ET204" s="45"/>
      <c r="EU204" s="45"/>
      <c r="EV204" s="45"/>
      <c r="EW204" s="45"/>
      <c r="EX204" s="45"/>
      <c r="EY204" s="45"/>
      <c r="EZ204" s="45"/>
      <c r="FA204" s="45"/>
      <c r="FB204" s="45"/>
      <c r="FC204" s="45"/>
      <c r="FD204" s="45"/>
      <c r="FE204" s="45"/>
      <c r="FF204" s="45"/>
      <c r="FG204" s="45"/>
      <c r="FH204" s="45"/>
      <c r="FI204" s="45"/>
      <c r="FJ204" s="45"/>
      <c r="FK204" s="45"/>
      <c r="FL204" s="45"/>
      <c r="FM204" s="45"/>
      <c r="FN204" s="45"/>
      <c r="FO204" s="45"/>
      <c r="FP204" s="45"/>
      <c r="FQ204" s="45"/>
      <c r="FR204" s="45"/>
      <c r="FS204" s="45"/>
      <c r="FT204" s="45"/>
      <c r="FU204" s="45"/>
      <c r="FV204" s="45"/>
      <c r="FW204" s="45"/>
      <c r="FX204" s="45"/>
      <c r="FY204" s="45"/>
      <c r="FZ204" s="45"/>
      <c r="GA204" s="45"/>
      <c r="GB204" s="45"/>
      <c r="GC204" s="45"/>
      <c r="GD204" s="45"/>
      <c r="GE204" s="45"/>
      <c r="GF204" s="45"/>
      <c r="GG204" s="45"/>
      <c r="GH204" s="45"/>
      <c r="GI204" s="45"/>
      <c r="GJ204" s="45"/>
      <c r="GK204" s="45"/>
      <c r="GL204" s="45"/>
      <c r="GM204" s="45"/>
      <c r="GN204" s="45"/>
      <c r="GO204" s="45"/>
      <c r="GP204" s="45"/>
      <c r="GQ204" s="45"/>
      <c r="GR204" s="45"/>
      <c r="GS204" s="45"/>
      <c r="GT204" s="45"/>
      <c r="GU204" s="45"/>
      <c r="GV204" s="45"/>
      <c r="GW204" s="45"/>
      <c r="GX204" s="45"/>
      <c r="GY204" s="45"/>
      <c r="GZ204" s="45"/>
      <c r="HA204" s="45"/>
      <c r="HB204" s="45"/>
      <c r="HC204" s="45"/>
      <c r="HD204" s="45"/>
      <c r="HE204" s="45"/>
      <c r="HF204" s="45"/>
      <c r="HG204" s="45"/>
      <c r="HH204" s="45"/>
      <c r="HI204" s="45"/>
      <c r="HJ204" s="45"/>
      <c r="HK204" s="45"/>
      <c r="HL204" s="45"/>
      <c r="HM204" s="45"/>
      <c r="HN204" s="45"/>
      <c r="HO204" s="45"/>
      <c r="HP204" s="45"/>
      <c r="HQ204" s="45"/>
      <c r="HR204" s="45"/>
      <c r="HS204" s="45"/>
      <c r="HT204" s="45"/>
      <c r="HU204" s="45"/>
      <c r="HV204" s="45"/>
      <c r="HW204" s="45"/>
      <c r="HX204" s="45"/>
      <c r="HY204" s="45"/>
      <c r="HZ204" s="45"/>
      <c r="IA204" s="45"/>
      <c r="IB204" s="45"/>
      <c r="IC204" s="45"/>
      <c r="ID204" s="45"/>
      <c r="IE204" s="45"/>
      <c r="IF204" s="45"/>
      <c r="IG204" s="45"/>
      <c r="IH204" s="45"/>
      <c r="II204" s="45"/>
      <c r="IJ204" s="45"/>
      <c r="IK204" s="45"/>
      <c r="IL204" s="45"/>
      <c r="IM204" s="45"/>
      <c r="IN204" s="45"/>
      <c r="IO204" s="45"/>
      <c r="IP204" s="53"/>
    </row>
    <row r="205" spans="1:250" ht="208">
      <c r="A205" s="5">
        <f t="shared" si="7"/>
        <v>24</v>
      </c>
      <c r="B205" s="29" t="s">
        <v>420</v>
      </c>
      <c r="C205" s="7">
        <f t="shared" si="6"/>
        <v>2</v>
      </c>
      <c r="D205" s="10" t="s">
        <v>456</v>
      </c>
      <c r="E205" s="10" t="s">
        <v>89</v>
      </c>
      <c r="F205" s="7">
        <f>COUNTIFS(D$3:D205,D205,A$3:A205,A205)</f>
        <v>22</v>
      </c>
      <c r="G205" s="10" t="s">
        <v>504</v>
      </c>
      <c r="H205" s="10" t="s">
        <v>44</v>
      </c>
      <c r="I205" s="10">
        <v>1</v>
      </c>
      <c r="J205" s="10" t="s">
        <v>33</v>
      </c>
      <c r="K205" s="12">
        <v>35</v>
      </c>
      <c r="L205" s="10" t="s">
        <v>34</v>
      </c>
      <c r="M205" s="10" t="s">
        <v>34</v>
      </c>
      <c r="N205" s="10" t="s">
        <v>34</v>
      </c>
      <c r="O205" s="10" t="s">
        <v>34</v>
      </c>
      <c r="P205" s="10" t="s">
        <v>35</v>
      </c>
      <c r="Q205" s="10" t="s">
        <v>36</v>
      </c>
      <c r="R205" s="10" t="s">
        <v>505</v>
      </c>
      <c r="S205" s="10"/>
      <c r="T205" s="10" t="s">
        <v>38</v>
      </c>
      <c r="U205" s="30">
        <v>1</v>
      </c>
      <c r="V205" s="30"/>
      <c r="W205" s="30"/>
      <c r="X205" s="10"/>
      <c r="Y205" s="8" t="s">
        <v>461</v>
      </c>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c r="DK205" s="45"/>
      <c r="DL205" s="45"/>
      <c r="DM205" s="45"/>
      <c r="DN205" s="45"/>
      <c r="DO205" s="45"/>
      <c r="DP205" s="45"/>
      <c r="DQ205" s="45"/>
      <c r="DR205" s="45"/>
      <c r="DS205" s="45"/>
      <c r="DT205" s="45"/>
      <c r="DU205" s="45"/>
      <c r="DV205" s="45"/>
      <c r="DW205" s="45"/>
      <c r="DX205" s="45"/>
      <c r="DY205" s="45"/>
      <c r="DZ205" s="45"/>
      <c r="EA205" s="45"/>
      <c r="EB205" s="45"/>
      <c r="EC205" s="45"/>
      <c r="ED205" s="45"/>
      <c r="EE205" s="45"/>
      <c r="EF205" s="45"/>
      <c r="EG205" s="45"/>
      <c r="EH205" s="45"/>
      <c r="EI205" s="45"/>
      <c r="EJ205" s="45"/>
      <c r="EK205" s="45"/>
      <c r="EL205" s="45"/>
      <c r="EM205" s="45"/>
      <c r="EN205" s="45"/>
      <c r="EO205" s="45"/>
      <c r="EP205" s="45"/>
      <c r="EQ205" s="45"/>
      <c r="ER205" s="45"/>
      <c r="ES205" s="45"/>
      <c r="ET205" s="45"/>
      <c r="EU205" s="45"/>
      <c r="EV205" s="45"/>
      <c r="EW205" s="45"/>
      <c r="EX205" s="45"/>
      <c r="EY205" s="45"/>
      <c r="EZ205" s="45"/>
      <c r="FA205" s="45"/>
      <c r="FB205" s="45"/>
      <c r="FC205" s="45"/>
      <c r="FD205" s="45"/>
      <c r="FE205" s="45"/>
      <c r="FF205" s="45"/>
      <c r="FG205" s="45"/>
      <c r="FH205" s="45"/>
      <c r="FI205" s="45"/>
      <c r="FJ205" s="45"/>
      <c r="FK205" s="45"/>
      <c r="FL205" s="45"/>
      <c r="FM205" s="45"/>
      <c r="FN205" s="45"/>
      <c r="FO205" s="45"/>
      <c r="FP205" s="45"/>
      <c r="FQ205" s="45"/>
      <c r="FR205" s="45"/>
      <c r="FS205" s="45"/>
      <c r="FT205" s="45"/>
      <c r="FU205" s="45"/>
      <c r="FV205" s="45"/>
      <c r="FW205" s="45"/>
      <c r="FX205" s="45"/>
      <c r="FY205" s="45"/>
      <c r="FZ205" s="45"/>
      <c r="GA205" s="45"/>
      <c r="GB205" s="45"/>
      <c r="GC205" s="45"/>
      <c r="GD205" s="45"/>
      <c r="GE205" s="45"/>
      <c r="GF205" s="45"/>
      <c r="GG205" s="45"/>
      <c r="GH205" s="45"/>
      <c r="GI205" s="45"/>
      <c r="GJ205" s="45"/>
      <c r="GK205" s="45"/>
      <c r="GL205" s="45"/>
      <c r="GM205" s="45"/>
      <c r="GN205" s="45"/>
      <c r="GO205" s="45"/>
      <c r="GP205" s="45"/>
      <c r="GQ205" s="45"/>
      <c r="GR205" s="45"/>
      <c r="GS205" s="45"/>
      <c r="GT205" s="45"/>
      <c r="GU205" s="45"/>
      <c r="GV205" s="45"/>
      <c r="GW205" s="45"/>
      <c r="GX205" s="45"/>
      <c r="GY205" s="45"/>
      <c r="GZ205" s="45"/>
      <c r="HA205" s="45"/>
      <c r="HB205" s="45"/>
      <c r="HC205" s="45"/>
      <c r="HD205" s="45"/>
      <c r="HE205" s="45"/>
      <c r="HF205" s="45"/>
      <c r="HG205" s="45"/>
      <c r="HH205" s="45"/>
      <c r="HI205" s="45"/>
      <c r="HJ205" s="45"/>
      <c r="HK205" s="45"/>
      <c r="HL205" s="45"/>
      <c r="HM205" s="45"/>
      <c r="HN205" s="45"/>
      <c r="HO205" s="45"/>
      <c r="HP205" s="45"/>
      <c r="HQ205" s="45"/>
      <c r="HR205" s="45"/>
      <c r="HS205" s="45"/>
      <c r="HT205" s="45"/>
      <c r="HU205" s="45"/>
      <c r="HV205" s="45"/>
      <c r="HW205" s="45"/>
      <c r="HX205" s="45"/>
      <c r="HY205" s="45"/>
      <c r="HZ205" s="45"/>
      <c r="IA205" s="45"/>
      <c r="IB205" s="45"/>
      <c r="IC205" s="45"/>
      <c r="ID205" s="45"/>
      <c r="IE205" s="45"/>
      <c r="IF205" s="45"/>
      <c r="IG205" s="45"/>
      <c r="IH205" s="45"/>
      <c r="II205" s="45"/>
      <c r="IJ205" s="45"/>
      <c r="IK205" s="45"/>
      <c r="IL205" s="45"/>
      <c r="IM205" s="45"/>
      <c r="IN205" s="45"/>
      <c r="IO205" s="45"/>
      <c r="IP205" s="53"/>
    </row>
    <row r="206" spans="1:250" ht="208">
      <c r="A206" s="5">
        <f t="shared" si="7"/>
        <v>24</v>
      </c>
      <c r="B206" s="29" t="s">
        <v>420</v>
      </c>
      <c r="C206" s="7">
        <f t="shared" si="6"/>
        <v>2</v>
      </c>
      <c r="D206" s="10" t="s">
        <v>456</v>
      </c>
      <c r="E206" s="10" t="s">
        <v>89</v>
      </c>
      <c r="F206" s="7">
        <f>COUNTIFS(D$3:D206,D206,A$3:A206,A206)</f>
        <v>23</v>
      </c>
      <c r="G206" s="10" t="s">
        <v>506</v>
      </c>
      <c r="H206" s="10" t="s">
        <v>44</v>
      </c>
      <c r="I206" s="10">
        <v>2</v>
      </c>
      <c r="J206" s="10" t="s">
        <v>33</v>
      </c>
      <c r="K206" s="12">
        <v>35</v>
      </c>
      <c r="L206" s="10" t="s">
        <v>34</v>
      </c>
      <c r="M206" s="10" t="s">
        <v>34</v>
      </c>
      <c r="N206" s="10" t="s">
        <v>34</v>
      </c>
      <c r="O206" s="10" t="s">
        <v>34</v>
      </c>
      <c r="P206" s="10" t="s">
        <v>35</v>
      </c>
      <c r="Q206" s="10" t="s">
        <v>36</v>
      </c>
      <c r="R206" s="10" t="s">
        <v>505</v>
      </c>
      <c r="S206" s="10"/>
      <c r="T206" s="10" t="s">
        <v>38</v>
      </c>
      <c r="U206" s="30">
        <v>1</v>
      </c>
      <c r="V206" s="30"/>
      <c r="W206" s="30"/>
      <c r="X206" s="10"/>
      <c r="Y206" s="8" t="s">
        <v>461</v>
      </c>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5"/>
      <c r="DM206" s="45"/>
      <c r="DN206" s="45"/>
      <c r="DO206" s="45"/>
      <c r="DP206" s="45"/>
      <c r="DQ206" s="45"/>
      <c r="DR206" s="45"/>
      <c r="DS206" s="45"/>
      <c r="DT206" s="45"/>
      <c r="DU206" s="45"/>
      <c r="DV206" s="45"/>
      <c r="DW206" s="45"/>
      <c r="DX206" s="45"/>
      <c r="DY206" s="45"/>
      <c r="DZ206" s="45"/>
      <c r="EA206" s="45"/>
      <c r="EB206" s="45"/>
      <c r="EC206" s="45"/>
      <c r="ED206" s="45"/>
      <c r="EE206" s="45"/>
      <c r="EF206" s="45"/>
      <c r="EG206" s="45"/>
      <c r="EH206" s="45"/>
      <c r="EI206" s="45"/>
      <c r="EJ206" s="45"/>
      <c r="EK206" s="45"/>
      <c r="EL206" s="45"/>
      <c r="EM206" s="45"/>
      <c r="EN206" s="45"/>
      <c r="EO206" s="45"/>
      <c r="EP206" s="45"/>
      <c r="EQ206" s="45"/>
      <c r="ER206" s="45"/>
      <c r="ES206" s="45"/>
      <c r="ET206" s="45"/>
      <c r="EU206" s="45"/>
      <c r="EV206" s="45"/>
      <c r="EW206" s="45"/>
      <c r="EX206" s="45"/>
      <c r="EY206" s="45"/>
      <c r="EZ206" s="45"/>
      <c r="FA206" s="45"/>
      <c r="FB206" s="45"/>
      <c r="FC206" s="45"/>
      <c r="FD206" s="45"/>
      <c r="FE206" s="45"/>
      <c r="FF206" s="45"/>
      <c r="FG206" s="45"/>
      <c r="FH206" s="45"/>
      <c r="FI206" s="45"/>
      <c r="FJ206" s="45"/>
      <c r="FK206" s="45"/>
      <c r="FL206" s="45"/>
      <c r="FM206" s="45"/>
      <c r="FN206" s="45"/>
      <c r="FO206" s="45"/>
      <c r="FP206" s="45"/>
      <c r="FQ206" s="45"/>
      <c r="FR206" s="45"/>
      <c r="FS206" s="45"/>
      <c r="FT206" s="45"/>
      <c r="FU206" s="45"/>
      <c r="FV206" s="45"/>
      <c r="FW206" s="45"/>
      <c r="FX206" s="45"/>
      <c r="FY206" s="45"/>
      <c r="FZ206" s="45"/>
      <c r="GA206" s="45"/>
      <c r="GB206" s="45"/>
      <c r="GC206" s="45"/>
      <c r="GD206" s="45"/>
      <c r="GE206" s="45"/>
      <c r="GF206" s="45"/>
      <c r="GG206" s="45"/>
      <c r="GH206" s="45"/>
      <c r="GI206" s="45"/>
      <c r="GJ206" s="45"/>
      <c r="GK206" s="45"/>
      <c r="GL206" s="45"/>
      <c r="GM206" s="45"/>
      <c r="GN206" s="45"/>
      <c r="GO206" s="45"/>
      <c r="GP206" s="45"/>
      <c r="GQ206" s="45"/>
      <c r="GR206" s="45"/>
      <c r="GS206" s="45"/>
      <c r="GT206" s="45"/>
      <c r="GU206" s="45"/>
      <c r="GV206" s="45"/>
      <c r="GW206" s="45"/>
      <c r="GX206" s="45"/>
      <c r="GY206" s="45"/>
      <c r="GZ206" s="45"/>
      <c r="HA206" s="45"/>
      <c r="HB206" s="45"/>
      <c r="HC206" s="45"/>
      <c r="HD206" s="45"/>
      <c r="HE206" s="45"/>
      <c r="HF206" s="45"/>
      <c r="HG206" s="45"/>
      <c r="HH206" s="45"/>
      <c r="HI206" s="45"/>
      <c r="HJ206" s="45"/>
      <c r="HK206" s="45"/>
      <c r="HL206" s="45"/>
      <c r="HM206" s="45"/>
      <c r="HN206" s="45"/>
      <c r="HO206" s="45"/>
      <c r="HP206" s="45"/>
      <c r="HQ206" s="45"/>
      <c r="HR206" s="45"/>
      <c r="HS206" s="45"/>
      <c r="HT206" s="45"/>
      <c r="HU206" s="45"/>
      <c r="HV206" s="45"/>
      <c r="HW206" s="45"/>
      <c r="HX206" s="45"/>
      <c r="HY206" s="45"/>
      <c r="HZ206" s="45"/>
      <c r="IA206" s="45"/>
      <c r="IB206" s="45"/>
      <c r="IC206" s="45"/>
      <c r="ID206" s="45"/>
      <c r="IE206" s="45"/>
      <c r="IF206" s="45"/>
      <c r="IG206" s="45"/>
      <c r="IH206" s="45"/>
      <c r="II206" s="45"/>
      <c r="IJ206" s="45"/>
      <c r="IK206" s="45"/>
      <c r="IL206" s="45"/>
      <c r="IM206" s="45"/>
      <c r="IN206" s="45"/>
      <c r="IO206" s="45"/>
      <c r="IP206" s="53"/>
    </row>
    <row r="207" spans="1:250" ht="78">
      <c r="A207" s="5">
        <f t="shared" si="7"/>
        <v>24</v>
      </c>
      <c r="B207" s="29" t="s">
        <v>420</v>
      </c>
      <c r="C207" s="7">
        <f t="shared" si="6"/>
        <v>3</v>
      </c>
      <c r="D207" s="10" t="s">
        <v>507</v>
      </c>
      <c r="E207" s="10" t="s">
        <v>89</v>
      </c>
      <c r="F207" s="7">
        <f>COUNTIFS(D$3:D207,D207,A$3:A207,A207)</f>
        <v>1</v>
      </c>
      <c r="G207" s="10" t="s">
        <v>508</v>
      </c>
      <c r="H207" s="10" t="s">
        <v>44</v>
      </c>
      <c r="I207" s="10">
        <v>2</v>
      </c>
      <c r="J207" s="10" t="s">
        <v>33</v>
      </c>
      <c r="K207" s="10">
        <v>35</v>
      </c>
      <c r="L207" s="10" t="s">
        <v>34</v>
      </c>
      <c r="M207" s="10" t="s">
        <v>34</v>
      </c>
      <c r="N207" s="10" t="s">
        <v>34</v>
      </c>
      <c r="O207" s="10" t="s">
        <v>34</v>
      </c>
      <c r="P207" s="10" t="s">
        <v>35</v>
      </c>
      <c r="Q207" s="10" t="s">
        <v>36</v>
      </c>
      <c r="R207" s="10" t="s">
        <v>509</v>
      </c>
      <c r="S207" s="10"/>
      <c r="T207" s="10" t="s">
        <v>140</v>
      </c>
      <c r="U207" s="30">
        <v>1</v>
      </c>
      <c r="V207" s="30"/>
      <c r="W207" s="30"/>
      <c r="X207" s="10"/>
      <c r="Y207" s="8" t="s">
        <v>510</v>
      </c>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c r="DK207" s="45"/>
      <c r="DL207" s="45"/>
      <c r="DM207" s="45"/>
      <c r="DN207" s="45"/>
      <c r="DO207" s="45"/>
      <c r="DP207" s="45"/>
      <c r="DQ207" s="45"/>
      <c r="DR207" s="45"/>
      <c r="DS207" s="45"/>
      <c r="DT207" s="45"/>
      <c r="DU207" s="45"/>
      <c r="DV207" s="45"/>
      <c r="DW207" s="45"/>
      <c r="DX207" s="45"/>
      <c r="DY207" s="45"/>
      <c r="DZ207" s="45"/>
      <c r="EA207" s="45"/>
      <c r="EB207" s="45"/>
      <c r="EC207" s="45"/>
      <c r="ED207" s="45"/>
      <c r="EE207" s="45"/>
      <c r="EF207" s="45"/>
      <c r="EG207" s="45"/>
      <c r="EH207" s="45"/>
      <c r="EI207" s="45"/>
      <c r="EJ207" s="45"/>
      <c r="EK207" s="45"/>
      <c r="EL207" s="45"/>
      <c r="EM207" s="45"/>
      <c r="EN207" s="45"/>
      <c r="EO207" s="45"/>
      <c r="EP207" s="45"/>
      <c r="EQ207" s="45"/>
      <c r="ER207" s="45"/>
      <c r="ES207" s="45"/>
      <c r="ET207" s="45"/>
      <c r="EU207" s="45"/>
      <c r="EV207" s="45"/>
      <c r="EW207" s="45"/>
      <c r="EX207" s="45"/>
      <c r="EY207" s="45"/>
      <c r="EZ207" s="45"/>
      <c r="FA207" s="45"/>
      <c r="FB207" s="45"/>
      <c r="FC207" s="45"/>
      <c r="FD207" s="45"/>
      <c r="FE207" s="45"/>
      <c r="FF207" s="45"/>
      <c r="FG207" s="45"/>
      <c r="FH207" s="45"/>
      <c r="FI207" s="45"/>
      <c r="FJ207" s="45"/>
      <c r="FK207" s="45"/>
      <c r="FL207" s="45"/>
      <c r="FM207" s="45"/>
      <c r="FN207" s="45"/>
      <c r="FO207" s="45"/>
      <c r="FP207" s="45"/>
      <c r="FQ207" s="45"/>
      <c r="FR207" s="45"/>
      <c r="FS207" s="45"/>
      <c r="FT207" s="45"/>
      <c r="FU207" s="45"/>
      <c r="FV207" s="45"/>
      <c r="FW207" s="45"/>
      <c r="FX207" s="45"/>
      <c r="FY207" s="45"/>
      <c r="FZ207" s="45"/>
      <c r="GA207" s="45"/>
      <c r="GB207" s="45"/>
      <c r="GC207" s="45"/>
      <c r="GD207" s="45"/>
      <c r="GE207" s="45"/>
      <c r="GF207" s="45"/>
      <c r="GG207" s="45"/>
      <c r="GH207" s="45"/>
      <c r="GI207" s="45"/>
      <c r="GJ207" s="45"/>
      <c r="GK207" s="45"/>
      <c r="GL207" s="45"/>
      <c r="GM207" s="45"/>
      <c r="GN207" s="45"/>
      <c r="GO207" s="45"/>
      <c r="GP207" s="45"/>
      <c r="GQ207" s="45"/>
      <c r="GR207" s="45"/>
      <c r="GS207" s="45"/>
      <c r="GT207" s="45"/>
      <c r="GU207" s="45"/>
      <c r="GV207" s="45"/>
      <c r="GW207" s="45"/>
      <c r="GX207" s="45"/>
      <c r="GY207" s="45"/>
      <c r="GZ207" s="45"/>
      <c r="HA207" s="45"/>
      <c r="HB207" s="45"/>
      <c r="HC207" s="45"/>
      <c r="HD207" s="45"/>
      <c r="HE207" s="45"/>
      <c r="HF207" s="45"/>
      <c r="HG207" s="45"/>
      <c r="HH207" s="45"/>
      <c r="HI207" s="45"/>
      <c r="HJ207" s="45"/>
      <c r="HK207" s="45"/>
      <c r="HL207" s="45"/>
      <c r="HM207" s="45"/>
      <c r="HN207" s="45"/>
      <c r="HO207" s="45"/>
      <c r="HP207" s="45"/>
      <c r="HQ207" s="45"/>
      <c r="HR207" s="45"/>
      <c r="HS207" s="45"/>
      <c r="HT207" s="45"/>
      <c r="HU207" s="45"/>
      <c r="HV207" s="45"/>
      <c r="HW207" s="45"/>
      <c r="HX207" s="45"/>
      <c r="HY207" s="45"/>
      <c r="HZ207" s="45"/>
      <c r="IA207" s="45"/>
      <c r="IB207" s="45"/>
      <c r="IC207" s="45"/>
      <c r="ID207" s="45"/>
      <c r="IE207" s="45"/>
      <c r="IF207" s="45"/>
      <c r="IG207" s="45"/>
      <c r="IH207" s="45"/>
      <c r="II207" s="45"/>
      <c r="IJ207" s="45"/>
      <c r="IK207" s="45"/>
      <c r="IL207" s="45"/>
      <c r="IM207" s="45"/>
      <c r="IN207" s="45"/>
      <c r="IO207" s="45"/>
      <c r="IP207" s="53"/>
    </row>
    <row r="208" spans="1:250" ht="78">
      <c r="A208" s="5">
        <f t="shared" si="7"/>
        <v>24</v>
      </c>
      <c r="B208" s="29" t="s">
        <v>420</v>
      </c>
      <c r="C208" s="7">
        <f t="shared" si="6"/>
        <v>3</v>
      </c>
      <c r="D208" s="10" t="s">
        <v>507</v>
      </c>
      <c r="E208" s="10" t="s">
        <v>89</v>
      </c>
      <c r="F208" s="7">
        <f>COUNTIFS(D$3:D208,D208,A$3:A208,A208)</f>
        <v>2</v>
      </c>
      <c r="G208" s="10" t="s">
        <v>511</v>
      </c>
      <c r="H208" s="10" t="s">
        <v>44</v>
      </c>
      <c r="I208" s="10">
        <v>1</v>
      </c>
      <c r="J208" s="10" t="s">
        <v>33</v>
      </c>
      <c r="K208" s="10">
        <v>35</v>
      </c>
      <c r="L208" s="10" t="s">
        <v>34</v>
      </c>
      <c r="M208" s="10" t="s">
        <v>34</v>
      </c>
      <c r="N208" s="10" t="s">
        <v>34</v>
      </c>
      <c r="O208" s="10" t="s">
        <v>34</v>
      </c>
      <c r="P208" s="10" t="s">
        <v>35</v>
      </c>
      <c r="Q208" s="10" t="s">
        <v>36</v>
      </c>
      <c r="R208" s="10" t="s">
        <v>512</v>
      </c>
      <c r="S208" s="10"/>
      <c r="T208" s="10" t="s">
        <v>140</v>
      </c>
      <c r="U208" s="30">
        <v>1</v>
      </c>
      <c r="V208" s="30"/>
      <c r="W208" s="30"/>
      <c r="X208" s="10"/>
      <c r="Y208" s="8" t="s">
        <v>510</v>
      </c>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c r="DK208" s="45"/>
      <c r="DL208" s="45"/>
      <c r="DM208" s="45"/>
      <c r="DN208" s="45"/>
      <c r="DO208" s="45"/>
      <c r="DP208" s="45"/>
      <c r="DQ208" s="45"/>
      <c r="DR208" s="45"/>
      <c r="DS208" s="45"/>
      <c r="DT208" s="45"/>
      <c r="DU208" s="45"/>
      <c r="DV208" s="45"/>
      <c r="DW208" s="45"/>
      <c r="DX208" s="45"/>
      <c r="DY208" s="45"/>
      <c r="DZ208" s="45"/>
      <c r="EA208" s="45"/>
      <c r="EB208" s="45"/>
      <c r="EC208" s="45"/>
      <c r="ED208" s="45"/>
      <c r="EE208" s="45"/>
      <c r="EF208" s="45"/>
      <c r="EG208" s="45"/>
      <c r="EH208" s="45"/>
      <c r="EI208" s="45"/>
      <c r="EJ208" s="45"/>
      <c r="EK208" s="45"/>
      <c r="EL208" s="45"/>
      <c r="EM208" s="45"/>
      <c r="EN208" s="45"/>
      <c r="EO208" s="45"/>
      <c r="EP208" s="45"/>
      <c r="EQ208" s="45"/>
      <c r="ER208" s="45"/>
      <c r="ES208" s="45"/>
      <c r="ET208" s="45"/>
      <c r="EU208" s="45"/>
      <c r="EV208" s="45"/>
      <c r="EW208" s="45"/>
      <c r="EX208" s="45"/>
      <c r="EY208" s="45"/>
      <c r="EZ208" s="45"/>
      <c r="FA208" s="45"/>
      <c r="FB208" s="45"/>
      <c r="FC208" s="45"/>
      <c r="FD208" s="45"/>
      <c r="FE208" s="45"/>
      <c r="FF208" s="45"/>
      <c r="FG208" s="45"/>
      <c r="FH208" s="45"/>
      <c r="FI208" s="45"/>
      <c r="FJ208" s="45"/>
      <c r="FK208" s="45"/>
      <c r="FL208" s="45"/>
      <c r="FM208" s="45"/>
      <c r="FN208" s="45"/>
      <c r="FO208" s="45"/>
      <c r="FP208" s="45"/>
      <c r="FQ208" s="45"/>
      <c r="FR208" s="45"/>
      <c r="FS208" s="45"/>
      <c r="FT208" s="45"/>
      <c r="FU208" s="45"/>
      <c r="FV208" s="45"/>
      <c r="FW208" s="45"/>
      <c r="FX208" s="45"/>
      <c r="FY208" s="45"/>
      <c r="FZ208" s="45"/>
      <c r="GA208" s="45"/>
      <c r="GB208" s="45"/>
      <c r="GC208" s="45"/>
      <c r="GD208" s="45"/>
      <c r="GE208" s="45"/>
      <c r="GF208" s="45"/>
      <c r="GG208" s="45"/>
      <c r="GH208" s="45"/>
      <c r="GI208" s="45"/>
      <c r="GJ208" s="45"/>
      <c r="GK208" s="45"/>
      <c r="GL208" s="45"/>
      <c r="GM208" s="45"/>
      <c r="GN208" s="45"/>
      <c r="GO208" s="45"/>
      <c r="GP208" s="45"/>
      <c r="GQ208" s="45"/>
      <c r="GR208" s="45"/>
      <c r="GS208" s="45"/>
      <c r="GT208" s="45"/>
      <c r="GU208" s="45"/>
      <c r="GV208" s="45"/>
      <c r="GW208" s="45"/>
      <c r="GX208" s="45"/>
      <c r="GY208" s="45"/>
      <c r="GZ208" s="45"/>
      <c r="HA208" s="45"/>
      <c r="HB208" s="45"/>
      <c r="HC208" s="45"/>
      <c r="HD208" s="45"/>
      <c r="HE208" s="45"/>
      <c r="HF208" s="45"/>
      <c r="HG208" s="45"/>
      <c r="HH208" s="45"/>
      <c r="HI208" s="45"/>
      <c r="HJ208" s="45"/>
      <c r="HK208" s="45"/>
      <c r="HL208" s="45"/>
      <c r="HM208" s="45"/>
      <c r="HN208" s="45"/>
      <c r="HO208" s="45"/>
      <c r="HP208" s="45"/>
      <c r="HQ208" s="45"/>
      <c r="HR208" s="45"/>
      <c r="HS208" s="45"/>
      <c r="HT208" s="45"/>
      <c r="HU208" s="45"/>
      <c r="HV208" s="45"/>
      <c r="HW208" s="45"/>
      <c r="HX208" s="45"/>
      <c r="HY208" s="45"/>
      <c r="HZ208" s="45"/>
      <c r="IA208" s="45"/>
      <c r="IB208" s="45"/>
      <c r="IC208" s="45"/>
      <c r="ID208" s="45"/>
      <c r="IE208" s="45"/>
      <c r="IF208" s="45"/>
      <c r="IG208" s="45"/>
      <c r="IH208" s="45"/>
      <c r="II208" s="45"/>
      <c r="IJ208" s="45"/>
      <c r="IK208" s="45"/>
      <c r="IL208" s="45"/>
      <c r="IM208" s="45"/>
      <c r="IN208" s="45"/>
      <c r="IO208" s="45"/>
      <c r="IP208" s="53"/>
    </row>
    <row r="209" spans="1:250" ht="143">
      <c r="A209" s="5">
        <f t="shared" si="7"/>
        <v>24</v>
      </c>
      <c r="B209" s="29" t="s">
        <v>420</v>
      </c>
      <c r="C209" s="7">
        <f t="shared" si="6"/>
        <v>3</v>
      </c>
      <c r="D209" s="10" t="s">
        <v>507</v>
      </c>
      <c r="E209" s="10" t="s">
        <v>89</v>
      </c>
      <c r="F209" s="7">
        <f>COUNTIFS(D$3:D209,D209,A$3:A209,A209)</f>
        <v>3</v>
      </c>
      <c r="G209" s="10" t="s">
        <v>513</v>
      </c>
      <c r="H209" s="10" t="s">
        <v>44</v>
      </c>
      <c r="I209" s="10">
        <v>2</v>
      </c>
      <c r="J209" s="10" t="s">
        <v>33</v>
      </c>
      <c r="K209" s="10">
        <v>35</v>
      </c>
      <c r="L209" s="10" t="s">
        <v>34</v>
      </c>
      <c r="M209" s="10" t="s">
        <v>34</v>
      </c>
      <c r="N209" s="10" t="s">
        <v>34</v>
      </c>
      <c r="O209" s="10" t="s">
        <v>34</v>
      </c>
      <c r="P209" s="10" t="s">
        <v>35</v>
      </c>
      <c r="Q209" s="10" t="s">
        <v>36</v>
      </c>
      <c r="R209" s="10" t="s">
        <v>514</v>
      </c>
      <c r="S209" s="10"/>
      <c r="T209" s="10" t="s">
        <v>140</v>
      </c>
      <c r="U209" s="30">
        <v>1</v>
      </c>
      <c r="V209" s="30"/>
      <c r="W209" s="30"/>
      <c r="X209" s="10"/>
      <c r="Y209" s="8" t="s">
        <v>510</v>
      </c>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c r="DK209" s="45"/>
      <c r="DL209" s="45"/>
      <c r="DM209" s="45"/>
      <c r="DN209" s="45"/>
      <c r="DO209" s="45"/>
      <c r="DP209" s="45"/>
      <c r="DQ209" s="45"/>
      <c r="DR209" s="45"/>
      <c r="DS209" s="45"/>
      <c r="DT209" s="45"/>
      <c r="DU209" s="45"/>
      <c r="DV209" s="45"/>
      <c r="DW209" s="45"/>
      <c r="DX209" s="45"/>
      <c r="DY209" s="45"/>
      <c r="DZ209" s="45"/>
      <c r="EA209" s="45"/>
      <c r="EB209" s="45"/>
      <c r="EC209" s="45"/>
      <c r="ED209" s="45"/>
      <c r="EE209" s="45"/>
      <c r="EF209" s="45"/>
      <c r="EG209" s="45"/>
      <c r="EH209" s="45"/>
      <c r="EI209" s="45"/>
      <c r="EJ209" s="45"/>
      <c r="EK209" s="45"/>
      <c r="EL209" s="45"/>
      <c r="EM209" s="45"/>
      <c r="EN209" s="45"/>
      <c r="EO209" s="45"/>
      <c r="EP209" s="45"/>
      <c r="EQ209" s="45"/>
      <c r="ER209" s="45"/>
      <c r="ES209" s="45"/>
      <c r="ET209" s="45"/>
      <c r="EU209" s="45"/>
      <c r="EV209" s="45"/>
      <c r="EW209" s="45"/>
      <c r="EX209" s="45"/>
      <c r="EY209" s="45"/>
      <c r="EZ209" s="45"/>
      <c r="FA209" s="45"/>
      <c r="FB209" s="45"/>
      <c r="FC209" s="45"/>
      <c r="FD209" s="45"/>
      <c r="FE209" s="45"/>
      <c r="FF209" s="45"/>
      <c r="FG209" s="45"/>
      <c r="FH209" s="45"/>
      <c r="FI209" s="45"/>
      <c r="FJ209" s="45"/>
      <c r="FK209" s="45"/>
      <c r="FL209" s="45"/>
      <c r="FM209" s="45"/>
      <c r="FN209" s="45"/>
      <c r="FO209" s="45"/>
      <c r="FP209" s="45"/>
      <c r="FQ209" s="45"/>
      <c r="FR209" s="45"/>
      <c r="FS209" s="45"/>
      <c r="FT209" s="45"/>
      <c r="FU209" s="45"/>
      <c r="FV209" s="45"/>
      <c r="FW209" s="45"/>
      <c r="FX209" s="45"/>
      <c r="FY209" s="45"/>
      <c r="FZ209" s="45"/>
      <c r="GA209" s="45"/>
      <c r="GB209" s="45"/>
      <c r="GC209" s="45"/>
      <c r="GD209" s="45"/>
      <c r="GE209" s="45"/>
      <c r="GF209" s="45"/>
      <c r="GG209" s="45"/>
      <c r="GH209" s="45"/>
      <c r="GI209" s="45"/>
      <c r="GJ209" s="45"/>
      <c r="GK209" s="45"/>
      <c r="GL209" s="45"/>
      <c r="GM209" s="45"/>
      <c r="GN209" s="45"/>
      <c r="GO209" s="45"/>
      <c r="GP209" s="45"/>
      <c r="GQ209" s="45"/>
      <c r="GR209" s="45"/>
      <c r="GS209" s="45"/>
      <c r="GT209" s="45"/>
      <c r="GU209" s="45"/>
      <c r="GV209" s="45"/>
      <c r="GW209" s="45"/>
      <c r="GX209" s="45"/>
      <c r="GY209" s="45"/>
      <c r="GZ209" s="45"/>
      <c r="HA209" s="45"/>
      <c r="HB209" s="45"/>
      <c r="HC209" s="45"/>
      <c r="HD209" s="45"/>
      <c r="HE209" s="45"/>
      <c r="HF209" s="45"/>
      <c r="HG209" s="45"/>
      <c r="HH209" s="45"/>
      <c r="HI209" s="45"/>
      <c r="HJ209" s="45"/>
      <c r="HK209" s="45"/>
      <c r="HL209" s="45"/>
      <c r="HM209" s="45"/>
      <c r="HN209" s="45"/>
      <c r="HO209" s="45"/>
      <c r="HP209" s="45"/>
      <c r="HQ209" s="45"/>
      <c r="HR209" s="45"/>
      <c r="HS209" s="45"/>
      <c r="HT209" s="45"/>
      <c r="HU209" s="45"/>
      <c r="HV209" s="45"/>
      <c r="HW209" s="45"/>
      <c r="HX209" s="45"/>
      <c r="HY209" s="45"/>
      <c r="HZ209" s="45"/>
      <c r="IA209" s="45"/>
      <c r="IB209" s="45"/>
      <c r="IC209" s="45"/>
      <c r="ID209" s="45"/>
      <c r="IE209" s="45"/>
      <c r="IF209" s="45"/>
      <c r="IG209" s="45"/>
      <c r="IH209" s="45"/>
      <c r="II209" s="45"/>
      <c r="IJ209" s="45"/>
      <c r="IK209" s="45"/>
      <c r="IL209" s="45"/>
      <c r="IM209" s="45"/>
      <c r="IN209" s="45"/>
      <c r="IO209" s="45"/>
      <c r="IP209" s="53"/>
    </row>
    <row r="210" spans="1:250" ht="117">
      <c r="A210" s="5">
        <f t="shared" si="7"/>
        <v>24</v>
      </c>
      <c r="B210" s="29" t="s">
        <v>420</v>
      </c>
      <c r="C210" s="7">
        <f t="shared" si="6"/>
        <v>3</v>
      </c>
      <c r="D210" s="10" t="s">
        <v>507</v>
      </c>
      <c r="E210" s="10" t="s">
        <v>89</v>
      </c>
      <c r="F210" s="7">
        <f>COUNTIFS(D$3:D210,D210,A$3:A210,A210)</f>
        <v>4</v>
      </c>
      <c r="G210" s="10" t="s">
        <v>180</v>
      </c>
      <c r="H210" s="10" t="s">
        <v>44</v>
      </c>
      <c r="I210" s="10">
        <v>1</v>
      </c>
      <c r="J210" s="10" t="s">
        <v>33</v>
      </c>
      <c r="K210" s="10">
        <v>35</v>
      </c>
      <c r="L210" s="10" t="s">
        <v>34</v>
      </c>
      <c r="M210" s="10" t="s">
        <v>34</v>
      </c>
      <c r="N210" s="10" t="s">
        <v>34</v>
      </c>
      <c r="O210" s="10" t="s">
        <v>34</v>
      </c>
      <c r="P210" s="10" t="s">
        <v>35</v>
      </c>
      <c r="Q210" s="10" t="s">
        <v>36</v>
      </c>
      <c r="R210" s="10" t="s">
        <v>515</v>
      </c>
      <c r="S210" s="10"/>
      <c r="T210" s="10" t="s">
        <v>140</v>
      </c>
      <c r="U210" s="30">
        <v>1</v>
      </c>
      <c r="V210" s="30"/>
      <c r="W210" s="30"/>
      <c r="X210" s="10"/>
      <c r="Y210" s="8" t="s">
        <v>510</v>
      </c>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c r="DK210" s="45"/>
      <c r="DL210" s="45"/>
      <c r="DM210" s="45"/>
      <c r="DN210" s="45"/>
      <c r="DO210" s="45"/>
      <c r="DP210" s="45"/>
      <c r="DQ210" s="45"/>
      <c r="DR210" s="45"/>
      <c r="DS210" s="45"/>
      <c r="DT210" s="45"/>
      <c r="DU210" s="45"/>
      <c r="DV210" s="45"/>
      <c r="DW210" s="45"/>
      <c r="DX210" s="45"/>
      <c r="DY210" s="45"/>
      <c r="DZ210" s="45"/>
      <c r="EA210" s="45"/>
      <c r="EB210" s="45"/>
      <c r="EC210" s="45"/>
      <c r="ED210" s="45"/>
      <c r="EE210" s="45"/>
      <c r="EF210" s="45"/>
      <c r="EG210" s="45"/>
      <c r="EH210" s="45"/>
      <c r="EI210" s="45"/>
      <c r="EJ210" s="45"/>
      <c r="EK210" s="45"/>
      <c r="EL210" s="45"/>
      <c r="EM210" s="45"/>
      <c r="EN210" s="45"/>
      <c r="EO210" s="45"/>
      <c r="EP210" s="45"/>
      <c r="EQ210" s="45"/>
      <c r="ER210" s="45"/>
      <c r="ES210" s="45"/>
      <c r="ET210" s="45"/>
      <c r="EU210" s="45"/>
      <c r="EV210" s="45"/>
      <c r="EW210" s="45"/>
      <c r="EX210" s="45"/>
      <c r="EY210" s="45"/>
      <c r="EZ210" s="45"/>
      <c r="FA210" s="45"/>
      <c r="FB210" s="45"/>
      <c r="FC210" s="45"/>
      <c r="FD210" s="45"/>
      <c r="FE210" s="45"/>
      <c r="FF210" s="45"/>
      <c r="FG210" s="45"/>
      <c r="FH210" s="45"/>
      <c r="FI210" s="45"/>
      <c r="FJ210" s="45"/>
      <c r="FK210" s="45"/>
      <c r="FL210" s="45"/>
      <c r="FM210" s="45"/>
      <c r="FN210" s="45"/>
      <c r="FO210" s="45"/>
      <c r="FP210" s="45"/>
      <c r="FQ210" s="45"/>
      <c r="FR210" s="45"/>
      <c r="FS210" s="45"/>
      <c r="FT210" s="45"/>
      <c r="FU210" s="45"/>
      <c r="FV210" s="45"/>
      <c r="FW210" s="45"/>
      <c r="FX210" s="45"/>
      <c r="FY210" s="45"/>
      <c r="FZ210" s="45"/>
      <c r="GA210" s="45"/>
      <c r="GB210" s="45"/>
      <c r="GC210" s="45"/>
      <c r="GD210" s="45"/>
      <c r="GE210" s="45"/>
      <c r="GF210" s="45"/>
      <c r="GG210" s="45"/>
      <c r="GH210" s="45"/>
      <c r="GI210" s="45"/>
      <c r="GJ210" s="45"/>
      <c r="GK210" s="45"/>
      <c r="GL210" s="45"/>
      <c r="GM210" s="45"/>
      <c r="GN210" s="45"/>
      <c r="GO210" s="45"/>
      <c r="GP210" s="45"/>
      <c r="GQ210" s="45"/>
      <c r="GR210" s="45"/>
      <c r="GS210" s="45"/>
      <c r="GT210" s="45"/>
      <c r="GU210" s="45"/>
      <c r="GV210" s="45"/>
      <c r="GW210" s="45"/>
      <c r="GX210" s="45"/>
      <c r="GY210" s="45"/>
      <c r="GZ210" s="45"/>
      <c r="HA210" s="45"/>
      <c r="HB210" s="45"/>
      <c r="HC210" s="45"/>
      <c r="HD210" s="45"/>
      <c r="HE210" s="45"/>
      <c r="HF210" s="45"/>
      <c r="HG210" s="45"/>
      <c r="HH210" s="45"/>
      <c r="HI210" s="45"/>
      <c r="HJ210" s="45"/>
      <c r="HK210" s="45"/>
      <c r="HL210" s="45"/>
      <c r="HM210" s="45"/>
      <c r="HN210" s="45"/>
      <c r="HO210" s="45"/>
      <c r="HP210" s="45"/>
      <c r="HQ210" s="45"/>
      <c r="HR210" s="45"/>
      <c r="HS210" s="45"/>
      <c r="HT210" s="45"/>
      <c r="HU210" s="45"/>
      <c r="HV210" s="45"/>
      <c r="HW210" s="45"/>
      <c r="HX210" s="45"/>
      <c r="HY210" s="45"/>
      <c r="HZ210" s="45"/>
      <c r="IA210" s="45"/>
      <c r="IB210" s="45"/>
      <c r="IC210" s="45"/>
      <c r="ID210" s="45"/>
      <c r="IE210" s="45"/>
      <c r="IF210" s="45"/>
      <c r="IG210" s="45"/>
      <c r="IH210" s="45"/>
      <c r="II210" s="45"/>
      <c r="IJ210" s="45"/>
      <c r="IK210" s="45"/>
      <c r="IL210" s="45"/>
      <c r="IM210" s="45"/>
      <c r="IN210" s="45"/>
      <c r="IO210" s="45"/>
      <c r="IP210" s="53"/>
    </row>
    <row r="211" spans="1:250" ht="78">
      <c r="A211" s="5">
        <f t="shared" si="7"/>
        <v>24</v>
      </c>
      <c r="B211" s="29" t="s">
        <v>420</v>
      </c>
      <c r="C211" s="7">
        <f t="shared" si="6"/>
        <v>3</v>
      </c>
      <c r="D211" s="10" t="s">
        <v>507</v>
      </c>
      <c r="E211" s="10" t="s">
        <v>89</v>
      </c>
      <c r="F211" s="7">
        <f>COUNTIFS(D$3:D211,D211,A$3:A211,A211)</f>
        <v>5</v>
      </c>
      <c r="G211" s="10" t="s">
        <v>178</v>
      </c>
      <c r="H211" s="10" t="s">
        <v>44</v>
      </c>
      <c r="I211" s="10">
        <v>1</v>
      </c>
      <c r="J211" s="10" t="s">
        <v>33</v>
      </c>
      <c r="K211" s="10">
        <v>35</v>
      </c>
      <c r="L211" s="10" t="s">
        <v>34</v>
      </c>
      <c r="M211" s="10" t="s">
        <v>34</v>
      </c>
      <c r="N211" s="10" t="s">
        <v>34</v>
      </c>
      <c r="O211" s="10" t="s">
        <v>34</v>
      </c>
      <c r="P211" s="10" t="s">
        <v>35</v>
      </c>
      <c r="Q211" s="10" t="s">
        <v>36</v>
      </c>
      <c r="R211" s="10" t="s">
        <v>516</v>
      </c>
      <c r="S211" s="10"/>
      <c r="T211" s="10" t="s">
        <v>140</v>
      </c>
      <c r="U211" s="30">
        <v>1</v>
      </c>
      <c r="V211" s="30"/>
      <c r="W211" s="30"/>
      <c r="X211" s="10"/>
      <c r="Y211" s="8" t="s">
        <v>510</v>
      </c>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c r="DK211" s="45"/>
      <c r="DL211" s="45"/>
      <c r="DM211" s="45"/>
      <c r="DN211" s="45"/>
      <c r="DO211" s="45"/>
      <c r="DP211" s="45"/>
      <c r="DQ211" s="45"/>
      <c r="DR211" s="45"/>
      <c r="DS211" s="45"/>
      <c r="DT211" s="45"/>
      <c r="DU211" s="45"/>
      <c r="DV211" s="45"/>
      <c r="DW211" s="45"/>
      <c r="DX211" s="45"/>
      <c r="DY211" s="45"/>
      <c r="DZ211" s="45"/>
      <c r="EA211" s="45"/>
      <c r="EB211" s="45"/>
      <c r="EC211" s="45"/>
      <c r="ED211" s="45"/>
      <c r="EE211" s="45"/>
      <c r="EF211" s="45"/>
      <c r="EG211" s="45"/>
      <c r="EH211" s="45"/>
      <c r="EI211" s="45"/>
      <c r="EJ211" s="45"/>
      <c r="EK211" s="45"/>
      <c r="EL211" s="45"/>
      <c r="EM211" s="45"/>
      <c r="EN211" s="45"/>
      <c r="EO211" s="45"/>
      <c r="EP211" s="45"/>
      <c r="EQ211" s="45"/>
      <c r="ER211" s="45"/>
      <c r="ES211" s="45"/>
      <c r="ET211" s="45"/>
      <c r="EU211" s="45"/>
      <c r="EV211" s="45"/>
      <c r="EW211" s="45"/>
      <c r="EX211" s="45"/>
      <c r="EY211" s="45"/>
      <c r="EZ211" s="45"/>
      <c r="FA211" s="45"/>
      <c r="FB211" s="45"/>
      <c r="FC211" s="45"/>
      <c r="FD211" s="45"/>
      <c r="FE211" s="45"/>
      <c r="FF211" s="45"/>
      <c r="FG211" s="45"/>
      <c r="FH211" s="45"/>
      <c r="FI211" s="45"/>
      <c r="FJ211" s="45"/>
      <c r="FK211" s="45"/>
      <c r="FL211" s="45"/>
      <c r="FM211" s="45"/>
      <c r="FN211" s="45"/>
      <c r="FO211" s="45"/>
      <c r="FP211" s="45"/>
      <c r="FQ211" s="45"/>
      <c r="FR211" s="45"/>
      <c r="FS211" s="45"/>
      <c r="FT211" s="45"/>
      <c r="FU211" s="45"/>
      <c r="FV211" s="45"/>
      <c r="FW211" s="45"/>
      <c r="FX211" s="45"/>
      <c r="FY211" s="45"/>
      <c r="FZ211" s="45"/>
      <c r="GA211" s="45"/>
      <c r="GB211" s="45"/>
      <c r="GC211" s="45"/>
      <c r="GD211" s="45"/>
      <c r="GE211" s="45"/>
      <c r="GF211" s="45"/>
      <c r="GG211" s="45"/>
      <c r="GH211" s="45"/>
      <c r="GI211" s="45"/>
      <c r="GJ211" s="45"/>
      <c r="GK211" s="45"/>
      <c r="GL211" s="45"/>
      <c r="GM211" s="45"/>
      <c r="GN211" s="45"/>
      <c r="GO211" s="45"/>
      <c r="GP211" s="45"/>
      <c r="GQ211" s="45"/>
      <c r="GR211" s="45"/>
      <c r="GS211" s="45"/>
      <c r="GT211" s="45"/>
      <c r="GU211" s="45"/>
      <c r="GV211" s="45"/>
      <c r="GW211" s="45"/>
      <c r="GX211" s="45"/>
      <c r="GY211" s="45"/>
      <c r="GZ211" s="45"/>
      <c r="HA211" s="45"/>
      <c r="HB211" s="45"/>
      <c r="HC211" s="45"/>
      <c r="HD211" s="45"/>
      <c r="HE211" s="45"/>
      <c r="HF211" s="45"/>
      <c r="HG211" s="45"/>
      <c r="HH211" s="45"/>
      <c r="HI211" s="45"/>
      <c r="HJ211" s="45"/>
      <c r="HK211" s="45"/>
      <c r="HL211" s="45"/>
      <c r="HM211" s="45"/>
      <c r="HN211" s="45"/>
      <c r="HO211" s="45"/>
      <c r="HP211" s="45"/>
      <c r="HQ211" s="45"/>
      <c r="HR211" s="45"/>
      <c r="HS211" s="45"/>
      <c r="HT211" s="45"/>
      <c r="HU211" s="45"/>
      <c r="HV211" s="45"/>
      <c r="HW211" s="45"/>
      <c r="HX211" s="45"/>
      <c r="HY211" s="45"/>
      <c r="HZ211" s="45"/>
      <c r="IA211" s="45"/>
      <c r="IB211" s="45"/>
      <c r="IC211" s="45"/>
      <c r="ID211" s="45"/>
      <c r="IE211" s="45"/>
      <c r="IF211" s="45"/>
      <c r="IG211" s="45"/>
      <c r="IH211" s="45"/>
      <c r="II211" s="45"/>
      <c r="IJ211" s="45"/>
      <c r="IK211" s="45"/>
      <c r="IL211" s="45"/>
      <c r="IM211" s="45"/>
      <c r="IN211" s="45"/>
      <c r="IO211" s="45"/>
      <c r="IP211" s="53"/>
    </row>
    <row r="212" spans="1:250" ht="78">
      <c r="A212" s="5">
        <f t="shared" si="7"/>
        <v>24</v>
      </c>
      <c r="B212" s="29" t="s">
        <v>420</v>
      </c>
      <c r="C212" s="7">
        <f t="shared" si="6"/>
        <v>3</v>
      </c>
      <c r="D212" s="10" t="s">
        <v>507</v>
      </c>
      <c r="E212" s="10" t="s">
        <v>89</v>
      </c>
      <c r="F212" s="7">
        <f>COUNTIFS(D$3:D212,D212,A$3:A212,A212)</f>
        <v>6</v>
      </c>
      <c r="G212" s="10" t="s">
        <v>430</v>
      </c>
      <c r="H212" s="10" t="s">
        <v>44</v>
      </c>
      <c r="I212" s="10">
        <v>1</v>
      </c>
      <c r="J212" s="10" t="s">
        <v>33</v>
      </c>
      <c r="K212" s="10">
        <v>35</v>
      </c>
      <c r="L212" s="10" t="s">
        <v>34</v>
      </c>
      <c r="M212" s="10" t="s">
        <v>34</v>
      </c>
      <c r="N212" s="10" t="s">
        <v>34</v>
      </c>
      <c r="O212" s="10" t="s">
        <v>34</v>
      </c>
      <c r="P212" s="10" t="s">
        <v>35</v>
      </c>
      <c r="Q212" s="10" t="s">
        <v>36</v>
      </c>
      <c r="R212" s="10" t="s">
        <v>517</v>
      </c>
      <c r="S212" s="10"/>
      <c r="T212" s="10" t="s">
        <v>140</v>
      </c>
      <c r="U212" s="30">
        <v>1</v>
      </c>
      <c r="V212" s="30"/>
      <c r="W212" s="30"/>
      <c r="X212" s="10"/>
      <c r="Y212" s="8" t="s">
        <v>510</v>
      </c>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c r="DK212" s="45"/>
      <c r="DL212" s="45"/>
      <c r="DM212" s="45"/>
      <c r="DN212" s="45"/>
      <c r="DO212" s="45"/>
      <c r="DP212" s="45"/>
      <c r="DQ212" s="45"/>
      <c r="DR212" s="45"/>
      <c r="DS212" s="45"/>
      <c r="DT212" s="45"/>
      <c r="DU212" s="45"/>
      <c r="DV212" s="45"/>
      <c r="DW212" s="45"/>
      <c r="DX212" s="45"/>
      <c r="DY212" s="45"/>
      <c r="DZ212" s="45"/>
      <c r="EA212" s="45"/>
      <c r="EB212" s="45"/>
      <c r="EC212" s="45"/>
      <c r="ED212" s="45"/>
      <c r="EE212" s="45"/>
      <c r="EF212" s="45"/>
      <c r="EG212" s="45"/>
      <c r="EH212" s="45"/>
      <c r="EI212" s="45"/>
      <c r="EJ212" s="45"/>
      <c r="EK212" s="45"/>
      <c r="EL212" s="45"/>
      <c r="EM212" s="45"/>
      <c r="EN212" s="45"/>
      <c r="EO212" s="45"/>
      <c r="EP212" s="45"/>
      <c r="EQ212" s="45"/>
      <c r="ER212" s="45"/>
      <c r="ES212" s="45"/>
      <c r="ET212" s="45"/>
      <c r="EU212" s="45"/>
      <c r="EV212" s="45"/>
      <c r="EW212" s="45"/>
      <c r="EX212" s="45"/>
      <c r="EY212" s="45"/>
      <c r="EZ212" s="45"/>
      <c r="FA212" s="45"/>
      <c r="FB212" s="45"/>
      <c r="FC212" s="45"/>
      <c r="FD212" s="45"/>
      <c r="FE212" s="45"/>
      <c r="FF212" s="45"/>
      <c r="FG212" s="45"/>
      <c r="FH212" s="45"/>
      <c r="FI212" s="45"/>
      <c r="FJ212" s="45"/>
      <c r="FK212" s="45"/>
      <c r="FL212" s="45"/>
      <c r="FM212" s="45"/>
      <c r="FN212" s="45"/>
      <c r="FO212" s="45"/>
      <c r="FP212" s="45"/>
      <c r="FQ212" s="45"/>
      <c r="FR212" s="45"/>
      <c r="FS212" s="45"/>
      <c r="FT212" s="45"/>
      <c r="FU212" s="45"/>
      <c r="FV212" s="45"/>
      <c r="FW212" s="45"/>
      <c r="FX212" s="45"/>
      <c r="FY212" s="45"/>
      <c r="FZ212" s="45"/>
      <c r="GA212" s="45"/>
      <c r="GB212" s="45"/>
      <c r="GC212" s="45"/>
      <c r="GD212" s="45"/>
      <c r="GE212" s="45"/>
      <c r="GF212" s="45"/>
      <c r="GG212" s="45"/>
      <c r="GH212" s="45"/>
      <c r="GI212" s="45"/>
      <c r="GJ212" s="45"/>
      <c r="GK212" s="45"/>
      <c r="GL212" s="45"/>
      <c r="GM212" s="45"/>
      <c r="GN212" s="45"/>
      <c r="GO212" s="45"/>
      <c r="GP212" s="45"/>
      <c r="GQ212" s="45"/>
      <c r="GR212" s="45"/>
      <c r="GS212" s="45"/>
      <c r="GT212" s="45"/>
      <c r="GU212" s="45"/>
      <c r="GV212" s="45"/>
      <c r="GW212" s="45"/>
      <c r="GX212" s="45"/>
      <c r="GY212" s="45"/>
      <c r="GZ212" s="45"/>
      <c r="HA212" s="45"/>
      <c r="HB212" s="45"/>
      <c r="HC212" s="45"/>
      <c r="HD212" s="45"/>
      <c r="HE212" s="45"/>
      <c r="HF212" s="45"/>
      <c r="HG212" s="45"/>
      <c r="HH212" s="45"/>
      <c r="HI212" s="45"/>
      <c r="HJ212" s="45"/>
      <c r="HK212" s="45"/>
      <c r="HL212" s="45"/>
      <c r="HM212" s="45"/>
      <c r="HN212" s="45"/>
      <c r="HO212" s="45"/>
      <c r="HP212" s="45"/>
      <c r="HQ212" s="45"/>
      <c r="HR212" s="45"/>
      <c r="HS212" s="45"/>
      <c r="HT212" s="45"/>
      <c r="HU212" s="45"/>
      <c r="HV212" s="45"/>
      <c r="HW212" s="45"/>
      <c r="HX212" s="45"/>
      <c r="HY212" s="45"/>
      <c r="HZ212" s="45"/>
      <c r="IA212" s="45"/>
      <c r="IB212" s="45"/>
      <c r="IC212" s="45"/>
      <c r="ID212" s="45"/>
      <c r="IE212" s="45"/>
      <c r="IF212" s="45"/>
      <c r="IG212" s="45"/>
      <c r="IH212" s="45"/>
      <c r="II212" s="45"/>
      <c r="IJ212" s="45"/>
      <c r="IK212" s="45"/>
      <c r="IL212" s="45"/>
      <c r="IM212" s="45"/>
      <c r="IN212" s="45"/>
      <c r="IO212" s="45"/>
      <c r="IP212" s="53"/>
    </row>
    <row r="213" spans="1:250" ht="78">
      <c r="A213" s="5">
        <f t="shared" si="7"/>
        <v>24</v>
      </c>
      <c r="B213" s="29" t="s">
        <v>420</v>
      </c>
      <c r="C213" s="7">
        <f t="shared" si="6"/>
        <v>3</v>
      </c>
      <c r="D213" s="10" t="s">
        <v>507</v>
      </c>
      <c r="E213" s="10" t="s">
        <v>89</v>
      </c>
      <c r="F213" s="7">
        <f>COUNTIFS(D$3:D213,D213,A$3:A213,A213)</f>
        <v>7</v>
      </c>
      <c r="G213" s="10" t="s">
        <v>174</v>
      </c>
      <c r="H213" s="10" t="s">
        <v>44</v>
      </c>
      <c r="I213" s="10">
        <v>1</v>
      </c>
      <c r="J213" s="10" t="s">
        <v>33</v>
      </c>
      <c r="K213" s="10">
        <v>35</v>
      </c>
      <c r="L213" s="10" t="s">
        <v>34</v>
      </c>
      <c r="M213" s="10" t="s">
        <v>34</v>
      </c>
      <c r="N213" s="10" t="s">
        <v>34</v>
      </c>
      <c r="O213" s="10" t="s">
        <v>34</v>
      </c>
      <c r="P213" s="10" t="s">
        <v>35</v>
      </c>
      <c r="Q213" s="10" t="s">
        <v>36</v>
      </c>
      <c r="R213" s="10" t="s">
        <v>518</v>
      </c>
      <c r="S213" s="10"/>
      <c r="T213" s="10" t="s">
        <v>140</v>
      </c>
      <c r="U213" s="30">
        <v>1</v>
      </c>
      <c r="V213" s="30"/>
      <c r="W213" s="30"/>
      <c r="X213" s="10"/>
      <c r="Y213" s="8" t="s">
        <v>510</v>
      </c>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c r="DK213" s="45"/>
      <c r="DL213" s="45"/>
      <c r="DM213" s="45"/>
      <c r="DN213" s="45"/>
      <c r="DO213" s="45"/>
      <c r="DP213" s="45"/>
      <c r="DQ213" s="45"/>
      <c r="DR213" s="45"/>
      <c r="DS213" s="45"/>
      <c r="DT213" s="45"/>
      <c r="DU213" s="45"/>
      <c r="DV213" s="45"/>
      <c r="DW213" s="45"/>
      <c r="DX213" s="45"/>
      <c r="DY213" s="45"/>
      <c r="DZ213" s="45"/>
      <c r="EA213" s="45"/>
      <c r="EB213" s="45"/>
      <c r="EC213" s="45"/>
      <c r="ED213" s="45"/>
      <c r="EE213" s="45"/>
      <c r="EF213" s="45"/>
      <c r="EG213" s="45"/>
      <c r="EH213" s="45"/>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45"/>
      <c r="FV213" s="45"/>
      <c r="FW213" s="45"/>
      <c r="FX213" s="45"/>
      <c r="FY213" s="45"/>
      <c r="FZ213" s="45"/>
      <c r="GA213" s="45"/>
      <c r="GB213" s="45"/>
      <c r="GC213" s="45"/>
      <c r="GD213" s="45"/>
      <c r="GE213" s="45"/>
      <c r="GF213" s="45"/>
      <c r="GG213" s="45"/>
      <c r="GH213" s="45"/>
      <c r="GI213" s="45"/>
      <c r="GJ213" s="45"/>
      <c r="GK213" s="45"/>
      <c r="GL213" s="45"/>
      <c r="GM213" s="45"/>
      <c r="GN213" s="45"/>
      <c r="GO213" s="45"/>
      <c r="GP213" s="45"/>
      <c r="GQ213" s="45"/>
      <c r="GR213" s="45"/>
      <c r="GS213" s="45"/>
      <c r="GT213" s="45"/>
      <c r="GU213" s="45"/>
      <c r="GV213" s="45"/>
      <c r="GW213" s="45"/>
      <c r="GX213" s="45"/>
      <c r="GY213" s="45"/>
      <c r="GZ213" s="45"/>
      <c r="HA213" s="45"/>
      <c r="HB213" s="45"/>
      <c r="HC213" s="45"/>
      <c r="HD213" s="45"/>
      <c r="HE213" s="45"/>
      <c r="HF213" s="45"/>
      <c r="HG213" s="45"/>
      <c r="HH213" s="45"/>
      <c r="HI213" s="45"/>
      <c r="HJ213" s="45"/>
      <c r="HK213" s="45"/>
      <c r="HL213" s="45"/>
      <c r="HM213" s="45"/>
      <c r="HN213" s="45"/>
      <c r="HO213" s="45"/>
      <c r="HP213" s="45"/>
      <c r="HQ213" s="45"/>
      <c r="HR213" s="45"/>
      <c r="HS213" s="45"/>
      <c r="HT213" s="45"/>
      <c r="HU213" s="45"/>
      <c r="HV213" s="45"/>
      <c r="HW213" s="45"/>
      <c r="HX213" s="45"/>
      <c r="HY213" s="45"/>
      <c r="HZ213" s="45"/>
      <c r="IA213" s="45"/>
      <c r="IB213" s="45"/>
      <c r="IC213" s="45"/>
      <c r="ID213" s="45"/>
      <c r="IE213" s="45"/>
      <c r="IF213" s="45"/>
      <c r="IG213" s="45"/>
      <c r="IH213" s="45"/>
      <c r="II213" s="45"/>
      <c r="IJ213" s="45"/>
      <c r="IK213" s="45"/>
      <c r="IL213" s="45"/>
      <c r="IM213" s="45"/>
      <c r="IN213" s="45"/>
      <c r="IO213" s="45"/>
      <c r="IP213" s="53"/>
    </row>
    <row r="214" spans="1:250" ht="91">
      <c r="A214" s="5">
        <f t="shared" si="7"/>
        <v>24</v>
      </c>
      <c r="B214" s="29" t="s">
        <v>420</v>
      </c>
      <c r="C214" s="7">
        <f t="shared" si="6"/>
        <v>3</v>
      </c>
      <c r="D214" s="10" t="s">
        <v>507</v>
      </c>
      <c r="E214" s="10" t="s">
        <v>89</v>
      </c>
      <c r="F214" s="7">
        <f>COUNTIFS(D$3:D214,D214,A$3:A214,A214)</f>
        <v>8</v>
      </c>
      <c r="G214" s="10" t="s">
        <v>519</v>
      </c>
      <c r="H214" s="10" t="s">
        <v>44</v>
      </c>
      <c r="I214" s="10">
        <v>1</v>
      </c>
      <c r="J214" s="10" t="s">
        <v>33</v>
      </c>
      <c r="K214" s="10">
        <v>35</v>
      </c>
      <c r="L214" s="10" t="s">
        <v>34</v>
      </c>
      <c r="M214" s="10" t="s">
        <v>34</v>
      </c>
      <c r="N214" s="10" t="s">
        <v>34</v>
      </c>
      <c r="O214" s="10" t="s">
        <v>34</v>
      </c>
      <c r="P214" s="10" t="s">
        <v>35</v>
      </c>
      <c r="Q214" s="10" t="s">
        <v>36</v>
      </c>
      <c r="R214" s="10" t="s">
        <v>520</v>
      </c>
      <c r="S214" s="10"/>
      <c r="T214" s="10" t="s">
        <v>140</v>
      </c>
      <c r="U214" s="30">
        <v>1</v>
      </c>
      <c r="V214" s="30"/>
      <c r="W214" s="30"/>
      <c r="X214" s="10"/>
      <c r="Y214" s="8" t="s">
        <v>510</v>
      </c>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c r="DK214" s="45"/>
      <c r="DL214" s="45"/>
      <c r="DM214" s="45"/>
      <c r="DN214" s="45"/>
      <c r="DO214" s="45"/>
      <c r="DP214" s="45"/>
      <c r="DQ214" s="45"/>
      <c r="DR214" s="45"/>
      <c r="DS214" s="45"/>
      <c r="DT214" s="45"/>
      <c r="DU214" s="45"/>
      <c r="DV214" s="45"/>
      <c r="DW214" s="45"/>
      <c r="DX214" s="45"/>
      <c r="DY214" s="45"/>
      <c r="DZ214" s="45"/>
      <c r="EA214" s="45"/>
      <c r="EB214" s="45"/>
      <c r="EC214" s="45"/>
      <c r="ED214" s="45"/>
      <c r="EE214" s="45"/>
      <c r="EF214" s="45"/>
      <c r="EG214" s="45"/>
      <c r="EH214" s="45"/>
      <c r="EI214" s="45"/>
      <c r="EJ214" s="45"/>
      <c r="EK214" s="45"/>
      <c r="EL214" s="45"/>
      <c r="EM214" s="45"/>
      <c r="EN214" s="45"/>
      <c r="EO214" s="45"/>
      <c r="EP214" s="45"/>
      <c r="EQ214" s="45"/>
      <c r="ER214" s="45"/>
      <c r="ES214" s="45"/>
      <c r="ET214" s="45"/>
      <c r="EU214" s="45"/>
      <c r="EV214" s="45"/>
      <c r="EW214" s="45"/>
      <c r="EX214" s="45"/>
      <c r="EY214" s="45"/>
      <c r="EZ214" s="45"/>
      <c r="FA214" s="45"/>
      <c r="FB214" s="45"/>
      <c r="FC214" s="45"/>
      <c r="FD214" s="45"/>
      <c r="FE214" s="45"/>
      <c r="FF214" s="45"/>
      <c r="FG214" s="45"/>
      <c r="FH214" s="45"/>
      <c r="FI214" s="45"/>
      <c r="FJ214" s="45"/>
      <c r="FK214" s="45"/>
      <c r="FL214" s="45"/>
      <c r="FM214" s="45"/>
      <c r="FN214" s="45"/>
      <c r="FO214" s="45"/>
      <c r="FP214" s="45"/>
      <c r="FQ214" s="45"/>
      <c r="FR214" s="45"/>
      <c r="FS214" s="45"/>
      <c r="FT214" s="45"/>
      <c r="FU214" s="45"/>
      <c r="FV214" s="45"/>
      <c r="FW214" s="45"/>
      <c r="FX214" s="45"/>
      <c r="FY214" s="45"/>
      <c r="FZ214" s="45"/>
      <c r="GA214" s="45"/>
      <c r="GB214" s="45"/>
      <c r="GC214" s="45"/>
      <c r="GD214" s="45"/>
      <c r="GE214" s="45"/>
      <c r="GF214" s="45"/>
      <c r="GG214" s="45"/>
      <c r="GH214" s="45"/>
      <c r="GI214" s="45"/>
      <c r="GJ214" s="45"/>
      <c r="GK214" s="45"/>
      <c r="GL214" s="45"/>
      <c r="GM214" s="45"/>
      <c r="GN214" s="45"/>
      <c r="GO214" s="45"/>
      <c r="GP214" s="45"/>
      <c r="GQ214" s="45"/>
      <c r="GR214" s="45"/>
      <c r="GS214" s="45"/>
      <c r="GT214" s="45"/>
      <c r="GU214" s="45"/>
      <c r="GV214" s="45"/>
      <c r="GW214" s="45"/>
      <c r="GX214" s="45"/>
      <c r="GY214" s="45"/>
      <c r="GZ214" s="45"/>
      <c r="HA214" s="45"/>
      <c r="HB214" s="45"/>
      <c r="HC214" s="45"/>
      <c r="HD214" s="45"/>
      <c r="HE214" s="45"/>
      <c r="HF214" s="45"/>
      <c r="HG214" s="45"/>
      <c r="HH214" s="45"/>
      <c r="HI214" s="45"/>
      <c r="HJ214" s="45"/>
      <c r="HK214" s="45"/>
      <c r="HL214" s="45"/>
      <c r="HM214" s="45"/>
      <c r="HN214" s="45"/>
      <c r="HO214" s="45"/>
      <c r="HP214" s="45"/>
      <c r="HQ214" s="45"/>
      <c r="HR214" s="45"/>
      <c r="HS214" s="45"/>
      <c r="HT214" s="45"/>
      <c r="HU214" s="45"/>
      <c r="HV214" s="45"/>
      <c r="HW214" s="45"/>
      <c r="HX214" s="45"/>
      <c r="HY214" s="45"/>
      <c r="HZ214" s="45"/>
      <c r="IA214" s="45"/>
      <c r="IB214" s="45"/>
      <c r="IC214" s="45"/>
      <c r="ID214" s="45"/>
      <c r="IE214" s="45"/>
      <c r="IF214" s="45"/>
      <c r="IG214" s="45"/>
      <c r="IH214" s="45"/>
      <c r="II214" s="45"/>
      <c r="IJ214" s="45"/>
      <c r="IK214" s="45"/>
      <c r="IL214" s="45"/>
      <c r="IM214" s="45"/>
      <c r="IN214" s="45"/>
      <c r="IO214" s="45"/>
      <c r="IP214" s="53"/>
    </row>
    <row r="215" spans="1:250" ht="52">
      <c r="A215" s="5">
        <f t="shared" si="7"/>
        <v>24</v>
      </c>
      <c r="B215" s="29" t="s">
        <v>420</v>
      </c>
      <c r="C215" s="7">
        <f t="shared" si="6"/>
        <v>3</v>
      </c>
      <c r="D215" s="10" t="s">
        <v>507</v>
      </c>
      <c r="E215" s="10" t="s">
        <v>89</v>
      </c>
      <c r="F215" s="7">
        <f>COUNTIFS(D$3:D215,D215,A$3:A215,A215)</f>
        <v>9</v>
      </c>
      <c r="G215" s="10" t="s">
        <v>182</v>
      </c>
      <c r="H215" s="10" t="s">
        <v>44</v>
      </c>
      <c r="I215" s="10">
        <v>1</v>
      </c>
      <c r="J215" s="10" t="s">
        <v>33</v>
      </c>
      <c r="K215" s="10">
        <v>35</v>
      </c>
      <c r="L215" s="10" t="s">
        <v>34</v>
      </c>
      <c r="M215" s="10" t="s">
        <v>34</v>
      </c>
      <c r="N215" s="10" t="s">
        <v>34</v>
      </c>
      <c r="O215" s="10" t="s">
        <v>34</v>
      </c>
      <c r="P215" s="10" t="s">
        <v>35</v>
      </c>
      <c r="Q215" s="10" t="s">
        <v>36</v>
      </c>
      <c r="R215" s="10" t="s">
        <v>183</v>
      </c>
      <c r="S215" s="10"/>
      <c r="T215" s="10" t="s">
        <v>140</v>
      </c>
      <c r="U215" s="30">
        <v>1</v>
      </c>
      <c r="V215" s="30"/>
      <c r="W215" s="30"/>
      <c r="X215" s="10"/>
      <c r="Y215" s="8" t="s">
        <v>510</v>
      </c>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c r="DK215" s="45"/>
      <c r="DL215" s="45"/>
      <c r="DM215" s="45"/>
      <c r="DN215" s="45"/>
      <c r="DO215" s="45"/>
      <c r="DP215" s="45"/>
      <c r="DQ215" s="45"/>
      <c r="DR215" s="45"/>
      <c r="DS215" s="45"/>
      <c r="DT215" s="45"/>
      <c r="DU215" s="45"/>
      <c r="DV215" s="45"/>
      <c r="DW215" s="45"/>
      <c r="DX215" s="45"/>
      <c r="DY215" s="45"/>
      <c r="DZ215" s="45"/>
      <c r="EA215" s="45"/>
      <c r="EB215" s="45"/>
      <c r="EC215" s="45"/>
      <c r="ED215" s="45"/>
      <c r="EE215" s="45"/>
      <c r="EF215" s="45"/>
      <c r="EG215" s="45"/>
      <c r="EH215" s="45"/>
      <c r="EI215" s="45"/>
      <c r="EJ215" s="45"/>
      <c r="EK215" s="45"/>
      <c r="EL215" s="45"/>
      <c r="EM215" s="45"/>
      <c r="EN215" s="45"/>
      <c r="EO215" s="45"/>
      <c r="EP215" s="45"/>
      <c r="EQ215" s="45"/>
      <c r="ER215" s="45"/>
      <c r="ES215" s="45"/>
      <c r="ET215" s="45"/>
      <c r="EU215" s="45"/>
      <c r="EV215" s="45"/>
      <c r="EW215" s="45"/>
      <c r="EX215" s="45"/>
      <c r="EY215" s="45"/>
      <c r="EZ215" s="45"/>
      <c r="FA215" s="45"/>
      <c r="FB215" s="45"/>
      <c r="FC215" s="45"/>
      <c r="FD215" s="45"/>
      <c r="FE215" s="45"/>
      <c r="FF215" s="45"/>
      <c r="FG215" s="45"/>
      <c r="FH215" s="45"/>
      <c r="FI215" s="45"/>
      <c r="FJ215" s="45"/>
      <c r="FK215" s="45"/>
      <c r="FL215" s="45"/>
      <c r="FM215" s="45"/>
      <c r="FN215" s="45"/>
      <c r="FO215" s="45"/>
      <c r="FP215" s="45"/>
      <c r="FQ215" s="45"/>
      <c r="FR215" s="45"/>
      <c r="FS215" s="45"/>
      <c r="FT215" s="45"/>
      <c r="FU215" s="45"/>
      <c r="FV215" s="45"/>
      <c r="FW215" s="45"/>
      <c r="FX215" s="45"/>
      <c r="FY215" s="45"/>
      <c r="FZ215" s="45"/>
      <c r="GA215" s="45"/>
      <c r="GB215" s="45"/>
      <c r="GC215" s="45"/>
      <c r="GD215" s="45"/>
      <c r="GE215" s="45"/>
      <c r="GF215" s="45"/>
      <c r="GG215" s="45"/>
      <c r="GH215" s="45"/>
      <c r="GI215" s="45"/>
      <c r="GJ215" s="45"/>
      <c r="GK215" s="45"/>
      <c r="GL215" s="45"/>
      <c r="GM215" s="45"/>
      <c r="GN215" s="45"/>
      <c r="GO215" s="45"/>
      <c r="GP215" s="45"/>
      <c r="GQ215" s="45"/>
      <c r="GR215" s="45"/>
      <c r="GS215" s="45"/>
      <c r="GT215" s="45"/>
      <c r="GU215" s="45"/>
      <c r="GV215" s="45"/>
      <c r="GW215" s="45"/>
      <c r="GX215" s="45"/>
      <c r="GY215" s="45"/>
      <c r="GZ215" s="45"/>
      <c r="HA215" s="45"/>
      <c r="HB215" s="45"/>
      <c r="HC215" s="45"/>
      <c r="HD215" s="45"/>
      <c r="HE215" s="45"/>
      <c r="HF215" s="45"/>
      <c r="HG215" s="45"/>
      <c r="HH215" s="45"/>
      <c r="HI215" s="45"/>
      <c r="HJ215" s="45"/>
      <c r="HK215" s="45"/>
      <c r="HL215" s="45"/>
      <c r="HM215" s="45"/>
      <c r="HN215" s="45"/>
      <c r="HO215" s="45"/>
      <c r="HP215" s="45"/>
      <c r="HQ215" s="45"/>
      <c r="HR215" s="45"/>
      <c r="HS215" s="45"/>
      <c r="HT215" s="45"/>
      <c r="HU215" s="45"/>
      <c r="HV215" s="45"/>
      <c r="HW215" s="45"/>
      <c r="HX215" s="45"/>
      <c r="HY215" s="45"/>
      <c r="HZ215" s="45"/>
      <c r="IA215" s="45"/>
      <c r="IB215" s="45"/>
      <c r="IC215" s="45"/>
      <c r="ID215" s="45"/>
      <c r="IE215" s="45"/>
      <c r="IF215" s="45"/>
      <c r="IG215" s="45"/>
      <c r="IH215" s="45"/>
      <c r="II215" s="45"/>
      <c r="IJ215" s="45"/>
      <c r="IK215" s="45"/>
      <c r="IL215" s="45"/>
      <c r="IM215" s="45"/>
      <c r="IN215" s="45"/>
      <c r="IO215" s="45"/>
      <c r="IP215" s="53"/>
    </row>
    <row r="216" spans="1:250" ht="52">
      <c r="A216" s="5">
        <f t="shared" si="7"/>
        <v>24</v>
      </c>
      <c r="B216" s="29" t="s">
        <v>420</v>
      </c>
      <c r="C216" s="7">
        <f t="shared" si="6"/>
        <v>3</v>
      </c>
      <c r="D216" s="10" t="s">
        <v>507</v>
      </c>
      <c r="E216" s="10" t="s">
        <v>89</v>
      </c>
      <c r="F216" s="7">
        <f>COUNTIFS(D$3:D216,D216,A$3:A216,A216)</f>
        <v>10</v>
      </c>
      <c r="G216" s="10" t="s">
        <v>521</v>
      </c>
      <c r="H216" s="10" t="s">
        <v>44</v>
      </c>
      <c r="I216" s="10">
        <v>1</v>
      </c>
      <c r="J216" s="10" t="s">
        <v>33</v>
      </c>
      <c r="K216" s="10">
        <v>35</v>
      </c>
      <c r="L216" s="10" t="s">
        <v>34</v>
      </c>
      <c r="M216" s="10" t="s">
        <v>34</v>
      </c>
      <c r="N216" s="10" t="s">
        <v>34</v>
      </c>
      <c r="O216" s="10" t="s">
        <v>34</v>
      </c>
      <c r="P216" s="10" t="s">
        <v>35</v>
      </c>
      <c r="Q216" s="10" t="s">
        <v>36</v>
      </c>
      <c r="R216" s="10" t="s">
        <v>152</v>
      </c>
      <c r="S216" s="10"/>
      <c r="T216" s="10" t="s">
        <v>140</v>
      </c>
      <c r="U216" s="30">
        <v>1</v>
      </c>
      <c r="V216" s="30"/>
      <c r="W216" s="30"/>
      <c r="X216" s="10"/>
      <c r="Y216" s="8" t="s">
        <v>510</v>
      </c>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c r="DK216" s="45"/>
      <c r="DL216" s="45"/>
      <c r="DM216" s="45"/>
      <c r="DN216" s="45"/>
      <c r="DO216" s="45"/>
      <c r="DP216" s="45"/>
      <c r="DQ216" s="45"/>
      <c r="DR216" s="45"/>
      <c r="DS216" s="45"/>
      <c r="DT216" s="45"/>
      <c r="DU216" s="45"/>
      <c r="DV216" s="45"/>
      <c r="DW216" s="45"/>
      <c r="DX216" s="45"/>
      <c r="DY216" s="45"/>
      <c r="DZ216" s="45"/>
      <c r="EA216" s="45"/>
      <c r="EB216" s="45"/>
      <c r="EC216" s="45"/>
      <c r="ED216" s="45"/>
      <c r="EE216" s="45"/>
      <c r="EF216" s="45"/>
      <c r="EG216" s="45"/>
      <c r="EH216" s="45"/>
      <c r="EI216" s="45"/>
      <c r="EJ216" s="45"/>
      <c r="EK216" s="45"/>
      <c r="EL216" s="45"/>
      <c r="EM216" s="45"/>
      <c r="EN216" s="45"/>
      <c r="EO216" s="45"/>
      <c r="EP216" s="45"/>
      <c r="EQ216" s="45"/>
      <c r="ER216" s="45"/>
      <c r="ES216" s="45"/>
      <c r="ET216" s="45"/>
      <c r="EU216" s="45"/>
      <c r="EV216" s="45"/>
      <c r="EW216" s="45"/>
      <c r="EX216" s="45"/>
      <c r="EY216" s="45"/>
      <c r="EZ216" s="45"/>
      <c r="FA216" s="45"/>
      <c r="FB216" s="45"/>
      <c r="FC216" s="45"/>
      <c r="FD216" s="45"/>
      <c r="FE216" s="45"/>
      <c r="FF216" s="45"/>
      <c r="FG216" s="45"/>
      <c r="FH216" s="45"/>
      <c r="FI216" s="45"/>
      <c r="FJ216" s="45"/>
      <c r="FK216" s="45"/>
      <c r="FL216" s="45"/>
      <c r="FM216" s="45"/>
      <c r="FN216" s="45"/>
      <c r="FO216" s="45"/>
      <c r="FP216" s="45"/>
      <c r="FQ216" s="45"/>
      <c r="FR216" s="45"/>
      <c r="FS216" s="45"/>
      <c r="FT216" s="45"/>
      <c r="FU216" s="45"/>
      <c r="FV216" s="45"/>
      <c r="FW216" s="45"/>
      <c r="FX216" s="45"/>
      <c r="FY216" s="45"/>
      <c r="FZ216" s="45"/>
      <c r="GA216" s="45"/>
      <c r="GB216" s="45"/>
      <c r="GC216" s="45"/>
      <c r="GD216" s="45"/>
      <c r="GE216" s="45"/>
      <c r="GF216" s="45"/>
      <c r="GG216" s="45"/>
      <c r="GH216" s="45"/>
      <c r="GI216" s="45"/>
      <c r="GJ216" s="45"/>
      <c r="GK216" s="45"/>
      <c r="GL216" s="45"/>
      <c r="GM216" s="45"/>
      <c r="GN216" s="45"/>
      <c r="GO216" s="45"/>
      <c r="GP216" s="45"/>
      <c r="GQ216" s="45"/>
      <c r="GR216" s="45"/>
      <c r="GS216" s="45"/>
      <c r="GT216" s="45"/>
      <c r="GU216" s="45"/>
      <c r="GV216" s="45"/>
      <c r="GW216" s="45"/>
      <c r="GX216" s="45"/>
      <c r="GY216" s="45"/>
      <c r="GZ216" s="45"/>
      <c r="HA216" s="45"/>
      <c r="HB216" s="45"/>
      <c r="HC216" s="45"/>
      <c r="HD216" s="45"/>
      <c r="HE216" s="45"/>
      <c r="HF216" s="45"/>
      <c r="HG216" s="45"/>
      <c r="HH216" s="45"/>
      <c r="HI216" s="45"/>
      <c r="HJ216" s="45"/>
      <c r="HK216" s="45"/>
      <c r="HL216" s="45"/>
      <c r="HM216" s="45"/>
      <c r="HN216" s="45"/>
      <c r="HO216" s="45"/>
      <c r="HP216" s="45"/>
      <c r="HQ216" s="45"/>
      <c r="HR216" s="45"/>
      <c r="HS216" s="45"/>
      <c r="HT216" s="45"/>
      <c r="HU216" s="45"/>
      <c r="HV216" s="45"/>
      <c r="HW216" s="45"/>
      <c r="HX216" s="45"/>
      <c r="HY216" s="45"/>
      <c r="HZ216" s="45"/>
      <c r="IA216" s="45"/>
      <c r="IB216" s="45"/>
      <c r="IC216" s="45"/>
      <c r="ID216" s="45"/>
      <c r="IE216" s="45"/>
      <c r="IF216" s="45"/>
      <c r="IG216" s="45"/>
      <c r="IH216" s="45"/>
      <c r="II216" s="45"/>
      <c r="IJ216" s="45"/>
      <c r="IK216" s="45"/>
      <c r="IL216" s="45"/>
      <c r="IM216" s="45"/>
      <c r="IN216" s="45"/>
      <c r="IO216" s="45"/>
      <c r="IP216" s="53"/>
    </row>
    <row r="217" spans="1:250" ht="130">
      <c r="A217" s="5">
        <f t="shared" si="7"/>
        <v>24</v>
      </c>
      <c r="B217" s="29" t="s">
        <v>420</v>
      </c>
      <c r="C217" s="7">
        <f t="shared" si="6"/>
        <v>3</v>
      </c>
      <c r="D217" s="10" t="s">
        <v>507</v>
      </c>
      <c r="E217" s="10" t="s">
        <v>89</v>
      </c>
      <c r="F217" s="7">
        <f>COUNTIFS(D$3:D217,D217,A$3:A217,A217)</f>
        <v>11</v>
      </c>
      <c r="G217" s="10" t="s">
        <v>447</v>
      </c>
      <c r="H217" s="10" t="s">
        <v>44</v>
      </c>
      <c r="I217" s="10">
        <v>1</v>
      </c>
      <c r="J217" s="10" t="s">
        <v>33</v>
      </c>
      <c r="K217" s="10">
        <v>35</v>
      </c>
      <c r="L217" s="10" t="s">
        <v>34</v>
      </c>
      <c r="M217" s="10" t="s">
        <v>34</v>
      </c>
      <c r="N217" s="10" t="s">
        <v>34</v>
      </c>
      <c r="O217" s="10" t="s">
        <v>34</v>
      </c>
      <c r="P217" s="10" t="s">
        <v>35</v>
      </c>
      <c r="Q217" s="10" t="s">
        <v>36</v>
      </c>
      <c r="R217" s="10" t="s">
        <v>522</v>
      </c>
      <c r="S217" s="10"/>
      <c r="T217" s="10" t="s">
        <v>140</v>
      </c>
      <c r="U217" s="30">
        <v>1</v>
      </c>
      <c r="V217" s="30"/>
      <c r="W217" s="30"/>
      <c r="X217" s="10" t="s">
        <v>523</v>
      </c>
      <c r="Y217" s="8" t="s">
        <v>510</v>
      </c>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c r="DK217" s="45"/>
      <c r="DL217" s="45"/>
      <c r="DM217" s="45"/>
      <c r="DN217" s="45"/>
      <c r="DO217" s="45"/>
      <c r="DP217" s="45"/>
      <c r="DQ217" s="45"/>
      <c r="DR217" s="45"/>
      <c r="DS217" s="45"/>
      <c r="DT217" s="45"/>
      <c r="DU217" s="45"/>
      <c r="DV217" s="45"/>
      <c r="DW217" s="45"/>
      <c r="DX217" s="45"/>
      <c r="DY217" s="45"/>
      <c r="DZ217" s="45"/>
      <c r="EA217" s="45"/>
      <c r="EB217" s="45"/>
      <c r="EC217" s="45"/>
      <c r="ED217" s="45"/>
      <c r="EE217" s="45"/>
      <c r="EF217" s="45"/>
      <c r="EG217" s="45"/>
      <c r="EH217" s="45"/>
      <c r="EI217" s="45"/>
      <c r="EJ217" s="45"/>
      <c r="EK217" s="45"/>
      <c r="EL217" s="45"/>
      <c r="EM217" s="45"/>
      <c r="EN217" s="45"/>
      <c r="EO217" s="45"/>
      <c r="EP217" s="45"/>
      <c r="EQ217" s="45"/>
      <c r="ER217" s="45"/>
      <c r="ES217" s="45"/>
      <c r="ET217" s="45"/>
      <c r="EU217" s="45"/>
      <c r="EV217" s="45"/>
      <c r="EW217" s="45"/>
      <c r="EX217" s="45"/>
      <c r="EY217" s="45"/>
      <c r="EZ217" s="45"/>
      <c r="FA217" s="45"/>
      <c r="FB217" s="45"/>
      <c r="FC217" s="45"/>
      <c r="FD217" s="45"/>
      <c r="FE217" s="45"/>
      <c r="FF217" s="45"/>
      <c r="FG217" s="45"/>
      <c r="FH217" s="45"/>
      <c r="FI217" s="45"/>
      <c r="FJ217" s="45"/>
      <c r="FK217" s="45"/>
      <c r="FL217" s="45"/>
      <c r="FM217" s="45"/>
      <c r="FN217" s="45"/>
      <c r="FO217" s="45"/>
      <c r="FP217" s="45"/>
      <c r="FQ217" s="45"/>
      <c r="FR217" s="45"/>
      <c r="FS217" s="45"/>
      <c r="FT217" s="45"/>
      <c r="FU217" s="45"/>
      <c r="FV217" s="45"/>
      <c r="FW217" s="45"/>
      <c r="FX217" s="45"/>
      <c r="FY217" s="45"/>
      <c r="FZ217" s="45"/>
      <c r="GA217" s="45"/>
      <c r="GB217" s="45"/>
      <c r="GC217" s="45"/>
      <c r="GD217" s="45"/>
      <c r="GE217" s="45"/>
      <c r="GF217" s="45"/>
      <c r="GG217" s="45"/>
      <c r="GH217" s="45"/>
      <c r="GI217" s="45"/>
      <c r="GJ217" s="45"/>
      <c r="GK217" s="45"/>
      <c r="GL217" s="45"/>
      <c r="GM217" s="45"/>
      <c r="GN217" s="45"/>
      <c r="GO217" s="45"/>
      <c r="GP217" s="45"/>
      <c r="GQ217" s="45"/>
      <c r="GR217" s="45"/>
      <c r="GS217" s="45"/>
      <c r="GT217" s="45"/>
      <c r="GU217" s="45"/>
      <c r="GV217" s="45"/>
      <c r="GW217" s="45"/>
      <c r="GX217" s="45"/>
      <c r="GY217" s="45"/>
      <c r="GZ217" s="45"/>
      <c r="HA217" s="45"/>
      <c r="HB217" s="45"/>
      <c r="HC217" s="45"/>
      <c r="HD217" s="45"/>
      <c r="HE217" s="45"/>
      <c r="HF217" s="45"/>
      <c r="HG217" s="45"/>
      <c r="HH217" s="45"/>
      <c r="HI217" s="45"/>
      <c r="HJ217" s="45"/>
      <c r="HK217" s="45"/>
      <c r="HL217" s="45"/>
      <c r="HM217" s="45"/>
      <c r="HN217" s="45"/>
      <c r="HO217" s="45"/>
      <c r="HP217" s="45"/>
      <c r="HQ217" s="45"/>
      <c r="HR217" s="45"/>
      <c r="HS217" s="45"/>
      <c r="HT217" s="45"/>
      <c r="HU217" s="45"/>
      <c r="HV217" s="45"/>
      <c r="HW217" s="45"/>
      <c r="HX217" s="45"/>
      <c r="HY217" s="45"/>
      <c r="HZ217" s="45"/>
      <c r="IA217" s="45"/>
      <c r="IB217" s="45"/>
      <c r="IC217" s="45"/>
      <c r="ID217" s="45"/>
      <c r="IE217" s="45"/>
      <c r="IF217" s="45"/>
      <c r="IG217" s="45"/>
      <c r="IH217" s="45"/>
      <c r="II217" s="45"/>
      <c r="IJ217" s="45"/>
      <c r="IK217" s="45"/>
      <c r="IL217" s="45"/>
      <c r="IM217" s="45"/>
      <c r="IN217" s="45"/>
      <c r="IO217" s="45"/>
      <c r="IP217" s="53"/>
    </row>
    <row r="218" spans="1:250" ht="65">
      <c r="A218" s="5">
        <f t="shared" si="7"/>
        <v>24</v>
      </c>
      <c r="B218" s="29" t="s">
        <v>420</v>
      </c>
      <c r="C218" s="7">
        <f t="shared" si="6"/>
        <v>3</v>
      </c>
      <c r="D218" s="10" t="s">
        <v>507</v>
      </c>
      <c r="E218" s="10" t="s">
        <v>89</v>
      </c>
      <c r="F218" s="7">
        <f>COUNTIFS(D$3:D218,D218,A$3:A218,A218)</f>
        <v>12</v>
      </c>
      <c r="G218" s="10" t="s">
        <v>524</v>
      </c>
      <c r="H218" s="10" t="s">
        <v>44</v>
      </c>
      <c r="I218" s="10">
        <v>1</v>
      </c>
      <c r="J218" s="10" t="s">
        <v>33</v>
      </c>
      <c r="K218" s="10">
        <v>35</v>
      </c>
      <c r="L218" s="10" t="s">
        <v>34</v>
      </c>
      <c r="M218" s="10" t="s">
        <v>34</v>
      </c>
      <c r="N218" s="10" t="s">
        <v>34</v>
      </c>
      <c r="O218" s="10" t="s">
        <v>34</v>
      </c>
      <c r="P218" s="10" t="s">
        <v>35</v>
      </c>
      <c r="Q218" s="10" t="s">
        <v>36</v>
      </c>
      <c r="R218" s="10" t="s">
        <v>525</v>
      </c>
      <c r="S218" s="10"/>
      <c r="T218" s="10" t="s">
        <v>140</v>
      </c>
      <c r="U218" s="30">
        <v>1</v>
      </c>
      <c r="V218" s="30"/>
      <c r="W218" s="30"/>
      <c r="X218" s="10"/>
      <c r="Y218" s="8" t="s">
        <v>510</v>
      </c>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c r="DK218" s="45"/>
      <c r="DL218" s="45"/>
      <c r="DM218" s="45"/>
      <c r="DN218" s="45"/>
      <c r="DO218" s="45"/>
      <c r="DP218" s="45"/>
      <c r="DQ218" s="45"/>
      <c r="DR218" s="45"/>
      <c r="DS218" s="45"/>
      <c r="DT218" s="45"/>
      <c r="DU218" s="45"/>
      <c r="DV218" s="45"/>
      <c r="DW218" s="45"/>
      <c r="DX218" s="45"/>
      <c r="DY218" s="45"/>
      <c r="DZ218" s="45"/>
      <c r="EA218" s="45"/>
      <c r="EB218" s="45"/>
      <c r="EC218" s="45"/>
      <c r="ED218" s="45"/>
      <c r="EE218" s="45"/>
      <c r="EF218" s="45"/>
      <c r="EG218" s="45"/>
      <c r="EH218" s="45"/>
      <c r="EI218" s="45"/>
      <c r="EJ218" s="45"/>
      <c r="EK218" s="45"/>
      <c r="EL218" s="45"/>
      <c r="EM218" s="45"/>
      <c r="EN218" s="45"/>
      <c r="EO218" s="45"/>
      <c r="EP218" s="45"/>
      <c r="EQ218" s="45"/>
      <c r="ER218" s="45"/>
      <c r="ES218" s="45"/>
      <c r="ET218" s="45"/>
      <c r="EU218" s="45"/>
      <c r="EV218" s="45"/>
      <c r="EW218" s="45"/>
      <c r="EX218" s="45"/>
      <c r="EY218" s="45"/>
      <c r="EZ218" s="45"/>
      <c r="FA218" s="45"/>
      <c r="FB218" s="45"/>
      <c r="FC218" s="45"/>
      <c r="FD218" s="45"/>
      <c r="FE218" s="45"/>
      <c r="FF218" s="45"/>
      <c r="FG218" s="45"/>
      <c r="FH218" s="45"/>
      <c r="FI218" s="45"/>
      <c r="FJ218" s="45"/>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c r="HP218" s="45"/>
      <c r="HQ218" s="45"/>
      <c r="HR218" s="45"/>
      <c r="HS218" s="45"/>
      <c r="HT218" s="45"/>
      <c r="HU218" s="45"/>
      <c r="HV218" s="45"/>
      <c r="HW218" s="45"/>
      <c r="HX218" s="45"/>
      <c r="HY218" s="45"/>
      <c r="HZ218" s="45"/>
      <c r="IA218" s="45"/>
      <c r="IB218" s="45"/>
      <c r="IC218" s="45"/>
      <c r="ID218" s="45"/>
      <c r="IE218" s="45"/>
      <c r="IF218" s="45"/>
      <c r="IG218" s="45"/>
      <c r="IH218" s="45"/>
      <c r="II218" s="45"/>
      <c r="IJ218" s="45"/>
      <c r="IK218" s="45"/>
      <c r="IL218" s="45"/>
      <c r="IM218" s="45"/>
      <c r="IN218" s="45"/>
      <c r="IO218" s="45"/>
      <c r="IP218" s="53"/>
    </row>
    <row r="219" spans="1:250" ht="78">
      <c r="A219" s="5">
        <f t="shared" si="7"/>
        <v>24</v>
      </c>
      <c r="B219" s="29" t="s">
        <v>420</v>
      </c>
      <c r="C219" s="7">
        <f t="shared" si="6"/>
        <v>3</v>
      </c>
      <c r="D219" s="10" t="s">
        <v>507</v>
      </c>
      <c r="E219" s="10" t="s">
        <v>89</v>
      </c>
      <c r="F219" s="7">
        <f>COUNTIFS(D$3:D219,D219,A$3:A219,A219)</f>
        <v>13</v>
      </c>
      <c r="G219" s="10" t="s">
        <v>526</v>
      </c>
      <c r="H219" s="10" t="s">
        <v>44</v>
      </c>
      <c r="I219" s="10">
        <v>1</v>
      </c>
      <c r="J219" s="10" t="s">
        <v>33</v>
      </c>
      <c r="K219" s="10">
        <v>35</v>
      </c>
      <c r="L219" s="10" t="s">
        <v>34</v>
      </c>
      <c r="M219" s="10" t="s">
        <v>34</v>
      </c>
      <c r="N219" s="10" t="s">
        <v>34</v>
      </c>
      <c r="O219" s="10" t="s">
        <v>34</v>
      </c>
      <c r="P219" s="10" t="s">
        <v>35</v>
      </c>
      <c r="Q219" s="10" t="s">
        <v>36</v>
      </c>
      <c r="R219" s="10" t="s">
        <v>527</v>
      </c>
      <c r="S219" s="10"/>
      <c r="T219" s="10" t="s">
        <v>140</v>
      </c>
      <c r="U219" s="30">
        <v>1</v>
      </c>
      <c r="V219" s="30"/>
      <c r="W219" s="30"/>
      <c r="X219" s="10"/>
      <c r="Y219" s="8" t="s">
        <v>510</v>
      </c>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c r="DK219" s="45"/>
      <c r="DL219" s="45"/>
      <c r="DM219" s="45"/>
      <c r="DN219" s="45"/>
      <c r="DO219" s="45"/>
      <c r="DP219" s="45"/>
      <c r="DQ219" s="45"/>
      <c r="DR219" s="45"/>
      <c r="DS219" s="45"/>
      <c r="DT219" s="45"/>
      <c r="DU219" s="45"/>
      <c r="DV219" s="45"/>
      <c r="DW219" s="45"/>
      <c r="DX219" s="45"/>
      <c r="DY219" s="45"/>
      <c r="DZ219" s="45"/>
      <c r="EA219" s="45"/>
      <c r="EB219" s="45"/>
      <c r="EC219" s="45"/>
      <c r="ED219" s="45"/>
      <c r="EE219" s="45"/>
      <c r="EF219" s="45"/>
      <c r="EG219" s="45"/>
      <c r="EH219" s="45"/>
      <c r="EI219" s="45"/>
      <c r="EJ219" s="45"/>
      <c r="EK219" s="45"/>
      <c r="EL219" s="45"/>
      <c r="EM219" s="45"/>
      <c r="EN219" s="45"/>
      <c r="EO219" s="45"/>
      <c r="EP219" s="45"/>
      <c r="EQ219" s="45"/>
      <c r="ER219" s="45"/>
      <c r="ES219" s="45"/>
      <c r="ET219" s="45"/>
      <c r="EU219" s="45"/>
      <c r="EV219" s="45"/>
      <c r="EW219" s="45"/>
      <c r="EX219" s="45"/>
      <c r="EY219" s="45"/>
      <c r="EZ219" s="45"/>
      <c r="FA219" s="45"/>
      <c r="FB219" s="45"/>
      <c r="FC219" s="45"/>
      <c r="FD219" s="45"/>
      <c r="FE219" s="45"/>
      <c r="FF219" s="45"/>
      <c r="FG219" s="45"/>
      <c r="FH219" s="45"/>
      <c r="FI219" s="45"/>
      <c r="FJ219" s="45"/>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c r="HP219" s="45"/>
      <c r="HQ219" s="45"/>
      <c r="HR219" s="45"/>
      <c r="HS219" s="45"/>
      <c r="HT219" s="45"/>
      <c r="HU219" s="45"/>
      <c r="HV219" s="45"/>
      <c r="HW219" s="45"/>
      <c r="HX219" s="45"/>
      <c r="HY219" s="45"/>
      <c r="HZ219" s="45"/>
      <c r="IA219" s="45"/>
      <c r="IB219" s="45"/>
      <c r="IC219" s="45"/>
      <c r="ID219" s="45"/>
      <c r="IE219" s="45"/>
      <c r="IF219" s="45"/>
      <c r="IG219" s="45"/>
      <c r="IH219" s="45"/>
      <c r="II219" s="45"/>
      <c r="IJ219" s="45"/>
      <c r="IK219" s="45"/>
      <c r="IL219" s="45"/>
      <c r="IM219" s="45"/>
      <c r="IN219" s="45"/>
      <c r="IO219" s="45"/>
      <c r="IP219" s="53"/>
    </row>
    <row r="220" spans="1:250" ht="104">
      <c r="A220" s="5">
        <f t="shared" si="7"/>
        <v>24</v>
      </c>
      <c r="B220" s="29" t="s">
        <v>420</v>
      </c>
      <c r="C220" s="7">
        <f t="shared" si="6"/>
        <v>3</v>
      </c>
      <c r="D220" s="10" t="s">
        <v>507</v>
      </c>
      <c r="E220" s="10" t="s">
        <v>89</v>
      </c>
      <c r="F220" s="7">
        <f>COUNTIFS(D$3:D220,D220,A$3:A220,A220)</f>
        <v>14</v>
      </c>
      <c r="G220" s="10" t="s">
        <v>528</v>
      </c>
      <c r="H220" s="10" t="s">
        <v>44</v>
      </c>
      <c r="I220" s="10">
        <v>1</v>
      </c>
      <c r="J220" s="10" t="s">
        <v>33</v>
      </c>
      <c r="K220" s="10">
        <v>35</v>
      </c>
      <c r="L220" s="10" t="s">
        <v>34</v>
      </c>
      <c r="M220" s="10" t="s">
        <v>34</v>
      </c>
      <c r="N220" s="10" t="s">
        <v>34</v>
      </c>
      <c r="O220" s="10" t="s">
        <v>34</v>
      </c>
      <c r="P220" s="10" t="s">
        <v>35</v>
      </c>
      <c r="Q220" s="10" t="s">
        <v>36</v>
      </c>
      <c r="R220" s="10" t="s">
        <v>529</v>
      </c>
      <c r="S220" s="10"/>
      <c r="T220" s="10" t="s">
        <v>140</v>
      </c>
      <c r="U220" s="30">
        <v>1</v>
      </c>
      <c r="V220" s="30"/>
      <c r="W220" s="30"/>
      <c r="X220" s="10"/>
      <c r="Y220" s="8" t="s">
        <v>510</v>
      </c>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c r="DK220" s="45"/>
      <c r="DL220" s="45"/>
      <c r="DM220" s="45"/>
      <c r="DN220" s="45"/>
      <c r="DO220" s="45"/>
      <c r="DP220" s="45"/>
      <c r="DQ220" s="45"/>
      <c r="DR220" s="45"/>
      <c r="DS220" s="45"/>
      <c r="DT220" s="45"/>
      <c r="DU220" s="45"/>
      <c r="DV220" s="45"/>
      <c r="DW220" s="45"/>
      <c r="DX220" s="45"/>
      <c r="DY220" s="45"/>
      <c r="DZ220" s="45"/>
      <c r="EA220" s="45"/>
      <c r="EB220" s="45"/>
      <c r="EC220" s="45"/>
      <c r="ED220" s="45"/>
      <c r="EE220" s="45"/>
      <c r="EF220" s="45"/>
      <c r="EG220" s="45"/>
      <c r="EH220" s="45"/>
      <c r="EI220" s="45"/>
      <c r="EJ220" s="45"/>
      <c r="EK220" s="45"/>
      <c r="EL220" s="45"/>
      <c r="EM220" s="45"/>
      <c r="EN220" s="45"/>
      <c r="EO220" s="45"/>
      <c r="EP220" s="45"/>
      <c r="EQ220" s="45"/>
      <c r="ER220" s="45"/>
      <c r="ES220" s="45"/>
      <c r="ET220" s="45"/>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c r="HP220" s="45"/>
      <c r="HQ220" s="45"/>
      <c r="HR220" s="45"/>
      <c r="HS220" s="45"/>
      <c r="HT220" s="45"/>
      <c r="HU220" s="45"/>
      <c r="HV220" s="45"/>
      <c r="HW220" s="45"/>
      <c r="HX220" s="45"/>
      <c r="HY220" s="45"/>
      <c r="HZ220" s="45"/>
      <c r="IA220" s="45"/>
      <c r="IB220" s="45"/>
      <c r="IC220" s="45"/>
      <c r="ID220" s="45"/>
      <c r="IE220" s="45"/>
      <c r="IF220" s="45"/>
      <c r="IG220" s="45"/>
      <c r="IH220" s="45"/>
      <c r="II220" s="45"/>
      <c r="IJ220" s="45"/>
      <c r="IK220" s="45"/>
      <c r="IL220" s="45"/>
      <c r="IM220" s="45"/>
      <c r="IN220" s="45"/>
      <c r="IO220" s="45"/>
      <c r="IP220" s="53"/>
    </row>
    <row r="221" spans="1:250" ht="78">
      <c r="A221" s="5">
        <f t="shared" si="7"/>
        <v>24</v>
      </c>
      <c r="B221" s="29" t="s">
        <v>420</v>
      </c>
      <c r="C221" s="7">
        <f t="shared" si="6"/>
        <v>3</v>
      </c>
      <c r="D221" s="10" t="s">
        <v>507</v>
      </c>
      <c r="E221" s="10" t="s">
        <v>89</v>
      </c>
      <c r="F221" s="7">
        <f>COUNTIFS(D$3:D221,D221,A$3:A221,A221)</f>
        <v>15</v>
      </c>
      <c r="G221" s="10" t="s">
        <v>436</v>
      </c>
      <c r="H221" s="10" t="s">
        <v>44</v>
      </c>
      <c r="I221" s="10">
        <v>1</v>
      </c>
      <c r="J221" s="10" t="s">
        <v>33</v>
      </c>
      <c r="K221" s="10">
        <v>35</v>
      </c>
      <c r="L221" s="10" t="s">
        <v>34</v>
      </c>
      <c r="M221" s="10" t="s">
        <v>34</v>
      </c>
      <c r="N221" s="10" t="s">
        <v>34</v>
      </c>
      <c r="O221" s="10" t="s">
        <v>34</v>
      </c>
      <c r="P221" s="10" t="s">
        <v>35</v>
      </c>
      <c r="Q221" s="10" t="s">
        <v>36</v>
      </c>
      <c r="R221" s="10" t="s">
        <v>530</v>
      </c>
      <c r="S221" s="10"/>
      <c r="T221" s="10" t="s">
        <v>140</v>
      </c>
      <c r="U221" s="30">
        <v>1</v>
      </c>
      <c r="V221" s="30"/>
      <c r="W221" s="30"/>
      <c r="X221" s="10"/>
      <c r="Y221" s="8" t="s">
        <v>510</v>
      </c>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c r="DK221" s="45"/>
      <c r="DL221" s="45"/>
      <c r="DM221" s="45"/>
      <c r="DN221" s="45"/>
      <c r="DO221" s="45"/>
      <c r="DP221" s="45"/>
      <c r="DQ221" s="45"/>
      <c r="DR221" s="45"/>
      <c r="DS221" s="45"/>
      <c r="DT221" s="45"/>
      <c r="DU221" s="45"/>
      <c r="DV221" s="45"/>
      <c r="DW221" s="45"/>
      <c r="DX221" s="45"/>
      <c r="DY221" s="45"/>
      <c r="DZ221" s="45"/>
      <c r="EA221" s="45"/>
      <c r="EB221" s="45"/>
      <c r="EC221" s="45"/>
      <c r="ED221" s="45"/>
      <c r="EE221" s="45"/>
      <c r="EF221" s="45"/>
      <c r="EG221" s="45"/>
      <c r="EH221" s="45"/>
      <c r="EI221" s="45"/>
      <c r="EJ221" s="45"/>
      <c r="EK221" s="45"/>
      <c r="EL221" s="45"/>
      <c r="EM221" s="45"/>
      <c r="EN221" s="45"/>
      <c r="EO221" s="45"/>
      <c r="EP221" s="45"/>
      <c r="EQ221" s="45"/>
      <c r="ER221" s="45"/>
      <c r="ES221" s="45"/>
      <c r="ET221" s="45"/>
      <c r="EU221" s="45"/>
      <c r="EV221" s="45"/>
      <c r="EW221" s="45"/>
      <c r="EX221" s="45"/>
      <c r="EY221" s="45"/>
      <c r="EZ221" s="45"/>
      <c r="FA221" s="45"/>
      <c r="FB221" s="45"/>
      <c r="FC221" s="45"/>
      <c r="FD221" s="45"/>
      <c r="FE221" s="45"/>
      <c r="FF221" s="45"/>
      <c r="FG221" s="45"/>
      <c r="FH221" s="45"/>
      <c r="FI221" s="45"/>
      <c r="FJ221" s="45"/>
      <c r="FK221" s="45"/>
      <c r="FL221" s="45"/>
      <c r="FM221" s="45"/>
      <c r="FN221" s="45"/>
      <c r="FO221" s="45"/>
      <c r="FP221" s="45"/>
      <c r="FQ221" s="45"/>
      <c r="FR221" s="45"/>
      <c r="FS221" s="45"/>
      <c r="FT221" s="45"/>
      <c r="FU221" s="45"/>
      <c r="FV221" s="45"/>
      <c r="FW221" s="45"/>
      <c r="FX221" s="45"/>
      <c r="FY221" s="45"/>
      <c r="FZ221" s="45"/>
      <c r="GA221" s="45"/>
      <c r="GB221" s="45"/>
      <c r="GC221" s="45"/>
      <c r="GD221" s="45"/>
      <c r="GE221" s="45"/>
      <c r="GF221" s="45"/>
      <c r="GG221" s="45"/>
      <c r="GH221" s="45"/>
      <c r="GI221" s="45"/>
      <c r="GJ221" s="45"/>
      <c r="GK221" s="45"/>
      <c r="GL221" s="45"/>
      <c r="GM221" s="45"/>
      <c r="GN221" s="45"/>
      <c r="GO221" s="45"/>
      <c r="GP221" s="45"/>
      <c r="GQ221" s="45"/>
      <c r="GR221" s="45"/>
      <c r="GS221" s="45"/>
      <c r="GT221" s="45"/>
      <c r="GU221" s="45"/>
      <c r="GV221" s="45"/>
      <c r="GW221" s="45"/>
      <c r="GX221" s="45"/>
      <c r="GY221" s="45"/>
      <c r="GZ221" s="45"/>
      <c r="HA221" s="45"/>
      <c r="HB221" s="45"/>
      <c r="HC221" s="45"/>
      <c r="HD221" s="45"/>
      <c r="HE221" s="45"/>
      <c r="HF221" s="45"/>
      <c r="HG221" s="45"/>
      <c r="HH221" s="45"/>
      <c r="HI221" s="45"/>
      <c r="HJ221" s="45"/>
      <c r="HK221" s="45"/>
      <c r="HL221" s="45"/>
      <c r="HM221" s="45"/>
      <c r="HN221" s="45"/>
      <c r="HO221" s="45"/>
      <c r="HP221" s="45"/>
      <c r="HQ221" s="45"/>
      <c r="HR221" s="45"/>
      <c r="HS221" s="45"/>
      <c r="HT221" s="45"/>
      <c r="HU221" s="45"/>
      <c r="HV221" s="45"/>
      <c r="HW221" s="45"/>
      <c r="HX221" s="45"/>
      <c r="HY221" s="45"/>
      <c r="HZ221" s="45"/>
      <c r="IA221" s="45"/>
      <c r="IB221" s="45"/>
      <c r="IC221" s="45"/>
      <c r="ID221" s="45"/>
      <c r="IE221" s="45"/>
      <c r="IF221" s="45"/>
      <c r="IG221" s="45"/>
      <c r="IH221" s="45"/>
      <c r="II221" s="45"/>
      <c r="IJ221" s="45"/>
      <c r="IK221" s="45"/>
      <c r="IL221" s="45"/>
      <c r="IM221" s="45"/>
      <c r="IN221" s="45"/>
      <c r="IO221" s="45"/>
      <c r="IP221" s="53"/>
    </row>
    <row r="222" spans="1:250" ht="52">
      <c r="A222" s="5">
        <f t="shared" si="7"/>
        <v>24</v>
      </c>
      <c r="B222" s="29" t="s">
        <v>420</v>
      </c>
      <c r="C222" s="7">
        <f t="shared" si="6"/>
        <v>3</v>
      </c>
      <c r="D222" s="10" t="s">
        <v>507</v>
      </c>
      <c r="E222" s="10" t="s">
        <v>89</v>
      </c>
      <c r="F222" s="7">
        <f>COUNTIFS(D$3:D222,D222,A$3:A222,A222)</f>
        <v>16</v>
      </c>
      <c r="G222" s="10" t="s">
        <v>531</v>
      </c>
      <c r="H222" s="10" t="s">
        <v>44</v>
      </c>
      <c r="I222" s="10">
        <v>1</v>
      </c>
      <c r="J222" s="10" t="s">
        <v>33</v>
      </c>
      <c r="K222" s="10">
        <v>35</v>
      </c>
      <c r="L222" s="10" t="s">
        <v>34</v>
      </c>
      <c r="M222" s="10" t="s">
        <v>34</v>
      </c>
      <c r="N222" s="10" t="s">
        <v>34</v>
      </c>
      <c r="O222" s="10" t="s">
        <v>34</v>
      </c>
      <c r="P222" s="10" t="s">
        <v>35</v>
      </c>
      <c r="Q222" s="10" t="s">
        <v>36</v>
      </c>
      <c r="R222" s="10" t="s">
        <v>532</v>
      </c>
      <c r="S222" s="10"/>
      <c r="T222" s="10" t="s">
        <v>140</v>
      </c>
      <c r="U222" s="30">
        <v>1</v>
      </c>
      <c r="V222" s="30"/>
      <c r="W222" s="30"/>
      <c r="X222" s="10"/>
      <c r="Y222" s="8" t="s">
        <v>510</v>
      </c>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c r="DK222" s="45"/>
      <c r="DL222" s="45"/>
      <c r="DM222" s="45"/>
      <c r="DN222" s="45"/>
      <c r="DO222" s="45"/>
      <c r="DP222" s="45"/>
      <c r="DQ222" s="45"/>
      <c r="DR222" s="45"/>
      <c r="DS222" s="45"/>
      <c r="DT222" s="45"/>
      <c r="DU222" s="45"/>
      <c r="DV222" s="45"/>
      <c r="DW222" s="45"/>
      <c r="DX222" s="45"/>
      <c r="DY222" s="45"/>
      <c r="DZ222" s="45"/>
      <c r="EA222" s="45"/>
      <c r="EB222" s="45"/>
      <c r="EC222" s="45"/>
      <c r="ED222" s="45"/>
      <c r="EE222" s="45"/>
      <c r="EF222" s="45"/>
      <c r="EG222" s="45"/>
      <c r="EH222" s="45"/>
      <c r="EI222" s="45"/>
      <c r="EJ222" s="45"/>
      <c r="EK222" s="45"/>
      <c r="EL222" s="45"/>
      <c r="EM222" s="45"/>
      <c r="EN222" s="45"/>
      <c r="EO222" s="45"/>
      <c r="EP222" s="45"/>
      <c r="EQ222" s="45"/>
      <c r="ER222" s="45"/>
      <c r="ES222" s="45"/>
      <c r="ET222" s="45"/>
      <c r="EU222" s="45"/>
      <c r="EV222" s="45"/>
      <c r="EW222" s="45"/>
      <c r="EX222" s="45"/>
      <c r="EY222" s="45"/>
      <c r="EZ222" s="45"/>
      <c r="FA222" s="45"/>
      <c r="FB222" s="45"/>
      <c r="FC222" s="45"/>
      <c r="FD222" s="45"/>
      <c r="FE222" s="45"/>
      <c r="FF222" s="45"/>
      <c r="FG222" s="45"/>
      <c r="FH222" s="45"/>
      <c r="FI222" s="45"/>
      <c r="FJ222" s="45"/>
      <c r="FK222" s="45"/>
      <c r="FL222" s="45"/>
      <c r="FM222" s="45"/>
      <c r="FN222" s="45"/>
      <c r="FO222" s="45"/>
      <c r="FP222" s="45"/>
      <c r="FQ222" s="45"/>
      <c r="FR222" s="45"/>
      <c r="FS222" s="45"/>
      <c r="FT222" s="45"/>
      <c r="FU222" s="45"/>
      <c r="FV222" s="45"/>
      <c r="FW222" s="45"/>
      <c r="FX222" s="45"/>
      <c r="FY222" s="45"/>
      <c r="FZ222" s="45"/>
      <c r="GA222" s="45"/>
      <c r="GB222" s="45"/>
      <c r="GC222" s="45"/>
      <c r="GD222" s="45"/>
      <c r="GE222" s="45"/>
      <c r="GF222" s="45"/>
      <c r="GG222" s="45"/>
      <c r="GH222" s="45"/>
      <c r="GI222" s="45"/>
      <c r="GJ222" s="45"/>
      <c r="GK222" s="45"/>
      <c r="GL222" s="45"/>
      <c r="GM222" s="45"/>
      <c r="GN222" s="45"/>
      <c r="GO222" s="45"/>
      <c r="GP222" s="45"/>
      <c r="GQ222" s="45"/>
      <c r="GR222" s="45"/>
      <c r="GS222" s="45"/>
      <c r="GT222" s="45"/>
      <c r="GU222" s="45"/>
      <c r="GV222" s="45"/>
      <c r="GW222" s="45"/>
      <c r="GX222" s="45"/>
      <c r="GY222" s="45"/>
      <c r="GZ222" s="45"/>
      <c r="HA222" s="45"/>
      <c r="HB222" s="45"/>
      <c r="HC222" s="45"/>
      <c r="HD222" s="45"/>
      <c r="HE222" s="45"/>
      <c r="HF222" s="45"/>
      <c r="HG222" s="45"/>
      <c r="HH222" s="45"/>
      <c r="HI222" s="45"/>
      <c r="HJ222" s="45"/>
      <c r="HK222" s="45"/>
      <c r="HL222" s="45"/>
      <c r="HM222" s="45"/>
      <c r="HN222" s="45"/>
      <c r="HO222" s="45"/>
      <c r="HP222" s="45"/>
      <c r="HQ222" s="45"/>
      <c r="HR222" s="45"/>
      <c r="HS222" s="45"/>
      <c r="HT222" s="45"/>
      <c r="HU222" s="45"/>
      <c r="HV222" s="45"/>
      <c r="HW222" s="45"/>
      <c r="HX222" s="45"/>
      <c r="HY222" s="45"/>
      <c r="HZ222" s="45"/>
      <c r="IA222" s="45"/>
      <c r="IB222" s="45"/>
      <c r="IC222" s="45"/>
      <c r="ID222" s="45"/>
      <c r="IE222" s="45"/>
      <c r="IF222" s="45"/>
      <c r="IG222" s="45"/>
      <c r="IH222" s="45"/>
      <c r="II222" s="45"/>
      <c r="IJ222" s="45"/>
      <c r="IK222" s="45"/>
      <c r="IL222" s="45"/>
      <c r="IM222" s="45"/>
      <c r="IN222" s="45"/>
      <c r="IO222" s="45"/>
      <c r="IP222" s="53"/>
    </row>
    <row r="223" spans="1:250" ht="156">
      <c r="A223" s="5">
        <f t="shared" si="7"/>
        <v>24</v>
      </c>
      <c r="B223" s="29" t="s">
        <v>420</v>
      </c>
      <c r="C223" s="7">
        <f t="shared" si="6"/>
        <v>3</v>
      </c>
      <c r="D223" s="10" t="s">
        <v>507</v>
      </c>
      <c r="E223" s="10" t="s">
        <v>89</v>
      </c>
      <c r="F223" s="7">
        <f>COUNTIFS(D$3:D223,D223,A$3:A223,A223)</f>
        <v>17</v>
      </c>
      <c r="G223" s="10" t="s">
        <v>533</v>
      </c>
      <c r="H223" s="10" t="s">
        <v>44</v>
      </c>
      <c r="I223" s="10">
        <v>1</v>
      </c>
      <c r="J223" s="10" t="s">
        <v>33</v>
      </c>
      <c r="K223" s="10">
        <v>35</v>
      </c>
      <c r="L223" s="10" t="s">
        <v>34</v>
      </c>
      <c r="M223" s="10" t="s">
        <v>34</v>
      </c>
      <c r="N223" s="10" t="s">
        <v>34</v>
      </c>
      <c r="O223" s="10" t="s">
        <v>34</v>
      </c>
      <c r="P223" s="10" t="s">
        <v>35</v>
      </c>
      <c r="Q223" s="10" t="s">
        <v>36</v>
      </c>
      <c r="R223" s="10" t="s">
        <v>534</v>
      </c>
      <c r="S223" s="10"/>
      <c r="T223" s="10" t="s">
        <v>140</v>
      </c>
      <c r="U223" s="30">
        <v>1</v>
      </c>
      <c r="V223" s="30"/>
      <c r="W223" s="30"/>
      <c r="X223" s="10"/>
      <c r="Y223" s="8" t="s">
        <v>510</v>
      </c>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c r="DK223" s="45"/>
      <c r="DL223" s="45"/>
      <c r="DM223" s="45"/>
      <c r="DN223" s="45"/>
      <c r="DO223" s="45"/>
      <c r="DP223" s="45"/>
      <c r="DQ223" s="45"/>
      <c r="DR223" s="45"/>
      <c r="DS223" s="45"/>
      <c r="DT223" s="45"/>
      <c r="DU223" s="45"/>
      <c r="DV223" s="45"/>
      <c r="DW223" s="45"/>
      <c r="DX223" s="45"/>
      <c r="DY223" s="45"/>
      <c r="DZ223" s="45"/>
      <c r="EA223" s="45"/>
      <c r="EB223" s="45"/>
      <c r="EC223" s="45"/>
      <c r="ED223" s="45"/>
      <c r="EE223" s="45"/>
      <c r="EF223" s="45"/>
      <c r="EG223" s="45"/>
      <c r="EH223" s="45"/>
      <c r="EI223" s="45"/>
      <c r="EJ223" s="45"/>
      <c r="EK223" s="45"/>
      <c r="EL223" s="45"/>
      <c r="EM223" s="45"/>
      <c r="EN223" s="45"/>
      <c r="EO223" s="45"/>
      <c r="EP223" s="45"/>
      <c r="EQ223" s="45"/>
      <c r="ER223" s="45"/>
      <c r="ES223" s="45"/>
      <c r="ET223" s="45"/>
      <c r="EU223" s="45"/>
      <c r="EV223" s="45"/>
      <c r="EW223" s="45"/>
      <c r="EX223" s="45"/>
      <c r="EY223" s="45"/>
      <c r="EZ223" s="45"/>
      <c r="FA223" s="45"/>
      <c r="FB223" s="45"/>
      <c r="FC223" s="45"/>
      <c r="FD223" s="45"/>
      <c r="FE223" s="45"/>
      <c r="FF223" s="45"/>
      <c r="FG223" s="45"/>
      <c r="FH223" s="45"/>
      <c r="FI223" s="45"/>
      <c r="FJ223" s="45"/>
      <c r="FK223" s="45"/>
      <c r="FL223" s="45"/>
      <c r="FM223" s="45"/>
      <c r="FN223" s="45"/>
      <c r="FO223" s="45"/>
      <c r="FP223" s="45"/>
      <c r="FQ223" s="45"/>
      <c r="FR223" s="45"/>
      <c r="FS223" s="45"/>
      <c r="FT223" s="45"/>
      <c r="FU223" s="45"/>
      <c r="FV223" s="45"/>
      <c r="FW223" s="45"/>
      <c r="FX223" s="45"/>
      <c r="FY223" s="45"/>
      <c r="FZ223" s="45"/>
      <c r="GA223" s="45"/>
      <c r="GB223" s="45"/>
      <c r="GC223" s="45"/>
      <c r="GD223" s="45"/>
      <c r="GE223" s="45"/>
      <c r="GF223" s="45"/>
      <c r="GG223" s="45"/>
      <c r="GH223" s="45"/>
      <c r="GI223" s="45"/>
      <c r="GJ223" s="45"/>
      <c r="GK223" s="45"/>
      <c r="GL223" s="45"/>
      <c r="GM223" s="45"/>
      <c r="GN223" s="45"/>
      <c r="GO223" s="45"/>
      <c r="GP223" s="45"/>
      <c r="GQ223" s="45"/>
      <c r="GR223" s="45"/>
      <c r="GS223" s="45"/>
      <c r="GT223" s="45"/>
      <c r="GU223" s="45"/>
      <c r="GV223" s="45"/>
      <c r="GW223" s="45"/>
      <c r="GX223" s="45"/>
      <c r="GY223" s="45"/>
      <c r="GZ223" s="45"/>
      <c r="HA223" s="45"/>
      <c r="HB223" s="45"/>
      <c r="HC223" s="45"/>
      <c r="HD223" s="45"/>
      <c r="HE223" s="45"/>
      <c r="HF223" s="45"/>
      <c r="HG223" s="45"/>
      <c r="HH223" s="45"/>
      <c r="HI223" s="45"/>
      <c r="HJ223" s="45"/>
      <c r="HK223" s="45"/>
      <c r="HL223" s="45"/>
      <c r="HM223" s="45"/>
      <c r="HN223" s="45"/>
      <c r="HO223" s="45"/>
      <c r="HP223" s="45"/>
      <c r="HQ223" s="45"/>
      <c r="HR223" s="45"/>
      <c r="HS223" s="45"/>
      <c r="HT223" s="45"/>
      <c r="HU223" s="45"/>
      <c r="HV223" s="45"/>
      <c r="HW223" s="45"/>
      <c r="HX223" s="45"/>
      <c r="HY223" s="45"/>
      <c r="HZ223" s="45"/>
      <c r="IA223" s="45"/>
      <c r="IB223" s="45"/>
      <c r="IC223" s="45"/>
      <c r="ID223" s="45"/>
      <c r="IE223" s="45"/>
      <c r="IF223" s="45"/>
      <c r="IG223" s="45"/>
      <c r="IH223" s="45"/>
      <c r="II223" s="45"/>
      <c r="IJ223" s="45"/>
      <c r="IK223" s="45"/>
      <c r="IL223" s="45"/>
      <c r="IM223" s="45"/>
      <c r="IN223" s="45"/>
      <c r="IO223" s="45"/>
      <c r="IP223" s="53"/>
    </row>
    <row r="224" spans="1:250" ht="117">
      <c r="A224" s="5">
        <f t="shared" si="7"/>
        <v>24</v>
      </c>
      <c r="B224" s="29" t="s">
        <v>420</v>
      </c>
      <c r="C224" s="7">
        <f t="shared" si="6"/>
        <v>3</v>
      </c>
      <c r="D224" s="10" t="s">
        <v>507</v>
      </c>
      <c r="E224" s="10" t="s">
        <v>89</v>
      </c>
      <c r="F224" s="7">
        <f>COUNTIFS(D$3:D224,D224,A$3:A224,A224)</f>
        <v>18</v>
      </c>
      <c r="G224" s="10" t="s">
        <v>188</v>
      </c>
      <c r="H224" s="10" t="s">
        <v>44</v>
      </c>
      <c r="I224" s="10">
        <v>14</v>
      </c>
      <c r="J224" s="10" t="s">
        <v>33</v>
      </c>
      <c r="K224" s="10">
        <v>35</v>
      </c>
      <c r="L224" s="10" t="s">
        <v>34</v>
      </c>
      <c r="M224" s="10" t="s">
        <v>34</v>
      </c>
      <c r="N224" s="10" t="s">
        <v>34</v>
      </c>
      <c r="O224" s="10" t="s">
        <v>34</v>
      </c>
      <c r="P224" s="10" t="s">
        <v>45</v>
      </c>
      <c r="Q224" s="10" t="s">
        <v>46</v>
      </c>
      <c r="R224" s="10" t="s">
        <v>535</v>
      </c>
      <c r="S224" s="10"/>
      <c r="T224" s="10" t="s">
        <v>140</v>
      </c>
      <c r="U224" s="30">
        <v>1</v>
      </c>
      <c r="V224" s="30"/>
      <c r="W224" s="30"/>
      <c r="X224" s="10"/>
      <c r="Y224" s="8" t="s">
        <v>510</v>
      </c>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c r="CW224" s="45"/>
      <c r="CX224" s="45"/>
      <c r="CY224" s="45"/>
      <c r="CZ224" s="45"/>
      <c r="DA224" s="45"/>
      <c r="DB224" s="45"/>
      <c r="DC224" s="45"/>
      <c r="DD224" s="45"/>
      <c r="DE224" s="45"/>
      <c r="DF224" s="45"/>
      <c r="DG224" s="45"/>
      <c r="DH224" s="45"/>
      <c r="DI224" s="45"/>
      <c r="DJ224" s="45"/>
      <c r="DK224" s="45"/>
      <c r="DL224" s="45"/>
      <c r="DM224" s="45"/>
      <c r="DN224" s="45"/>
      <c r="DO224" s="45"/>
      <c r="DP224" s="45"/>
      <c r="DQ224" s="45"/>
      <c r="DR224" s="45"/>
      <c r="DS224" s="45"/>
      <c r="DT224" s="45"/>
      <c r="DU224" s="45"/>
      <c r="DV224" s="45"/>
      <c r="DW224" s="45"/>
      <c r="DX224" s="45"/>
      <c r="DY224" s="45"/>
      <c r="DZ224" s="45"/>
      <c r="EA224" s="45"/>
      <c r="EB224" s="45"/>
      <c r="EC224" s="45"/>
      <c r="ED224" s="45"/>
      <c r="EE224" s="45"/>
      <c r="EF224" s="45"/>
      <c r="EG224" s="45"/>
      <c r="EH224" s="45"/>
      <c r="EI224" s="45"/>
      <c r="EJ224" s="45"/>
      <c r="EK224" s="45"/>
      <c r="EL224" s="45"/>
      <c r="EM224" s="45"/>
      <c r="EN224" s="45"/>
      <c r="EO224" s="45"/>
      <c r="EP224" s="45"/>
      <c r="EQ224" s="45"/>
      <c r="ER224" s="45"/>
      <c r="ES224" s="45"/>
      <c r="ET224" s="45"/>
      <c r="EU224" s="45"/>
      <c r="EV224" s="45"/>
      <c r="EW224" s="45"/>
      <c r="EX224" s="45"/>
      <c r="EY224" s="45"/>
      <c r="EZ224" s="45"/>
      <c r="FA224" s="45"/>
      <c r="FB224" s="45"/>
      <c r="FC224" s="45"/>
      <c r="FD224" s="45"/>
      <c r="FE224" s="45"/>
      <c r="FF224" s="45"/>
      <c r="FG224" s="45"/>
      <c r="FH224" s="45"/>
      <c r="FI224" s="45"/>
      <c r="FJ224" s="45"/>
      <c r="FK224" s="45"/>
      <c r="FL224" s="45"/>
      <c r="FM224" s="45"/>
      <c r="FN224" s="45"/>
      <c r="FO224" s="45"/>
      <c r="FP224" s="45"/>
      <c r="FQ224" s="45"/>
      <c r="FR224" s="45"/>
      <c r="FS224" s="45"/>
      <c r="FT224" s="45"/>
      <c r="FU224" s="45"/>
      <c r="FV224" s="45"/>
      <c r="FW224" s="45"/>
      <c r="FX224" s="45"/>
      <c r="FY224" s="45"/>
      <c r="FZ224" s="45"/>
      <c r="GA224" s="45"/>
      <c r="GB224" s="45"/>
      <c r="GC224" s="45"/>
      <c r="GD224" s="45"/>
      <c r="GE224" s="45"/>
      <c r="GF224" s="45"/>
      <c r="GG224" s="45"/>
      <c r="GH224" s="45"/>
      <c r="GI224" s="45"/>
      <c r="GJ224" s="45"/>
      <c r="GK224" s="45"/>
      <c r="GL224" s="45"/>
      <c r="GM224" s="45"/>
      <c r="GN224" s="45"/>
      <c r="GO224" s="45"/>
      <c r="GP224" s="45"/>
      <c r="GQ224" s="45"/>
      <c r="GR224" s="45"/>
      <c r="GS224" s="45"/>
      <c r="GT224" s="45"/>
      <c r="GU224" s="45"/>
      <c r="GV224" s="45"/>
      <c r="GW224" s="45"/>
      <c r="GX224" s="45"/>
      <c r="GY224" s="45"/>
      <c r="GZ224" s="45"/>
      <c r="HA224" s="45"/>
      <c r="HB224" s="45"/>
      <c r="HC224" s="45"/>
      <c r="HD224" s="45"/>
      <c r="HE224" s="45"/>
      <c r="HF224" s="45"/>
      <c r="HG224" s="45"/>
      <c r="HH224" s="45"/>
      <c r="HI224" s="45"/>
      <c r="HJ224" s="45"/>
      <c r="HK224" s="45"/>
      <c r="HL224" s="45"/>
      <c r="HM224" s="45"/>
      <c r="HN224" s="45"/>
      <c r="HO224" s="45"/>
      <c r="HP224" s="45"/>
      <c r="HQ224" s="45"/>
      <c r="HR224" s="45"/>
      <c r="HS224" s="45"/>
      <c r="HT224" s="45"/>
      <c r="HU224" s="45"/>
      <c r="HV224" s="45"/>
      <c r="HW224" s="45"/>
      <c r="HX224" s="45"/>
      <c r="HY224" s="45"/>
      <c r="HZ224" s="45"/>
      <c r="IA224" s="45"/>
      <c r="IB224" s="45"/>
      <c r="IC224" s="45"/>
      <c r="ID224" s="45"/>
      <c r="IE224" s="45"/>
      <c r="IF224" s="45"/>
      <c r="IG224" s="45"/>
      <c r="IH224" s="45"/>
      <c r="II224" s="45"/>
      <c r="IJ224" s="45"/>
      <c r="IK224" s="45"/>
      <c r="IL224" s="45"/>
      <c r="IM224" s="45"/>
      <c r="IN224" s="45"/>
      <c r="IO224" s="45"/>
      <c r="IP224" s="53"/>
    </row>
    <row r="225" spans="1:250" ht="39">
      <c r="A225" s="5">
        <f t="shared" si="7"/>
        <v>24</v>
      </c>
      <c r="B225" s="29" t="s">
        <v>420</v>
      </c>
      <c r="C225" s="7">
        <f t="shared" si="6"/>
        <v>3</v>
      </c>
      <c r="D225" s="10" t="s">
        <v>507</v>
      </c>
      <c r="E225" s="10" t="s">
        <v>89</v>
      </c>
      <c r="F225" s="7">
        <f>COUNTIFS(D$3:D225,D225,A$3:A225,A225)</f>
        <v>19</v>
      </c>
      <c r="G225" s="10" t="s">
        <v>536</v>
      </c>
      <c r="H225" s="10" t="s">
        <v>44</v>
      </c>
      <c r="I225" s="10">
        <v>1</v>
      </c>
      <c r="J225" s="10" t="s">
        <v>33</v>
      </c>
      <c r="K225" s="10">
        <v>35</v>
      </c>
      <c r="L225" s="10" t="s">
        <v>34</v>
      </c>
      <c r="M225" s="10" t="s">
        <v>34</v>
      </c>
      <c r="N225" s="10" t="s">
        <v>34</v>
      </c>
      <c r="O225" s="10" t="s">
        <v>34</v>
      </c>
      <c r="P225" s="10" t="s">
        <v>45</v>
      </c>
      <c r="Q225" s="10" t="s">
        <v>46</v>
      </c>
      <c r="R225" s="10" t="s">
        <v>537</v>
      </c>
      <c r="S225" s="10"/>
      <c r="T225" s="10" t="s">
        <v>140</v>
      </c>
      <c r="U225" s="30">
        <v>1</v>
      </c>
      <c r="V225" s="30"/>
      <c r="W225" s="30"/>
      <c r="X225" s="10"/>
      <c r="Y225" s="8" t="s">
        <v>510</v>
      </c>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c r="DK225" s="45"/>
      <c r="DL225" s="45"/>
      <c r="DM225" s="45"/>
      <c r="DN225" s="45"/>
      <c r="DO225" s="45"/>
      <c r="DP225" s="45"/>
      <c r="DQ225" s="45"/>
      <c r="DR225" s="45"/>
      <c r="DS225" s="45"/>
      <c r="DT225" s="45"/>
      <c r="DU225" s="45"/>
      <c r="DV225" s="45"/>
      <c r="DW225" s="45"/>
      <c r="DX225" s="45"/>
      <c r="DY225" s="45"/>
      <c r="DZ225" s="45"/>
      <c r="EA225" s="45"/>
      <c r="EB225" s="45"/>
      <c r="EC225" s="45"/>
      <c r="ED225" s="45"/>
      <c r="EE225" s="45"/>
      <c r="EF225" s="45"/>
      <c r="EG225" s="45"/>
      <c r="EH225" s="45"/>
      <c r="EI225" s="45"/>
      <c r="EJ225" s="45"/>
      <c r="EK225" s="45"/>
      <c r="EL225" s="45"/>
      <c r="EM225" s="45"/>
      <c r="EN225" s="45"/>
      <c r="EO225" s="45"/>
      <c r="EP225" s="45"/>
      <c r="EQ225" s="45"/>
      <c r="ER225" s="45"/>
      <c r="ES225" s="45"/>
      <c r="ET225" s="45"/>
      <c r="EU225" s="45"/>
      <c r="EV225" s="45"/>
      <c r="EW225" s="45"/>
      <c r="EX225" s="45"/>
      <c r="EY225" s="45"/>
      <c r="EZ225" s="45"/>
      <c r="FA225" s="45"/>
      <c r="FB225" s="45"/>
      <c r="FC225" s="45"/>
      <c r="FD225" s="45"/>
      <c r="FE225" s="45"/>
      <c r="FF225" s="45"/>
      <c r="FG225" s="45"/>
      <c r="FH225" s="45"/>
      <c r="FI225" s="45"/>
      <c r="FJ225" s="45"/>
      <c r="FK225" s="45"/>
      <c r="FL225" s="45"/>
      <c r="FM225" s="45"/>
      <c r="FN225" s="45"/>
      <c r="FO225" s="45"/>
      <c r="FP225" s="45"/>
      <c r="FQ225" s="45"/>
      <c r="FR225" s="45"/>
      <c r="FS225" s="45"/>
      <c r="FT225" s="45"/>
      <c r="FU225" s="45"/>
      <c r="FV225" s="45"/>
      <c r="FW225" s="45"/>
      <c r="FX225" s="45"/>
      <c r="FY225" s="45"/>
      <c r="FZ225" s="45"/>
      <c r="GA225" s="45"/>
      <c r="GB225" s="45"/>
      <c r="GC225" s="45"/>
      <c r="GD225" s="45"/>
      <c r="GE225" s="45"/>
      <c r="GF225" s="45"/>
      <c r="GG225" s="45"/>
      <c r="GH225" s="45"/>
      <c r="GI225" s="45"/>
      <c r="GJ225" s="45"/>
      <c r="GK225" s="45"/>
      <c r="GL225" s="45"/>
      <c r="GM225" s="45"/>
      <c r="GN225" s="45"/>
      <c r="GO225" s="45"/>
      <c r="GP225" s="45"/>
      <c r="GQ225" s="45"/>
      <c r="GR225" s="45"/>
      <c r="GS225" s="45"/>
      <c r="GT225" s="45"/>
      <c r="GU225" s="45"/>
      <c r="GV225" s="45"/>
      <c r="GW225" s="45"/>
      <c r="GX225" s="45"/>
      <c r="GY225" s="45"/>
      <c r="GZ225" s="45"/>
      <c r="HA225" s="45"/>
      <c r="HB225" s="45"/>
      <c r="HC225" s="45"/>
      <c r="HD225" s="45"/>
      <c r="HE225" s="45"/>
      <c r="HF225" s="45"/>
      <c r="HG225" s="45"/>
      <c r="HH225" s="45"/>
      <c r="HI225" s="45"/>
      <c r="HJ225" s="45"/>
      <c r="HK225" s="45"/>
      <c r="HL225" s="45"/>
      <c r="HM225" s="45"/>
      <c r="HN225" s="45"/>
      <c r="HO225" s="45"/>
      <c r="HP225" s="45"/>
      <c r="HQ225" s="45"/>
      <c r="HR225" s="45"/>
      <c r="HS225" s="45"/>
      <c r="HT225" s="45"/>
      <c r="HU225" s="45"/>
      <c r="HV225" s="45"/>
      <c r="HW225" s="45"/>
      <c r="HX225" s="45"/>
      <c r="HY225" s="45"/>
      <c r="HZ225" s="45"/>
      <c r="IA225" s="45"/>
      <c r="IB225" s="45"/>
      <c r="IC225" s="45"/>
      <c r="ID225" s="45"/>
      <c r="IE225" s="45"/>
      <c r="IF225" s="45"/>
      <c r="IG225" s="45"/>
      <c r="IH225" s="45"/>
      <c r="II225" s="45"/>
      <c r="IJ225" s="45"/>
      <c r="IK225" s="45"/>
      <c r="IL225" s="45"/>
      <c r="IM225" s="45"/>
      <c r="IN225" s="45"/>
      <c r="IO225" s="45"/>
      <c r="IP225" s="53"/>
    </row>
    <row r="226" spans="1:250" ht="78">
      <c r="A226" s="5">
        <f t="shared" si="7"/>
        <v>24</v>
      </c>
      <c r="B226" s="29" t="s">
        <v>420</v>
      </c>
      <c r="C226" s="7">
        <f t="shared" si="6"/>
        <v>3</v>
      </c>
      <c r="D226" s="10" t="s">
        <v>507</v>
      </c>
      <c r="E226" s="10" t="s">
        <v>89</v>
      </c>
      <c r="F226" s="7">
        <f>COUNTIFS(D$3:D226,D226,A$3:A226,A226)</f>
        <v>20</v>
      </c>
      <c r="G226" s="10" t="s">
        <v>533</v>
      </c>
      <c r="H226" s="10" t="s">
        <v>44</v>
      </c>
      <c r="I226" s="10">
        <v>2</v>
      </c>
      <c r="J226" s="10" t="s">
        <v>33</v>
      </c>
      <c r="K226" s="10">
        <v>35</v>
      </c>
      <c r="L226" s="10" t="s">
        <v>34</v>
      </c>
      <c r="M226" s="10" t="s">
        <v>34</v>
      </c>
      <c r="N226" s="10" t="s">
        <v>34</v>
      </c>
      <c r="O226" s="10" t="s">
        <v>34</v>
      </c>
      <c r="P226" s="10" t="s">
        <v>45</v>
      </c>
      <c r="Q226" s="10" t="s">
        <v>46</v>
      </c>
      <c r="R226" s="10" t="s">
        <v>538</v>
      </c>
      <c r="S226" s="10"/>
      <c r="T226" s="10" t="s">
        <v>140</v>
      </c>
      <c r="U226" s="30">
        <v>1</v>
      </c>
      <c r="V226" s="30"/>
      <c r="W226" s="30"/>
      <c r="X226" s="10"/>
      <c r="Y226" s="8" t="s">
        <v>510</v>
      </c>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c r="DK226" s="45"/>
      <c r="DL226" s="45"/>
      <c r="DM226" s="45"/>
      <c r="DN226" s="45"/>
      <c r="DO226" s="45"/>
      <c r="DP226" s="45"/>
      <c r="DQ226" s="45"/>
      <c r="DR226" s="45"/>
      <c r="DS226" s="45"/>
      <c r="DT226" s="45"/>
      <c r="DU226" s="45"/>
      <c r="DV226" s="45"/>
      <c r="DW226" s="45"/>
      <c r="DX226" s="45"/>
      <c r="DY226" s="45"/>
      <c r="DZ226" s="45"/>
      <c r="EA226" s="45"/>
      <c r="EB226" s="45"/>
      <c r="EC226" s="45"/>
      <c r="ED226" s="45"/>
      <c r="EE226" s="45"/>
      <c r="EF226" s="45"/>
      <c r="EG226" s="45"/>
      <c r="EH226" s="45"/>
      <c r="EI226" s="45"/>
      <c r="EJ226" s="45"/>
      <c r="EK226" s="45"/>
      <c r="EL226" s="45"/>
      <c r="EM226" s="45"/>
      <c r="EN226" s="45"/>
      <c r="EO226" s="45"/>
      <c r="EP226" s="45"/>
      <c r="EQ226" s="45"/>
      <c r="ER226" s="45"/>
      <c r="ES226" s="45"/>
      <c r="ET226" s="45"/>
      <c r="EU226" s="45"/>
      <c r="EV226" s="45"/>
      <c r="EW226" s="45"/>
      <c r="EX226" s="45"/>
      <c r="EY226" s="45"/>
      <c r="EZ226" s="45"/>
      <c r="FA226" s="45"/>
      <c r="FB226" s="45"/>
      <c r="FC226" s="45"/>
      <c r="FD226" s="45"/>
      <c r="FE226" s="45"/>
      <c r="FF226" s="45"/>
      <c r="FG226" s="45"/>
      <c r="FH226" s="45"/>
      <c r="FI226" s="45"/>
      <c r="FJ226" s="45"/>
      <c r="FK226" s="45"/>
      <c r="FL226" s="45"/>
      <c r="FM226" s="45"/>
      <c r="FN226" s="45"/>
      <c r="FO226" s="45"/>
      <c r="FP226" s="45"/>
      <c r="FQ226" s="45"/>
      <c r="FR226" s="45"/>
      <c r="FS226" s="45"/>
      <c r="FT226" s="45"/>
      <c r="FU226" s="45"/>
      <c r="FV226" s="45"/>
      <c r="FW226" s="45"/>
      <c r="FX226" s="45"/>
      <c r="FY226" s="45"/>
      <c r="FZ226" s="45"/>
      <c r="GA226" s="45"/>
      <c r="GB226" s="45"/>
      <c r="GC226" s="45"/>
      <c r="GD226" s="45"/>
      <c r="GE226" s="45"/>
      <c r="GF226" s="45"/>
      <c r="GG226" s="45"/>
      <c r="GH226" s="45"/>
      <c r="GI226" s="45"/>
      <c r="GJ226" s="45"/>
      <c r="GK226" s="45"/>
      <c r="GL226" s="45"/>
      <c r="GM226" s="45"/>
      <c r="GN226" s="45"/>
      <c r="GO226" s="45"/>
      <c r="GP226" s="45"/>
      <c r="GQ226" s="45"/>
      <c r="GR226" s="45"/>
      <c r="GS226" s="45"/>
      <c r="GT226" s="45"/>
      <c r="GU226" s="45"/>
      <c r="GV226" s="45"/>
      <c r="GW226" s="45"/>
      <c r="GX226" s="45"/>
      <c r="GY226" s="45"/>
      <c r="GZ226" s="45"/>
      <c r="HA226" s="45"/>
      <c r="HB226" s="45"/>
      <c r="HC226" s="45"/>
      <c r="HD226" s="45"/>
      <c r="HE226" s="45"/>
      <c r="HF226" s="45"/>
      <c r="HG226" s="45"/>
      <c r="HH226" s="45"/>
      <c r="HI226" s="45"/>
      <c r="HJ226" s="45"/>
      <c r="HK226" s="45"/>
      <c r="HL226" s="45"/>
      <c r="HM226" s="45"/>
      <c r="HN226" s="45"/>
      <c r="HO226" s="45"/>
      <c r="HP226" s="45"/>
      <c r="HQ226" s="45"/>
      <c r="HR226" s="45"/>
      <c r="HS226" s="45"/>
      <c r="HT226" s="45"/>
      <c r="HU226" s="45"/>
      <c r="HV226" s="45"/>
      <c r="HW226" s="45"/>
      <c r="HX226" s="45"/>
      <c r="HY226" s="45"/>
      <c r="HZ226" s="45"/>
      <c r="IA226" s="45"/>
      <c r="IB226" s="45"/>
      <c r="IC226" s="45"/>
      <c r="ID226" s="45"/>
      <c r="IE226" s="45"/>
      <c r="IF226" s="45"/>
      <c r="IG226" s="45"/>
      <c r="IH226" s="45"/>
      <c r="II226" s="45"/>
      <c r="IJ226" s="45"/>
      <c r="IK226" s="45"/>
      <c r="IL226" s="45"/>
      <c r="IM226" s="45"/>
      <c r="IN226" s="45"/>
      <c r="IO226" s="45"/>
      <c r="IP226" s="53"/>
    </row>
    <row r="227" spans="1:250" ht="39">
      <c r="A227" s="5">
        <f t="shared" si="7"/>
        <v>24</v>
      </c>
      <c r="B227" s="29" t="s">
        <v>420</v>
      </c>
      <c r="C227" s="7">
        <f t="shared" si="6"/>
        <v>3</v>
      </c>
      <c r="D227" s="10" t="s">
        <v>507</v>
      </c>
      <c r="E227" s="10" t="s">
        <v>89</v>
      </c>
      <c r="F227" s="7">
        <f>COUNTIFS(D$3:D227,D227,A$3:A227,A227)</f>
        <v>21</v>
      </c>
      <c r="G227" s="10" t="s">
        <v>539</v>
      </c>
      <c r="H227" s="10" t="s">
        <v>44</v>
      </c>
      <c r="I227" s="10">
        <v>2</v>
      </c>
      <c r="J227" s="10" t="s">
        <v>33</v>
      </c>
      <c r="K227" s="10">
        <v>35</v>
      </c>
      <c r="L227" s="10" t="s">
        <v>34</v>
      </c>
      <c r="M227" s="10" t="s">
        <v>34</v>
      </c>
      <c r="N227" s="10" t="s">
        <v>34</v>
      </c>
      <c r="O227" s="10" t="s">
        <v>34</v>
      </c>
      <c r="P227" s="10" t="s">
        <v>45</v>
      </c>
      <c r="Q227" s="10" t="s">
        <v>494</v>
      </c>
      <c r="R227" s="10" t="s">
        <v>495</v>
      </c>
      <c r="S227" s="10"/>
      <c r="T227" s="10" t="s">
        <v>140</v>
      </c>
      <c r="U227" s="30">
        <v>1</v>
      </c>
      <c r="V227" s="30"/>
      <c r="W227" s="30"/>
      <c r="X227" s="10"/>
      <c r="Y227" s="8" t="s">
        <v>510</v>
      </c>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c r="DK227" s="45"/>
      <c r="DL227" s="45"/>
      <c r="DM227" s="45"/>
      <c r="DN227" s="45"/>
      <c r="DO227" s="45"/>
      <c r="DP227" s="45"/>
      <c r="DQ227" s="45"/>
      <c r="DR227" s="45"/>
      <c r="DS227" s="45"/>
      <c r="DT227" s="45"/>
      <c r="DU227" s="45"/>
      <c r="DV227" s="45"/>
      <c r="DW227" s="45"/>
      <c r="DX227" s="45"/>
      <c r="DY227" s="45"/>
      <c r="DZ227" s="45"/>
      <c r="EA227" s="45"/>
      <c r="EB227" s="45"/>
      <c r="EC227" s="45"/>
      <c r="ED227" s="45"/>
      <c r="EE227" s="45"/>
      <c r="EF227" s="45"/>
      <c r="EG227" s="45"/>
      <c r="EH227" s="45"/>
      <c r="EI227" s="45"/>
      <c r="EJ227" s="45"/>
      <c r="EK227" s="45"/>
      <c r="EL227" s="45"/>
      <c r="EM227" s="45"/>
      <c r="EN227" s="45"/>
      <c r="EO227" s="45"/>
      <c r="EP227" s="45"/>
      <c r="EQ227" s="45"/>
      <c r="ER227" s="45"/>
      <c r="ES227" s="45"/>
      <c r="ET227" s="45"/>
      <c r="EU227" s="45"/>
      <c r="EV227" s="45"/>
      <c r="EW227" s="45"/>
      <c r="EX227" s="45"/>
      <c r="EY227" s="45"/>
      <c r="EZ227" s="45"/>
      <c r="FA227" s="45"/>
      <c r="FB227" s="45"/>
      <c r="FC227" s="45"/>
      <c r="FD227" s="45"/>
      <c r="FE227" s="45"/>
      <c r="FF227" s="45"/>
      <c r="FG227" s="45"/>
      <c r="FH227" s="45"/>
      <c r="FI227" s="45"/>
      <c r="FJ227" s="45"/>
      <c r="FK227" s="45"/>
      <c r="FL227" s="45"/>
      <c r="FM227" s="45"/>
      <c r="FN227" s="45"/>
      <c r="FO227" s="45"/>
      <c r="FP227" s="45"/>
      <c r="FQ227" s="45"/>
      <c r="FR227" s="45"/>
      <c r="FS227" s="45"/>
      <c r="FT227" s="45"/>
      <c r="FU227" s="45"/>
      <c r="FV227" s="45"/>
      <c r="FW227" s="45"/>
      <c r="FX227" s="45"/>
      <c r="FY227" s="45"/>
      <c r="FZ227" s="45"/>
      <c r="GA227" s="45"/>
      <c r="GB227" s="45"/>
      <c r="GC227" s="45"/>
      <c r="GD227" s="45"/>
      <c r="GE227" s="45"/>
      <c r="GF227" s="45"/>
      <c r="GG227" s="45"/>
      <c r="GH227" s="45"/>
      <c r="GI227" s="45"/>
      <c r="GJ227" s="45"/>
      <c r="GK227" s="45"/>
      <c r="GL227" s="45"/>
      <c r="GM227" s="45"/>
      <c r="GN227" s="45"/>
      <c r="GO227" s="45"/>
      <c r="GP227" s="45"/>
      <c r="GQ227" s="45"/>
      <c r="GR227" s="45"/>
      <c r="GS227" s="45"/>
      <c r="GT227" s="45"/>
      <c r="GU227" s="45"/>
      <c r="GV227" s="45"/>
      <c r="GW227" s="45"/>
      <c r="GX227" s="45"/>
      <c r="GY227" s="45"/>
      <c r="GZ227" s="45"/>
      <c r="HA227" s="45"/>
      <c r="HB227" s="45"/>
      <c r="HC227" s="45"/>
      <c r="HD227" s="45"/>
      <c r="HE227" s="45"/>
      <c r="HF227" s="45"/>
      <c r="HG227" s="45"/>
      <c r="HH227" s="45"/>
      <c r="HI227" s="45"/>
      <c r="HJ227" s="45"/>
      <c r="HK227" s="45"/>
      <c r="HL227" s="45"/>
      <c r="HM227" s="45"/>
      <c r="HN227" s="45"/>
      <c r="HO227" s="45"/>
      <c r="HP227" s="45"/>
      <c r="HQ227" s="45"/>
      <c r="HR227" s="45"/>
      <c r="HS227" s="45"/>
      <c r="HT227" s="45"/>
      <c r="HU227" s="45"/>
      <c r="HV227" s="45"/>
      <c r="HW227" s="45"/>
      <c r="HX227" s="45"/>
      <c r="HY227" s="45"/>
      <c r="HZ227" s="45"/>
      <c r="IA227" s="45"/>
      <c r="IB227" s="45"/>
      <c r="IC227" s="45"/>
      <c r="ID227" s="45"/>
      <c r="IE227" s="45"/>
      <c r="IF227" s="45"/>
      <c r="IG227" s="45"/>
      <c r="IH227" s="45"/>
      <c r="II227" s="45"/>
      <c r="IJ227" s="45"/>
      <c r="IK227" s="45"/>
      <c r="IL227" s="45"/>
      <c r="IM227" s="45"/>
      <c r="IN227" s="45"/>
      <c r="IO227" s="45"/>
      <c r="IP227" s="53"/>
    </row>
    <row r="228" spans="1:250" ht="65">
      <c r="A228" s="5">
        <f t="shared" si="7"/>
        <v>24</v>
      </c>
      <c r="B228" s="29" t="s">
        <v>420</v>
      </c>
      <c r="C228" s="7">
        <f t="shared" si="6"/>
        <v>3</v>
      </c>
      <c r="D228" s="10" t="s">
        <v>507</v>
      </c>
      <c r="E228" s="10" t="s">
        <v>89</v>
      </c>
      <c r="F228" s="7">
        <f>COUNTIFS(D$3:D228,D228,A$3:A228,A228)</f>
        <v>22</v>
      </c>
      <c r="G228" s="10" t="s">
        <v>540</v>
      </c>
      <c r="H228" s="10" t="s">
        <v>44</v>
      </c>
      <c r="I228" s="10">
        <v>2</v>
      </c>
      <c r="J228" s="10" t="s">
        <v>33</v>
      </c>
      <c r="K228" s="10">
        <v>35</v>
      </c>
      <c r="L228" s="10" t="s">
        <v>34</v>
      </c>
      <c r="M228" s="10" t="s">
        <v>34</v>
      </c>
      <c r="N228" s="10" t="s">
        <v>34</v>
      </c>
      <c r="O228" s="10" t="s">
        <v>34</v>
      </c>
      <c r="P228" s="10" t="s">
        <v>45</v>
      </c>
      <c r="Q228" s="10" t="s">
        <v>46</v>
      </c>
      <c r="R228" s="10" t="s">
        <v>541</v>
      </c>
      <c r="S228" s="10"/>
      <c r="T228" s="10" t="s">
        <v>140</v>
      </c>
      <c r="U228" s="30">
        <v>1</v>
      </c>
      <c r="V228" s="30"/>
      <c r="W228" s="30"/>
      <c r="X228" s="10"/>
      <c r="Y228" s="8" t="s">
        <v>510</v>
      </c>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c r="DK228" s="45"/>
      <c r="DL228" s="45"/>
      <c r="DM228" s="45"/>
      <c r="DN228" s="45"/>
      <c r="DO228" s="45"/>
      <c r="DP228" s="45"/>
      <c r="DQ228" s="45"/>
      <c r="DR228" s="45"/>
      <c r="DS228" s="45"/>
      <c r="DT228" s="45"/>
      <c r="DU228" s="45"/>
      <c r="DV228" s="45"/>
      <c r="DW228" s="45"/>
      <c r="DX228" s="45"/>
      <c r="DY228" s="45"/>
      <c r="DZ228" s="45"/>
      <c r="EA228" s="45"/>
      <c r="EB228" s="45"/>
      <c r="EC228" s="45"/>
      <c r="ED228" s="45"/>
      <c r="EE228" s="45"/>
      <c r="EF228" s="45"/>
      <c r="EG228" s="45"/>
      <c r="EH228" s="45"/>
      <c r="EI228" s="45"/>
      <c r="EJ228" s="45"/>
      <c r="EK228" s="45"/>
      <c r="EL228" s="45"/>
      <c r="EM228" s="45"/>
      <c r="EN228" s="45"/>
      <c r="EO228" s="45"/>
      <c r="EP228" s="45"/>
      <c r="EQ228" s="45"/>
      <c r="ER228" s="45"/>
      <c r="ES228" s="45"/>
      <c r="ET228" s="45"/>
      <c r="EU228" s="45"/>
      <c r="EV228" s="45"/>
      <c r="EW228" s="45"/>
      <c r="EX228" s="45"/>
      <c r="EY228" s="45"/>
      <c r="EZ228" s="45"/>
      <c r="FA228" s="45"/>
      <c r="FB228" s="45"/>
      <c r="FC228" s="45"/>
      <c r="FD228" s="45"/>
      <c r="FE228" s="45"/>
      <c r="FF228" s="45"/>
      <c r="FG228" s="45"/>
      <c r="FH228" s="45"/>
      <c r="FI228" s="45"/>
      <c r="FJ228" s="45"/>
      <c r="FK228" s="45"/>
      <c r="FL228" s="45"/>
      <c r="FM228" s="45"/>
      <c r="FN228" s="45"/>
      <c r="FO228" s="45"/>
      <c r="FP228" s="45"/>
      <c r="FQ228" s="45"/>
      <c r="FR228" s="45"/>
      <c r="FS228" s="45"/>
      <c r="FT228" s="45"/>
      <c r="FU228" s="45"/>
      <c r="FV228" s="45"/>
      <c r="FW228" s="45"/>
      <c r="FX228" s="45"/>
      <c r="FY228" s="45"/>
      <c r="FZ228" s="45"/>
      <c r="GA228" s="45"/>
      <c r="GB228" s="45"/>
      <c r="GC228" s="45"/>
      <c r="GD228" s="45"/>
      <c r="GE228" s="45"/>
      <c r="GF228" s="45"/>
      <c r="GG228" s="45"/>
      <c r="GH228" s="45"/>
      <c r="GI228" s="45"/>
      <c r="GJ228" s="45"/>
      <c r="GK228" s="45"/>
      <c r="GL228" s="45"/>
      <c r="GM228" s="45"/>
      <c r="GN228" s="45"/>
      <c r="GO228" s="45"/>
      <c r="GP228" s="45"/>
      <c r="GQ228" s="45"/>
      <c r="GR228" s="45"/>
      <c r="GS228" s="45"/>
      <c r="GT228" s="45"/>
      <c r="GU228" s="45"/>
      <c r="GV228" s="45"/>
      <c r="GW228" s="45"/>
      <c r="GX228" s="45"/>
      <c r="GY228" s="45"/>
      <c r="GZ228" s="45"/>
      <c r="HA228" s="45"/>
      <c r="HB228" s="45"/>
      <c r="HC228" s="45"/>
      <c r="HD228" s="45"/>
      <c r="HE228" s="45"/>
      <c r="HF228" s="45"/>
      <c r="HG228" s="45"/>
      <c r="HH228" s="45"/>
      <c r="HI228" s="45"/>
      <c r="HJ228" s="45"/>
      <c r="HK228" s="45"/>
      <c r="HL228" s="45"/>
      <c r="HM228" s="45"/>
      <c r="HN228" s="45"/>
      <c r="HO228" s="45"/>
      <c r="HP228" s="45"/>
      <c r="HQ228" s="45"/>
      <c r="HR228" s="45"/>
      <c r="HS228" s="45"/>
      <c r="HT228" s="45"/>
      <c r="HU228" s="45"/>
      <c r="HV228" s="45"/>
      <c r="HW228" s="45"/>
      <c r="HX228" s="45"/>
      <c r="HY228" s="45"/>
      <c r="HZ228" s="45"/>
      <c r="IA228" s="45"/>
      <c r="IB228" s="45"/>
      <c r="IC228" s="45"/>
      <c r="ID228" s="45"/>
      <c r="IE228" s="45"/>
      <c r="IF228" s="45"/>
      <c r="IG228" s="45"/>
      <c r="IH228" s="45"/>
      <c r="II228" s="45"/>
      <c r="IJ228" s="45"/>
      <c r="IK228" s="45"/>
      <c r="IL228" s="45"/>
      <c r="IM228" s="45"/>
      <c r="IN228" s="45"/>
      <c r="IO228" s="45"/>
      <c r="IP228" s="53"/>
    </row>
    <row r="229" spans="1:250" ht="91">
      <c r="A229" s="5">
        <f t="shared" si="7"/>
        <v>24</v>
      </c>
      <c r="B229" s="29" t="s">
        <v>420</v>
      </c>
      <c r="C229" s="7">
        <f t="shared" si="6"/>
        <v>3</v>
      </c>
      <c r="D229" s="10" t="s">
        <v>507</v>
      </c>
      <c r="E229" s="10" t="s">
        <v>89</v>
      </c>
      <c r="F229" s="7">
        <f>COUNTIFS(D$3:D229,D229,A$3:A229,A229)</f>
        <v>23</v>
      </c>
      <c r="G229" s="10" t="s">
        <v>542</v>
      </c>
      <c r="H229" s="10" t="s">
        <v>44</v>
      </c>
      <c r="I229" s="10">
        <v>1</v>
      </c>
      <c r="J229" s="10" t="s">
        <v>33</v>
      </c>
      <c r="K229" s="10">
        <v>35</v>
      </c>
      <c r="L229" s="10" t="s">
        <v>34</v>
      </c>
      <c r="M229" s="10" t="s">
        <v>34</v>
      </c>
      <c r="N229" s="10" t="s">
        <v>34</v>
      </c>
      <c r="O229" s="10" t="s">
        <v>34</v>
      </c>
      <c r="P229" s="10" t="s">
        <v>45</v>
      </c>
      <c r="Q229" s="10" t="s">
        <v>46</v>
      </c>
      <c r="R229" s="10" t="s">
        <v>543</v>
      </c>
      <c r="S229" s="10" t="s">
        <v>544</v>
      </c>
      <c r="T229" s="10" t="s">
        <v>140</v>
      </c>
      <c r="U229" s="30">
        <v>1</v>
      </c>
      <c r="V229" s="30"/>
      <c r="W229" s="30"/>
      <c r="X229" s="10"/>
      <c r="Y229" s="8" t="s">
        <v>510</v>
      </c>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c r="DK229" s="45"/>
      <c r="DL229" s="45"/>
      <c r="DM229" s="45"/>
      <c r="DN229" s="45"/>
      <c r="DO229" s="45"/>
      <c r="DP229" s="45"/>
      <c r="DQ229" s="45"/>
      <c r="DR229" s="45"/>
      <c r="DS229" s="45"/>
      <c r="DT229" s="45"/>
      <c r="DU229" s="45"/>
      <c r="DV229" s="45"/>
      <c r="DW229" s="45"/>
      <c r="DX229" s="45"/>
      <c r="DY229" s="45"/>
      <c r="DZ229" s="45"/>
      <c r="EA229" s="45"/>
      <c r="EB229" s="45"/>
      <c r="EC229" s="45"/>
      <c r="ED229" s="45"/>
      <c r="EE229" s="45"/>
      <c r="EF229" s="45"/>
      <c r="EG229" s="45"/>
      <c r="EH229" s="45"/>
      <c r="EI229" s="45"/>
      <c r="EJ229" s="45"/>
      <c r="EK229" s="45"/>
      <c r="EL229" s="45"/>
      <c r="EM229" s="45"/>
      <c r="EN229" s="45"/>
      <c r="EO229" s="45"/>
      <c r="EP229" s="45"/>
      <c r="EQ229" s="45"/>
      <c r="ER229" s="45"/>
      <c r="ES229" s="45"/>
      <c r="ET229" s="45"/>
      <c r="EU229" s="45"/>
      <c r="EV229" s="45"/>
      <c r="EW229" s="45"/>
      <c r="EX229" s="45"/>
      <c r="EY229" s="45"/>
      <c r="EZ229" s="45"/>
      <c r="FA229" s="45"/>
      <c r="FB229" s="45"/>
      <c r="FC229" s="45"/>
      <c r="FD229" s="45"/>
      <c r="FE229" s="45"/>
      <c r="FF229" s="45"/>
      <c r="FG229" s="45"/>
      <c r="FH229" s="45"/>
      <c r="FI229" s="45"/>
      <c r="FJ229" s="45"/>
      <c r="FK229" s="45"/>
      <c r="FL229" s="45"/>
      <c r="FM229" s="45"/>
      <c r="FN229" s="45"/>
      <c r="FO229" s="45"/>
      <c r="FP229" s="45"/>
      <c r="FQ229" s="45"/>
      <c r="FR229" s="45"/>
      <c r="FS229" s="45"/>
      <c r="FT229" s="45"/>
      <c r="FU229" s="45"/>
      <c r="FV229" s="45"/>
      <c r="FW229" s="45"/>
      <c r="FX229" s="45"/>
      <c r="FY229" s="45"/>
      <c r="FZ229" s="45"/>
      <c r="GA229" s="45"/>
      <c r="GB229" s="45"/>
      <c r="GC229" s="45"/>
      <c r="GD229" s="45"/>
      <c r="GE229" s="45"/>
      <c r="GF229" s="45"/>
      <c r="GG229" s="45"/>
      <c r="GH229" s="45"/>
      <c r="GI229" s="45"/>
      <c r="GJ229" s="45"/>
      <c r="GK229" s="45"/>
      <c r="GL229" s="45"/>
      <c r="GM229" s="45"/>
      <c r="GN229" s="45"/>
      <c r="GO229" s="45"/>
      <c r="GP229" s="45"/>
      <c r="GQ229" s="45"/>
      <c r="GR229" s="45"/>
      <c r="GS229" s="45"/>
      <c r="GT229" s="45"/>
      <c r="GU229" s="45"/>
      <c r="GV229" s="45"/>
      <c r="GW229" s="45"/>
      <c r="GX229" s="45"/>
      <c r="GY229" s="45"/>
      <c r="GZ229" s="45"/>
      <c r="HA229" s="45"/>
      <c r="HB229" s="45"/>
      <c r="HC229" s="45"/>
      <c r="HD229" s="45"/>
      <c r="HE229" s="45"/>
      <c r="HF229" s="45"/>
      <c r="HG229" s="45"/>
      <c r="HH229" s="45"/>
      <c r="HI229" s="45"/>
      <c r="HJ229" s="45"/>
      <c r="HK229" s="45"/>
      <c r="HL229" s="45"/>
      <c r="HM229" s="45"/>
      <c r="HN229" s="45"/>
      <c r="HO229" s="45"/>
      <c r="HP229" s="45"/>
      <c r="HQ229" s="45"/>
      <c r="HR229" s="45"/>
      <c r="HS229" s="45"/>
      <c r="HT229" s="45"/>
      <c r="HU229" s="45"/>
      <c r="HV229" s="45"/>
      <c r="HW229" s="45"/>
      <c r="HX229" s="45"/>
      <c r="HY229" s="45"/>
      <c r="HZ229" s="45"/>
      <c r="IA229" s="45"/>
      <c r="IB229" s="45"/>
      <c r="IC229" s="45"/>
      <c r="ID229" s="45"/>
      <c r="IE229" s="45"/>
      <c r="IF229" s="45"/>
      <c r="IG229" s="45"/>
      <c r="IH229" s="45"/>
      <c r="II229" s="45"/>
      <c r="IJ229" s="45"/>
      <c r="IK229" s="45"/>
      <c r="IL229" s="45"/>
      <c r="IM229" s="45"/>
      <c r="IN229" s="45"/>
      <c r="IO229" s="45"/>
      <c r="IP229" s="53"/>
    </row>
    <row r="230" spans="1:250" ht="286">
      <c r="A230" s="5">
        <f t="shared" si="7"/>
        <v>24</v>
      </c>
      <c r="B230" s="29" t="s">
        <v>420</v>
      </c>
      <c r="C230" s="7">
        <f t="shared" si="6"/>
        <v>3</v>
      </c>
      <c r="D230" s="10" t="s">
        <v>507</v>
      </c>
      <c r="E230" s="10" t="s">
        <v>89</v>
      </c>
      <c r="F230" s="7">
        <f>COUNTIFS(D$3:D230,D230,A$3:A230,A230)</f>
        <v>24</v>
      </c>
      <c r="G230" s="10" t="s">
        <v>545</v>
      </c>
      <c r="H230" s="10" t="s">
        <v>44</v>
      </c>
      <c r="I230" s="10">
        <v>1</v>
      </c>
      <c r="J230" s="10" t="s">
        <v>33</v>
      </c>
      <c r="K230" s="10">
        <v>35</v>
      </c>
      <c r="L230" s="10" t="s">
        <v>34</v>
      </c>
      <c r="M230" s="10" t="s">
        <v>34</v>
      </c>
      <c r="N230" s="10" t="s">
        <v>34</v>
      </c>
      <c r="O230" s="10" t="s">
        <v>34</v>
      </c>
      <c r="P230" s="10" t="s">
        <v>45</v>
      </c>
      <c r="Q230" s="10" t="s">
        <v>46</v>
      </c>
      <c r="R230" s="10" t="s">
        <v>546</v>
      </c>
      <c r="S230" s="10"/>
      <c r="T230" s="10" t="s">
        <v>38</v>
      </c>
      <c r="U230" s="30">
        <v>1</v>
      </c>
      <c r="V230" s="30"/>
      <c r="W230" s="30"/>
      <c r="X230" s="10"/>
      <c r="Y230" s="8" t="s">
        <v>510</v>
      </c>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c r="DK230" s="45"/>
      <c r="DL230" s="45"/>
      <c r="DM230" s="45"/>
      <c r="DN230" s="45"/>
      <c r="DO230" s="45"/>
      <c r="DP230" s="45"/>
      <c r="DQ230" s="45"/>
      <c r="DR230" s="45"/>
      <c r="DS230" s="45"/>
      <c r="DT230" s="45"/>
      <c r="DU230" s="45"/>
      <c r="DV230" s="45"/>
      <c r="DW230" s="45"/>
      <c r="DX230" s="45"/>
      <c r="DY230" s="45"/>
      <c r="DZ230" s="45"/>
      <c r="EA230" s="45"/>
      <c r="EB230" s="45"/>
      <c r="EC230" s="45"/>
      <c r="ED230" s="45"/>
      <c r="EE230" s="45"/>
      <c r="EF230" s="45"/>
      <c r="EG230" s="45"/>
      <c r="EH230" s="45"/>
      <c r="EI230" s="45"/>
      <c r="EJ230" s="45"/>
      <c r="EK230" s="45"/>
      <c r="EL230" s="45"/>
      <c r="EM230" s="45"/>
      <c r="EN230" s="45"/>
      <c r="EO230" s="45"/>
      <c r="EP230" s="45"/>
      <c r="EQ230" s="45"/>
      <c r="ER230" s="45"/>
      <c r="ES230" s="45"/>
      <c r="ET230" s="45"/>
      <c r="EU230" s="45"/>
      <c r="EV230" s="45"/>
      <c r="EW230" s="45"/>
      <c r="EX230" s="45"/>
      <c r="EY230" s="45"/>
      <c r="EZ230" s="45"/>
      <c r="FA230" s="45"/>
      <c r="FB230" s="45"/>
      <c r="FC230" s="45"/>
      <c r="FD230" s="45"/>
      <c r="FE230" s="45"/>
      <c r="FF230" s="45"/>
      <c r="FG230" s="45"/>
      <c r="FH230" s="45"/>
      <c r="FI230" s="45"/>
      <c r="FJ230" s="45"/>
      <c r="FK230" s="45"/>
      <c r="FL230" s="45"/>
      <c r="FM230" s="45"/>
      <c r="FN230" s="45"/>
      <c r="FO230" s="45"/>
      <c r="FP230" s="45"/>
      <c r="FQ230" s="45"/>
      <c r="FR230" s="45"/>
      <c r="FS230" s="45"/>
      <c r="FT230" s="45"/>
      <c r="FU230" s="45"/>
      <c r="FV230" s="45"/>
      <c r="FW230" s="45"/>
      <c r="FX230" s="45"/>
      <c r="FY230" s="45"/>
      <c r="FZ230" s="45"/>
      <c r="GA230" s="45"/>
      <c r="GB230" s="45"/>
      <c r="GC230" s="45"/>
      <c r="GD230" s="45"/>
      <c r="GE230" s="45"/>
      <c r="GF230" s="45"/>
      <c r="GG230" s="45"/>
      <c r="GH230" s="45"/>
      <c r="GI230" s="45"/>
      <c r="GJ230" s="45"/>
      <c r="GK230" s="45"/>
      <c r="GL230" s="45"/>
      <c r="GM230" s="45"/>
      <c r="GN230" s="45"/>
      <c r="GO230" s="45"/>
      <c r="GP230" s="45"/>
      <c r="GQ230" s="45"/>
      <c r="GR230" s="45"/>
      <c r="GS230" s="45"/>
      <c r="GT230" s="45"/>
      <c r="GU230" s="45"/>
      <c r="GV230" s="45"/>
      <c r="GW230" s="45"/>
      <c r="GX230" s="45"/>
      <c r="GY230" s="45"/>
      <c r="GZ230" s="45"/>
      <c r="HA230" s="45"/>
      <c r="HB230" s="45"/>
      <c r="HC230" s="45"/>
      <c r="HD230" s="45"/>
      <c r="HE230" s="45"/>
      <c r="HF230" s="45"/>
      <c r="HG230" s="45"/>
      <c r="HH230" s="45"/>
      <c r="HI230" s="45"/>
      <c r="HJ230" s="45"/>
      <c r="HK230" s="45"/>
      <c r="HL230" s="45"/>
      <c r="HM230" s="45"/>
      <c r="HN230" s="45"/>
      <c r="HO230" s="45"/>
      <c r="HP230" s="45"/>
      <c r="HQ230" s="45"/>
      <c r="HR230" s="45"/>
      <c r="HS230" s="45"/>
      <c r="HT230" s="45"/>
      <c r="HU230" s="45"/>
      <c r="HV230" s="45"/>
      <c r="HW230" s="45"/>
      <c r="HX230" s="45"/>
      <c r="HY230" s="45"/>
      <c r="HZ230" s="45"/>
      <c r="IA230" s="45"/>
      <c r="IB230" s="45"/>
      <c r="IC230" s="45"/>
      <c r="ID230" s="45"/>
      <c r="IE230" s="45"/>
      <c r="IF230" s="45"/>
      <c r="IG230" s="45"/>
      <c r="IH230" s="45"/>
      <c r="II230" s="45"/>
      <c r="IJ230" s="45"/>
      <c r="IK230" s="45"/>
      <c r="IL230" s="45"/>
      <c r="IM230" s="45"/>
      <c r="IN230" s="45"/>
      <c r="IO230" s="45"/>
      <c r="IP230" s="53"/>
    </row>
    <row r="231" spans="1:250" ht="403">
      <c r="A231" s="5">
        <f t="shared" si="7"/>
        <v>24</v>
      </c>
      <c r="B231" s="29" t="s">
        <v>420</v>
      </c>
      <c r="C231" s="7">
        <f t="shared" si="6"/>
        <v>3</v>
      </c>
      <c r="D231" s="10" t="s">
        <v>507</v>
      </c>
      <c r="E231" s="10" t="s">
        <v>89</v>
      </c>
      <c r="F231" s="7">
        <f>COUNTIFS(D$3:D231,D231,A$3:A231,A231)</f>
        <v>25</v>
      </c>
      <c r="G231" s="10" t="s">
        <v>547</v>
      </c>
      <c r="H231" s="10" t="s">
        <v>44</v>
      </c>
      <c r="I231" s="10">
        <v>1</v>
      </c>
      <c r="J231" s="10" t="s">
        <v>33</v>
      </c>
      <c r="K231" s="10">
        <v>35</v>
      </c>
      <c r="L231" s="10" t="s">
        <v>34</v>
      </c>
      <c r="M231" s="10" t="s">
        <v>34</v>
      </c>
      <c r="N231" s="10" t="s">
        <v>34</v>
      </c>
      <c r="O231" s="10" t="s">
        <v>34</v>
      </c>
      <c r="P231" s="10" t="s">
        <v>45</v>
      </c>
      <c r="Q231" s="10" t="s">
        <v>46</v>
      </c>
      <c r="R231" s="10" t="s">
        <v>548</v>
      </c>
      <c r="S231" s="10"/>
      <c r="T231" s="10" t="s">
        <v>38</v>
      </c>
      <c r="U231" s="30">
        <v>1</v>
      </c>
      <c r="V231" s="30"/>
      <c r="W231" s="30"/>
      <c r="X231" s="10"/>
      <c r="Y231" s="8" t="s">
        <v>510</v>
      </c>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c r="DK231" s="45"/>
      <c r="DL231" s="45"/>
      <c r="DM231" s="45"/>
      <c r="DN231" s="45"/>
      <c r="DO231" s="45"/>
      <c r="DP231" s="45"/>
      <c r="DQ231" s="45"/>
      <c r="DR231" s="45"/>
      <c r="DS231" s="45"/>
      <c r="DT231" s="45"/>
      <c r="DU231" s="45"/>
      <c r="DV231" s="45"/>
      <c r="DW231" s="45"/>
      <c r="DX231" s="45"/>
      <c r="DY231" s="45"/>
      <c r="DZ231" s="45"/>
      <c r="EA231" s="45"/>
      <c r="EB231" s="45"/>
      <c r="EC231" s="45"/>
      <c r="ED231" s="45"/>
      <c r="EE231" s="45"/>
      <c r="EF231" s="45"/>
      <c r="EG231" s="45"/>
      <c r="EH231" s="45"/>
      <c r="EI231" s="45"/>
      <c r="EJ231" s="45"/>
      <c r="EK231" s="45"/>
      <c r="EL231" s="45"/>
      <c r="EM231" s="45"/>
      <c r="EN231" s="45"/>
      <c r="EO231" s="45"/>
      <c r="EP231" s="45"/>
      <c r="EQ231" s="45"/>
      <c r="ER231" s="45"/>
      <c r="ES231" s="45"/>
      <c r="ET231" s="45"/>
      <c r="EU231" s="45"/>
      <c r="EV231" s="45"/>
      <c r="EW231" s="45"/>
      <c r="EX231" s="45"/>
      <c r="EY231" s="45"/>
      <c r="EZ231" s="45"/>
      <c r="FA231" s="45"/>
      <c r="FB231" s="45"/>
      <c r="FC231" s="45"/>
      <c r="FD231" s="45"/>
      <c r="FE231" s="45"/>
      <c r="FF231" s="45"/>
      <c r="FG231" s="45"/>
      <c r="FH231" s="45"/>
      <c r="FI231" s="45"/>
      <c r="FJ231" s="45"/>
      <c r="FK231" s="45"/>
      <c r="FL231" s="45"/>
      <c r="FM231" s="45"/>
      <c r="FN231" s="45"/>
      <c r="FO231" s="45"/>
      <c r="FP231" s="45"/>
      <c r="FQ231" s="45"/>
      <c r="FR231" s="45"/>
      <c r="FS231" s="45"/>
      <c r="FT231" s="45"/>
      <c r="FU231" s="45"/>
      <c r="FV231" s="45"/>
      <c r="FW231" s="45"/>
      <c r="FX231" s="45"/>
      <c r="FY231" s="45"/>
      <c r="FZ231" s="45"/>
      <c r="GA231" s="45"/>
      <c r="GB231" s="45"/>
      <c r="GC231" s="45"/>
      <c r="GD231" s="45"/>
      <c r="GE231" s="45"/>
      <c r="GF231" s="45"/>
      <c r="GG231" s="45"/>
      <c r="GH231" s="45"/>
      <c r="GI231" s="45"/>
      <c r="GJ231" s="45"/>
      <c r="GK231" s="45"/>
      <c r="GL231" s="45"/>
      <c r="GM231" s="45"/>
      <c r="GN231" s="45"/>
      <c r="GO231" s="45"/>
      <c r="GP231" s="45"/>
      <c r="GQ231" s="45"/>
      <c r="GR231" s="45"/>
      <c r="GS231" s="45"/>
      <c r="GT231" s="45"/>
      <c r="GU231" s="45"/>
      <c r="GV231" s="45"/>
      <c r="GW231" s="45"/>
      <c r="GX231" s="45"/>
      <c r="GY231" s="45"/>
      <c r="GZ231" s="45"/>
      <c r="HA231" s="45"/>
      <c r="HB231" s="45"/>
      <c r="HC231" s="45"/>
      <c r="HD231" s="45"/>
      <c r="HE231" s="45"/>
      <c r="HF231" s="45"/>
      <c r="HG231" s="45"/>
      <c r="HH231" s="45"/>
      <c r="HI231" s="45"/>
      <c r="HJ231" s="45"/>
      <c r="HK231" s="45"/>
      <c r="HL231" s="45"/>
      <c r="HM231" s="45"/>
      <c r="HN231" s="45"/>
      <c r="HO231" s="45"/>
      <c r="HP231" s="45"/>
      <c r="HQ231" s="45"/>
      <c r="HR231" s="45"/>
      <c r="HS231" s="45"/>
      <c r="HT231" s="45"/>
      <c r="HU231" s="45"/>
      <c r="HV231" s="45"/>
      <c r="HW231" s="45"/>
      <c r="HX231" s="45"/>
      <c r="HY231" s="45"/>
      <c r="HZ231" s="45"/>
      <c r="IA231" s="45"/>
      <c r="IB231" s="45"/>
      <c r="IC231" s="45"/>
      <c r="ID231" s="45"/>
      <c r="IE231" s="45"/>
      <c r="IF231" s="45"/>
      <c r="IG231" s="45"/>
      <c r="IH231" s="45"/>
      <c r="II231" s="45"/>
      <c r="IJ231" s="45"/>
      <c r="IK231" s="45"/>
      <c r="IL231" s="45"/>
      <c r="IM231" s="45"/>
      <c r="IN231" s="45"/>
      <c r="IO231" s="45"/>
      <c r="IP231" s="53"/>
    </row>
    <row r="232" spans="1:250" ht="78">
      <c r="A232" s="5">
        <f t="shared" si="7"/>
        <v>24</v>
      </c>
      <c r="B232" s="29" t="s">
        <v>420</v>
      </c>
      <c r="C232" s="7">
        <f t="shared" si="6"/>
        <v>3</v>
      </c>
      <c r="D232" s="10" t="s">
        <v>507</v>
      </c>
      <c r="E232" s="10" t="s">
        <v>89</v>
      </c>
      <c r="F232" s="7">
        <f>COUNTIFS(D$3:D232,D232,A$3:A232,A232)</f>
        <v>26</v>
      </c>
      <c r="G232" s="10" t="s">
        <v>549</v>
      </c>
      <c r="H232" s="10" t="s">
        <v>44</v>
      </c>
      <c r="I232" s="10">
        <v>1</v>
      </c>
      <c r="J232" s="10" t="s">
        <v>33</v>
      </c>
      <c r="K232" s="10">
        <v>35</v>
      </c>
      <c r="L232" s="10" t="s">
        <v>34</v>
      </c>
      <c r="M232" s="10" t="s">
        <v>34</v>
      </c>
      <c r="N232" s="10" t="s">
        <v>34</v>
      </c>
      <c r="O232" s="10" t="s">
        <v>34</v>
      </c>
      <c r="P232" s="10" t="s">
        <v>45</v>
      </c>
      <c r="Q232" s="10" t="s">
        <v>46</v>
      </c>
      <c r="R232" s="10" t="s">
        <v>550</v>
      </c>
      <c r="S232" s="10"/>
      <c r="T232" s="10" t="s">
        <v>38</v>
      </c>
      <c r="U232" s="30">
        <v>1</v>
      </c>
      <c r="V232" s="30"/>
      <c r="W232" s="30"/>
      <c r="X232" s="10"/>
      <c r="Y232" s="8" t="s">
        <v>510</v>
      </c>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c r="DA232" s="41"/>
      <c r="DB232" s="41"/>
      <c r="DC232" s="41"/>
      <c r="DD232" s="41"/>
      <c r="DE232" s="41"/>
      <c r="DF232" s="41"/>
      <c r="DG232" s="41"/>
      <c r="DH232" s="41"/>
      <c r="DI232" s="41"/>
      <c r="DJ232" s="41"/>
      <c r="DK232" s="41"/>
      <c r="DL232" s="41"/>
      <c r="DM232" s="41"/>
      <c r="DN232" s="41"/>
      <c r="DO232" s="41"/>
      <c r="DP232" s="41"/>
      <c r="DQ232" s="41"/>
      <c r="DR232" s="41"/>
      <c r="DS232" s="41"/>
      <c r="DT232" s="41"/>
      <c r="DU232" s="41"/>
      <c r="DV232" s="41"/>
      <c r="DW232" s="41"/>
      <c r="DX232" s="41"/>
      <c r="DY232" s="41"/>
      <c r="DZ232" s="41"/>
      <c r="EA232" s="41"/>
      <c r="EB232" s="41"/>
      <c r="EC232" s="41"/>
      <c r="ED232" s="41"/>
      <c r="EE232" s="41"/>
      <c r="EF232" s="41"/>
      <c r="EG232" s="41"/>
      <c r="EH232" s="41"/>
      <c r="EI232" s="41"/>
      <c r="EJ232" s="41"/>
      <c r="EK232" s="41"/>
      <c r="EL232" s="41"/>
      <c r="EM232" s="41"/>
      <c r="EN232" s="41"/>
      <c r="EO232" s="41"/>
      <c r="EP232" s="41"/>
      <c r="EQ232" s="41"/>
      <c r="ER232" s="41"/>
      <c r="ES232" s="41"/>
      <c r="ET232" s="41"/>
      <c r="EU232" s="41"/>
      <c r="EV232" s="41"/>
      <c r="EW232" s="41"/>
      <c r="EX232" s="41"/>
      <c r="EY232" s="41"/>
      <c r="EZ232" s="41"/>
      <c r="FA232" s="41"/>
      <c r="FB232" s="41"/>
      <c r="FC232" s="41"/>
      <c r="FD232" s="41"/>
      <c r="FE232" s="41"/>
      <c r="FF232" s="41"/>
      <c r="FG232" s="41"/>
      <c r="FH232" s="41"/>
      <c r="FI232" s="41"/>
      <c r="FJ232" s="41"/>
      <c r="FK232" s="41"/>
      <c r="FL232" s="41"/>
      <c r="FM232" s="41"/>
      <c r="FN232" s="41"/>
      <c r="FO232" s="41"/>
      <c r="FP232" s="41"/>
      <c r="FQ232" s="41"/>
      <c r="FR232" s="41"/>
      <c r="FS232" s="41"/>
      <c r="FT232" s="41"/>
      <c r="FU232" s="41"/>
      <c r="FV232" s="41"/>
      <c r="FW232" s="41"/>
      <c r="FX232" s="41"/>
      <c r="FY232" s="41"/>
      <c r="FZ232" s="41"/>
      <c r="GA232" s="41"/>
      <c r="GB232" s="41"/>
      <c r="GC232" s="41"/>
      <c r="GD232" s="41"/>
      <c r="GE232" s="41"/>
      <c r="GF232" s="41"/>
      <c r="GG232" s="41"/>
      <c r="GH232" s="41"/>
      <c r="GI232" s="41"/>
      <c r="GJ232" s="41"/>
      <c r="GK232" s="41"/>
      <c r="GL232" s="41"/>
      <c r="GM232" s="41"/>
      <c r="GN232" s="41"/>
      <c r="GO232" s="41"/>
      <c r="GP232" s="41"/>
      <c r="GQ232" s="41"/>
      <c r="GR232" s="41"/>
      <c r="GS232" s="41"/>
      <c r="GT232" s="41"/>
      <c r="GU232" s="41"/>
      <c r="GV232" s="41"/>
      <c r="GW232" s="41"/>
      <c r="GX232" s="41"/>
      <c r="GY232" s="41"/>
      <c r="GZ232" s="41"/>
      <c r="HA232" s="41"/>
      <c r="HB232" s="41"/>
      <c r="HC232" s="41"/>
      <c r="HD232" s="41"/>
      <c r="HE232" s="41"/>
      <c r="HF232" s="41"/>
      <c r="HG232" s="41"/>
      <c r="HH232" s="41"/>
      <c r="HI232" s="41"/>
      <c r="HJ232" s="41"/>
      <c r="HK232" s="41"/>
      <c r="HL232" s="41"/>
      <c r="HM232" s="41"/>
      <c r="HN232" s="41"/>
      <c r="HO232" s="41"/>
      <c r="HP232" s="41"/>
      <c r="HQ232" s="41"/>
      <c r="HR232" s="41"/>
      <c r="HS232" s="41"/>
      <c r="HT232" s="41"/>
      <c r="HU232" s="41"/>
      <c r="HV232" s="41"/>
      <c r="HW232" s="41"/>
      <c r="HX232" s="41"/>
      <c r="HY232" s="41"/>
      <c r="HZ232" s="41"/>
      <c r="IA232" s="41"/>
      <c r="IB232" s="41"/>
      <c r="IC232" s="41"/>
      <c r="ID232" s="41"/>
      <c r="IE232" s="41"/>
      <c r="IF232" s="41"/>
      <c r="IG232" s="41"/>
      <c r="IH232" s="41"/>
      <c r="II232" s="41"/>
      <c r="IJ232" s="41"/>
      <c r="IK232" s="41"/>
      <c r="IL232" s="41"/>
      <c r="IM232" s="41"/>
      <c r="IN232" s="41"/>
      <c r="IO232" s="41"/>
      <c r="IP232" s="49"/>
    </row>
    <row r="233" spans="1:250" ht="117">
      <c r="A233" s="5">
        <f t="shared" si="7"/>
        <v>24</v>
      </c>
      <c r="B233" s="29" t="s">
        <v>420</v>
      </c>
      <c r="C233" s="7">
        <f t="shared" si="6"/>
        <v>4</v>
      </c>
      <c r="D233" s="10" t="s">
        <v>551</v>
      </c>
      <c r="E233" s="10" t="s">
        <v>89</v>
      </c>
      <c r="F233" s="7">
        <f>COUNTIFS(D$3:D233,D233,A$3:A233,A233)</f>
        <v>1</v>
      </c>
      <c r="G233" s="10" t="s">
        <v>552</v>
      </c>
      <c r="H233" s="10" t="s">
        <v>44</v>
      </c>
      <c r="I233" s="10">
        <v>2</v>
      </c>
      <c r="J233" s="10" t="s">
        <v>33</v>
      </c>
      <c r="K233" s="10">
        <v>35</v>
      </c>
      <c r="L233" s="10" t="s">
        <v>34</v>
      </c>
      <c r="M233" s="10" t="s">
        <v>34</v>
      </c>
      <c r="N233" s="10" t="s">
        <v>34</v>
      </c>
      <c r="O233" s="10" t="s">
        <v>34</v>
      </c>
      <c r="P233" s="10" t="s">
        <v>35</v>
      </c>
      <c r="Q233" s="10" t="s">
        <v>36</v>
      </c>
      <c r="R233" s="10" t="s">
        <v>553</v>
      </c>
      <c r="S233" s="10"/>
      <c r="T233" s="10" t="s">
        <v>140</v>
      </c>
      <c r="U233" s="30">
        <v>0.5</v>
      </c>
      <c r="V233" s="30"/>
      <c r="W233" s="30">
        <v>0.5</v>
      </c>
      <c r="X233" s="10"/>
      <c r="Y233" s="8" t="s">
        <v>554</v>
      </c>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c r="DA233" s="41"/>
      <c r="DB233" s="41"/>
      <c r="DC233" s="41"/>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41"/>
      <c r="DZ233" s="41"/>
      <c r="EA233" s="41"/>
      <c r="EB233" s="41"/>
      <c r="EC233" s="41"/>
      <c r="ED233" s="41"/>
      <c r="EE233" s="41"/>
      <c r="EF233" s="41"/>
      <c r="EG233" s="41"/>
      <c r="EH233" s="41"/>
      <c r="EI233" s="41"/>
      <c r="EJ233" s="41"/>
      <c r="EK233" s="41"/>
      <c r="EL233" s="41"/>
      <c r="EM233" s="41"/>
      <c r="EN233" s="41"/>
      <c r="EO233" s="41"/>
      <c r="EP233" s="41"/>
      <c r="EQ233" s="41"/>
      <c r="ER233" s="41"/>
      <c r="ES233" s="41"/>
      <c r="ET233" s="41"/>
      <c r="EU233" s="41"/>
      <c r="EV233" s="41"/>
      <c r="EW233" s="41"/>
      <c r="EX233" s="41"/>
      <c r="EY233" s="41"/>
      <c r="EZ233" s="41"/>
      <c r="FA233" s="41"/>
      <c r="FB233" s="41"/>
      <c r="FC233" s="41"/>
      <c r="FD233" s="41"/>
      <c r="FE233" s="41"/>
      <c r="FF233" s="41"/>
      <c r="FG233" s="41"/>
      <c r="FH233" s="41"/>
      <c r="FI233" s="41"/>
      <c r="FJ233" s="41"/>
      <c r="FK233" s="41"/>
      <c r="FL233" s="41"/>
      <c r="FM233" s="41"/>
      <c r="FN233" s="41"/>
      <c r="FO233" s="41"/>
      <c r="FP233" s="41"/>
      <c r="FQ233" s="41"/>
      <c r="FR233" s="41"/>
      <c r="FS233" s="41"/>
      <c r="FT233" s="41"/>
      <c r="FU233" s="41"/>
      <c r="FV233" s="41"/>
      <c r="FW233" s="41"/>
      <c r="FX233" s="41"/>
      <c r="FY233" s="41"/>
      <c r="FZ233" s="41"/>
      <c r="GA233" s="41"/>
      <c r="GB233" s="41"/>
      <c r="GC233" s="41"/>
      <c r="GD233" s="41"/>
      <c r="GE233" s="41"/>
      <c r="GF233" s="41"/>
      <c r="GG233" s="41"/>
      <c r="GH233" s="41"/>
      <c r="GI233" s="41"/>
      <c r="GJ233" s="41"/>
      <c r="GK233" s="41"/>
      <c r="GL233" s="41"/>
      <c r="GM233" s="41"/>
      <c r="GN233" s="41"/>
      <c r="GO233" s="41"/>
      <c r="GP233" s="41"/>
      <c r="GQ233" s="41"/>
      <c r="GR233" s="41"/>
      <c r="GS233" s="41"/>
      <c r="GT233" s="41"/>
      <c r="GU233" s="41"/>
      <c r="GV233" s="41"/>
      <c r="GW233" s="41"/>
      <c r="GX233" s="41"/>
      <c r="GY233" s="41"/>
      <c r="GZ233" s="41"/>
      <c r="HA233" s="41"/>
      <c r="HB233" s="41"/>
      <c r="HC233" s="41"/>
      <c r="HD233" s="41"/>
      <c r="HE233" s="41"/>
      <c r="HF233" s="41"/>
      <c r="HG233" s="41"/>
      <c r="HH233" s="41"/>
      <c r="HI233" s="41"/>
      <c r="HJ233" s="41"/>
      <c r="HK233" s="41"/>
      <c r="HL233" s="41"/>
      <c r="HM233" s="41"/>
      <c r="HN233" s="41"/>
      <c r="HO233" s="41"/>
      <c r="HP233" s="41"/>
      <c r="HQ233" s="41"/>
      <c r="HR233" s="41"/>
      <c r="HS233" s="41"/>
      <c r="HT233" s="41"/>
      <c r="HU233" s="41"/>
      <c r="HV233" s="41"/>
      <c r="HW233" s="41"/>
      <c r="HX233" s="41"/>
      <c r="HY233" s="41"/>
      <c r="HZ233" s="41"/>
      <c r="IA233" s="41"/>
      <c r="IB233" s="41"/>
      <c r="IC233" s="41"/>
      <c r="ID233" s="41"/>
      <c r="IE233" s="41"/>
      <c r="IF233" s="41"/>
      <c r="IG233" s="41"/>
      <c r="IH233" s="41"/>
      <c r="II233" s="41"/>
      <c r="IJ233" s="41"/>
      <c r="IK233" s="41"/>
      <c r="IL233" s="41"/>
      <c r="IM233" s="41"/>
      <c r="IN233" s="41"/>
      <c r="IO233" s="41"/>
      <c r="IP233" s="49"/>
    </row>
    <row r="234" spans="1:250" ht="91">
      <c r="A234" s="5">
        <f t="shared" si="7"/>
        <v>24</v>
      </c>
      <c r="B234" s="29" t="s">
        <v>420</v>
      </c>
      <c r="C234" s="7">
        <f t="shared" si="6"/>
        <v>4</v>
      </c>
      <c r="D234" s="10" t="s">
        <v>551</v>
      </c>
      <c r="E234" s="10" t="s">
        <v>89</v>
      </c>
      <c r="F234" s="7">
        <f>COUNTIFS(D$3:D234,D234,A$3:A234,A234)</f>
        <v>2</v>
      </c>
      <c r="G234" s="10" t="s">
        <v>555</v>
      </c>
      <c r="H234" s="10" t="s">
        <v>44</v>
      </c>
      <c r="I234" s="10">
        <v>1</v>
      </c>
      <c r="J234" s="10" t="s">
        <v>33</v>
      </c>
      <c r="K234" s="10">
        <v>35</v>
      </c>
      <c r="L234" s="10" t="s">
        <v>42</v>
      </c>
      <c r="M234" s="10" t="s">
        <v>34</v>
      </c>
      <c r="N234" s="10" t="s">
        <v>34</v>
      </c>
      <c r="O234" s="10" t="s">
        <v>34</v>
      </c>
      <c r="P234" s="10" t="s">
        <v>35</v>
      </c>
      <c r="Q234" s="10" t="s">
        <v>36</v>
      </c>
      <c r="R234" s="10" t="s">
        <v>556</v>
      </c>
      <c r="S234" s="10"/>
      <c r="T234" s="10" t="s">
        <v>140</v>
      </c>
      <c r="U234" s="30">
        <v>0.5</v>
      </c>
      <c r="V234" s="30"/>
      <c r="W234" s="30">
        <v>0.5</v>
      </c>
      <c r="X234" s="10"/>
      <c r="Y234" s="8" t="s">
        <v>554</v>
      </c>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41"/>
      <c r="CP234" s="41"/>
      <c r="CQ234" s="41"/>
      <c r="CR234" s="41"/>
      <c r="CS234" s="41"/>
      <c r="CT234" s="41"/>
      <c r="CU234" s="41"/>
      <c r="CV234" s="41"/>
      <c r="CW234" s="41"/>
      <c r="CX234" s="41"/>
      <c r="CY234" s="41"/>
      <c r="CZ234" s="41"/>
      <c r="DA234" s="41"/>
      <c r="DB234" s="41"/>
      <c r="DC234" s="41"/>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41"/>
      <c r="DZ234" s="41"/>
      <c r="EA234" s="41"/>
      <c r="EB234" s="41"/>
      <c r="EC234" s="41"/>
      <c r="ED234" s="41"/>
      <c r="EE234" s="41"/>
      <c r="EF234" s="41"/>
      <c r="EG234" s="41"/>
      <c r="EH234" s="41"/>
      <c r="EI234" s="41"/>
      <c r="EJ234" s="41"/>
      <c r="EK234" s="41"/>
      <c r="EL234" s="41"/>
      <c r="EM234" s="41"/>
      <c r="EN234" s="41"/>
      <c r="EO234" s="41"/>
      <c r="EP234" s="41"/>
      <c r="EQ234" s="41"/>
      <c r="ER234" s="41"/>
      <c r="ES234" s="41"/>
      <c r="ET234" s="41"/>
      <c r="EU234" s="41"/>
      <c r="EV234" s="41"/>
      <c r="EW234" s="41"/>
      <c r="EX234" s="41"/>
      <c r="EY234" s="41"/>
      <c r="EZ234" s="41"/>
      <c r="FA234" s="41"/>
      <c r="FB234" s="41"/>
      <c r="FC234" s="41"/>
      <c r="FD234" s="41"/>
      <c r="FE234" s="41"/>
      <c r="FF234" s="41"/>
      <c r="FG234" s="41"/>
      <c r="FH234" s="41"/>
      <c r="FI234" s="41"/>
      <c r="FJ234" s="41"/>
      <c r="FK234" s="41"/>
      <c r="FL234" s="41"/>
      <c r="FM234" s="41"/>
      <c r="FN234" s="41"/>
      <c r="FO234" s="41"/>
      <c r="FP234" s="41"/>
      <c r="FQ234" s="41"/>
      <c r="FR234" s="41"/>
      <c r="FS234" s="41"/>
      <c r="FT234" s="41"/>
      <c r="FU234" s="41"/>
      <c r="FV234" s="41"/>
      <c r="FW234" s="41"/>
      <c r="FX234" s="41"/>
      <c r="FY234" s="41"/>
      <c r="FZ234" s="41"/>
      <c r="GA234" s="41"/>
      <c r="GB234" s="41"/>
      <c r="GC234" s="41"/>
      <c r="GD234" s="41"/>
      <c r="GE234" s="41"/>
      <c r="GF234" s="41"/>
      <c r="GG234" s="41"/>
      <c r="GH234" s="41"/>
      <c r="GI234" s="41"/>
      <c r="GJ234" s="41"/>
      <c r="GK234" s="41"/>
      <c r="GL234" s="41"/>
      <c r="GM234" s="41"/>
      <c r="GN234" s="41"/>
      <c r="GO234" s="41"/>
      <c r="GP234" s="41"/>
      <c r="GQ234" s="41"/>
      <c r="GR234" s="41"/>
      <c r="GS234" s="41"/>
      <c r="GT234" s="41"/>
      <c r="GU234" s="41"/>
      <c r="GV234" s="41"/>
      <c r="GW234" s="41"/>
      <c r="GX234" s="41"/>
      <c r="GY234" s="41"/>
      <c r="GZ234" s="41"/>
      <c r="HA234" s="41"/>
      <c r="HB234" s="41"/>
      <c r="HC234" s="41"/>
      <c r="HD234" s="41"/>
      <c r="HE234" s="41"/>
      <c r="HF234" s="41"/>
      <c r="HG234" s="41"/>
      <c r="HH234" s="41"/>
      <c r="HI234" s="41"/>
      <c r="HJ234" s="41"/>
      <c r="HK234" s="41"/>
      <c r="HL234" s="41"/>
      <c r="HM234" s="41"/>
      <c r="HN234" s="41"/>
      <c r="HO234" s="41"/>
      <c r="HP234" s="41"/>
      <c r="HQ234" s="41"/>
      <c r="HR234" s="41"/>
      <c r="HS234" s="41"/>
      <c r="HT234" s="41"/>
      <c r="HU234" s="41"/>
      <c r="HV234" s="41"/>
      <c r="HW234" s="41"/>
      <c r="HX234" s="41"/>
      <c r="HY234" s="41"/>
      <c r="HZ234" s="41"/>
      <c r="IA234" s="41"/>
      <c r="IB234" s="41"/>
      <c r="IC234" s="41"/>
      <c r="ID234" s="41"/>
      <c r="IE234" s="41"/>
      <c r="IF234" s="41"/>
      <c r="IG234" s="41"/>
      <c r="IH234" s="41"/>
      <c r="II234" s="41"/>
      <c r="IJ234" s="41"/>
      <c r="IK234" s="41"/>
      <c r="IL234" s="41"/>
      <c r="IM234" s="41"/>
      <c r="IN234" s="41"/>
      <c r="IO234" s="41"/>
      <c r="IP234" s="49"/>
    </row>
    <row r="235" spans="1:250" ht="169">
      <c r="A235" s="5">
        <f t="shared" si="7"/>
        <v>24</v>
      </c>
      <c r="B235" s="29" t="s">
        <v>420</v>
      </c>
      <c r="C235" s="7">
        <f t="shared" si="6"/>
        <v>4</v>
      </c>
      <c r="D235" s="10" t="s">
        <v>551</v>
      </c>
      <c r="E235" s="10" t="s">
        <v>89</v>
      </c>
      <c r="F235" s="7">
        <f>COUNTIFS(D$3:D235,D235,A$3:A235,A235)</f>
        <v>3</v>
      </c>
      <c r="G235" s="10" t="s">
        <v>557</v>
      </c>
      <c r="H235" s="10" t="s">
        <v>44</v>
      </c>
      <c r="I235" s="10">
        <v>1</v>
      </c>
      <c r="J235" s="10" t="s">
        <v>33</v>
      </c>
      <c r="K235" s="10">
        <v>35</v>
      </c>
      <c r="L235" s="10" t="s">
        <v>40</v>
      </c>
      <c r="M235" s="10" t="s">
        <v>34</v>
      </c>
      <c r="N235" s="10" t="s">
        <v>34</v>
      </c>
      <c r="O235" s="10" t="s">
        <v>34</v>
      </c>
      <c r="P235" s="10" t="s">
        <v>35</v>
      </c>
      <c r="Q235" s="10" t="s">
        <v>36</v>
      </c>
      <c r="R235" s="10" t="s">
        <v>558</v>
      </c>
      <c r="S235" s="10"/>
      <c r="T235" s="10" t="s">
        <v>140</v>
      </c>
      <c r="U235" s="30">
        <v>0.5</v>
      </c>
      <c r="V235" s="30"/>
      <c r="W235" s="30">
        <v>0.5</v>
      </c>
      <c r="X235" s="10"/>
      <c r="Y235" s="8" t="s">
        <v>554</v>
      </c>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c r="CH235" s="41"/>
      <c r="CI235" s="41"/>
      <c r="CJ235" s="41"/>
      <c r="CK235" s="41"/>
      <c r="CL235" s="41"/>
      <c r="CM235" s="41"/>
      <c r="CN235" s="41"/>
      <c r="CO235" s="41"/>
      <c r="CP235" s="41"/>
      <c r="CQ235" s="41"/>
      <c r="CR235" s="41"/>
      <c r="CS235" s="41"/>
      <c r="CT235" s="41"/>
      <c r="CU235" s="41"/>
      <c r="CV235" s="41"/>
      <c r="CW235" s="41"/>
      <c r="CX235" s="41"/>
      <c r="CY235" s="41"/>
      <c r="CZ235" s="41"/>
      <c r="DA235" s="41"/>
      <c r="DB235" s="41"/>
      <c r="DC235" s="41"/>
      <c r="DD235" s="41"/>
      <c r="DE235" s="41"/>
      <c r="DF235" s="41"/>
      <c r="DG235" s="41"/>
      <c r="DH235" s="41"/>
      <c r="DI235" s="41"/>
      <c r="DJ235" s="41"/>
      <c r="DK235" s="41"/>
      <c r="DL235" s="41"/>
      <c r="DM235" s="41"/>
      <c r="DN235" s="41"/>
      <c r="DO235" s="41"/>
      <c r="DP235" s="41"/>
      <c r="DQ235" s="41"/>
      <c r="DR235" s="41"/>
      <c r="DS235" s="41"/>
      <c r="DT235" s="41"/>
      <c r="DU235" s="41"/>
      <c r="DV235" s="41"/>
      <c r="DW235" s="41"/>
      <c r="DX235" s="41"/>
      <c r="DY235" s="41"/>
      <c r="DZ235" s="41"/>
      <c r="EA235" s="41"/>
      <c r="EB235" s="41"/>
      <c r="EC235" s="41"/>
      <c r="ED235" s="41"/>
      <c r="EE235" s="41"/>
      <c r="EF235" s="41"/>
      <c r="EG235" s="41"/>
      <c r="EH235" s="41"/>
      <c r="EI235" s="41"/>
      <c r="EJ235" s="41"/>
      <c r="EK235" s="41"/>
      <c r="EL235" s="41"/>
      <c r="EM235" s="41"/>
      <c r="EN235" s="41"/>
      <c r="EO235" s="41"/>
      <c r="EP235" s="41"/>
      <c r="EQ235" s="41"/>
      <c r="ER235" s="41"/>
      <c r="ES235" s="41"/>
      <c r="ET235" s="41"/>
      <c r="EU235" s="41"/>
      <c r="EV235" s="41"/>
      <c r="EW235" s="41"/>
      <c r="EX235" s="41"/>
      <c r="EY235" s="41"/>
      <c r="EZ235" s="41"/>
      <c r="FA235" s="41"/>
      <c r="FB235" s="41"/>
      <c r="FC235" s="41"/>
      <c r="FD235" s="41"/>
      <c r="FE235" s="41"/>
      <c r="FF235" s="41"/>
      <c r="FG235" s="41"/>
      <c r="FH235" s="41"/>
      <c r="FI235" s="41"/>
      <c r="FJ235" s="41"/>
      <c r="FK235" s="41"/>
      <c r="FL235" s="41"/>
      <c r="FM235" s="41"/>
      <c r="FN235" s="41"/>
      <c r="FO235" s="41"/>
      <c r="FP235" s="41"/>
      <c r="FQ235" s="41"/>
      <c r="FR235" s="41"/>
      <c r="FS235" s="41"/>
      <c r="FT235" s="41"/>
      <c r="FU235" s="41"/>
      <c r="FV235" s="41"/>
      <c r="FW235" s="41"/>
      <c r="FX235" s="41"/>
      <c r="FY235" s="41"/>
      <c r="FZ235" s="41"/>
      <c r="GA235" s="41"/>
      <c r="GB235" s="41"/>
      <c r="GC235" s="41"/>
      <c r="GD235" s="41"/>
      <c r="GE235" s="41"/>
      <c r="GF235" s="41"/>
      <c r="GG235" s="41"/>
      <c r="GH235" s="41"/>
      <c r="GI235" s="41"/>
      <c r="GJ235" s="41"/>
      <c r="GK235" s="41"/>
      <c r="GL235" s="41"/>
      <c r="GM235" s="41"/>
      <c r="GN235" s="41"/>
      <c r="GO235" s="41"/>
      <c r="GP235" s="41"/>
      <c r="GQ235" s="41"/>
      <c r="GR235" s="41"/>
      <c r="GS235" s="41"/>
      <c r="GT235" s="41"/>
      <c r="GU235" s="41"/>
      <c r="GV235" s="41"/>
      <c r="GW235" s="41"/>
      <c r="GX235" s="41"/>
      <c r="GY235" s="41"/>
      <c r="GZ235" s="41"/>
      <c r="HA235" s="41"/>
      <c r="HB235" s="41"/>
      <c r="HC235" s="41"/>
      <c r="HD235" s="41"/>
      <c r="HE235" s="41"/>
      <c r="HF235" s="41"/>
      <c r="HG235" s="41"/>
      <c r="HH235" s="41"/>
      <c r="HI235" s="41"/>
      <c r="HJ235" s="41"/>
      <c r="HK235" s="41"/>
      <c r="HL235" s="41"/>
      <c r="HM235" s="41"/>
      <c r="HN235" s="41"/>
      <c r="HO235" s="41"/>
      <c r="HP235" s="41"/>
      <c r="HQ235" s="41"/>
      <c r="HR235" s="41"/>
      <c r="HS235" s="41"/>
      <c r="HT235" s="41"/>
      <c r="HU235" s="41"/>
      <c r="HV235" s="41"/>
      <c r="HW235" s="41"/>
      <c r="HX235" s="41"/>
      <c r="HY235" s="41"/>
      <c r="HZ235" s="41"/>
      <c r="IA235" s="41"/>
      <c r="IB235" s="41"/>
      <c r="IC235" s="41"/>
      <c r="ID235" s="41"/>
      <c r="IE235" s="41"/>
      <c r="IF235" s="41"/>
      <c r="IG235" s="41"/>
      <c r="IH235" s="41"/>
      <c r="II235" s="41"/>
      <c r="IJ235" s="41"/>
      <c r="IK235" s="41"/>
      <c r="IL235" s="41"/>
      <c r="IM235" s="41"/>
      <c r="IN235" s="41"/>
      <c r="IO235" s="41"/>
      <c r="IP235" s="49"/>
    </row>
    <row r="236" spans="1:250" ht="182">
      <c r="A236" s="5">
        <f t="shared" si="7"/>
        <v>24</v>
      </c>
      <c r="B236" s="29" t="s">
        <v>420</v>
      </c>
      <c r="C236" s="7">
        <f t="shared" si="6"/>
        <v>4</v>
      </c>
      <c r="D236" s="10" t="s">
        <v>551</v>
      </c>
      <c r="E236" s="10" t="s">
        <v>89</v>
      </c>
      <c r="F236" s="7">
        <f>COUNTIFS(D$3:D236,D236,A$3:A236,A236)</f>
        <v>4</v>
      </c>
      <c r="G236" s="10" t="s">
        <v>559</v>
      </c>
      <c r="H236" s="10" t="s">
        <v>44</v>
      </c>
      <c r="I236" s="10">
        <v>1</v>
      </c>
      <c r="J236" s="10" t="s">
        <v>33</v>
      </c>
      <c r="K236" s="10">
        <v>35</v>
      </c>
      <c r="L236" s="10" t="s">
        <v>34</v>
      </c>
      <c r="M236" s="10" t="s">
        <v>34</v>
      </c>
      <c r="N236" s="10" t="s">
        <v>34</v>
      </c>
      <c r="O236" s="10" t="s">
        <v>34</v>
      </c>
      <c r="P236" s="10" t="s">
        <v>35</v>
      </c>
      <c r="Q236" s="10" t="s">
        <v>36</v>
      </c>
      <c r="R236" s="10" t="s">
        <v>560</v>
      </c>
      <c r="S236" s="10"/>
      <c r="T236" s="10" t="s">
        <v>140</v>
      </c>
      <c r="U236" s="30">
        <v>0.5</v>
      </c>
      <c r="V236" s="30"/>
      <c r="W236" s="30">
        <v>0.5</v>
      </c>
      <c r="X236" s="10"/>
      <c r="Y236" s="8" t="s">
        <v>554</v>
      </c>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c r="CU236" s="41"/>
      <c r="CV236" s="41"/>
      <c r="CW236" s="41"/>
      <c r="CX236" s="41"/>
      <c r="CY236" s="41"/>
      <c r="CZ236" s="41"/>
      <c r="DA236" s="41"/>
      <c r="DB236" s="41"/>
      <c r="DC236" s="41"/>
      <c r="DD236" s="41"/>
      <c r="DE236" s="41"/>
      <c r="DF236" s="41"/>
      <c r="DG236" s="41"/>
      <c r="DH236" s="41"/>
      <c r="DI236" s="41"/>
      <c r="DJ236" s="41"/>
      <c r="DK236" s="41"/>
      <c r="DL236" s="41"/>
      <c r="DM236" s="41"/>
      <c r="DN236" s="41"/>
      <c r="DO236" s="41"/>
      <c r="DP236" s="41"/>
      <c r="DQ236" s="41"/>
      <c r="DR236" s="41"/>
      <c r="DS236" s="41"/>
      <c r="DT236" s="41"/>
      <c r="DU236" s="41"/>
      <c r="DV236" s="41"/>
      <c r="DW236" s="41"/>
      <c r="DX236" s="41"/>
      <c r="DY236" s="41"/>
      <c r="DZ236" s="41"/>
      <c r="EA236" s="41"/>
      <c r="EB236" s="41"/>
      <c r="EC236" s="41"/>
      <c r="ED236" s="41"/>
      <c r="EE236" s="41"/>
      <c r="EF236" s="41"/>
      <c r="EG236" s="41"/>
      <c r="EH236" s="41"/>
      <c r="EI236" s="41"/>
      <c r="EJ236" s="41"/>
      <c r="EK236" s="41"/>
      <c r="EL236" s="41"/>
      <c r="EM236" s="41"/>
      <c r="EN236" s="41"/>
      <c r="EO236" s="41"/>
      <c r="EP236" s="41"/>
      <c r="EQ236" s="41"/>
      <c r="ER236" s="41"/>
      <c r="ES236" s="41"/>
      <c r="ET236" s="41"/>
      <c r="EU236" s="41"/>
      <c r="EV236" s="41"/>
      <c r="EW236" s="41"/>
      <c r="EX236" s="41"/>
      <c r="EY236" s="41"/>
      <c r="EZ236" s="41"/>
      <c r="FA236" s="41"/>
      <c r="FB236" s="41"/>
      <c r="FC236" s="41"/>
      <c r="FD236" s="41"/>
      <c r="FE236" s="41"/>
      <c r="FF236" s="41"/>
      <c r="FG236" s="41"/>
      <c r="FH236" s="41"/>
      <c r="FI236" s="41"/>
      <c r="FJ236" s="41"/>
      <c r="FK236" s="41"/>
      <c r="FL236" s="41"/>
      <c r="FM236" s="41"/>
      <c r="FN236" s="41"/>
      <c r="FO236" s="41"/>
      <c r="FP236" s="41"/>
      <c r="FQ236" s="41"/>
      <c r="FR236" s="41"/>
      <c r="FS236" s="41"/>
      <c r="FT236" s="41"/>
      <c r="FU236" s="41"/>
      <c r="FV236" s="41"/>
      <c r="FW236" s="41"/>
      <c r="FX236" s="41"/>
      <c r="FY236" s="41"/>
      <c r="FZ236" s="41"/>
      <c r="GA236" s="41"/>
      <c r="GB236" s="41"/>
      <c r="GC236" s="41"/>
      <c r="GD236" s="41"/>
      <c r="GE236" s="41"/>
      <c r="GF236" s="41"/>
      <c r="GG236" s="41"/>
      <c r="GH236" s="41"/>
      <c r="GI236" s="41"/>
      <c r="GJ236" s="41"/>
      <c r="GK236" s="41"/>
      <c r="GL236" s="41"/>
      <c r="GM236" s="41"/>
      <c r="GN236" s="41"/>
      <c r="GO236" s="41"/>
      <c r="GP236" s="41"/>
      <c r="GQ236" s="41"/>
      <c r="GR236" s="41"/>
      <c r="GS236" s="41"/>
      <c r="GT236" s="41"/>
      <c r="GU236" s="41"/>
      <c r="GV236" s="41"/>
      <c r="GW236" s="41"/>
      <c r="GX236" s="41"/>
      <c r="GY236" s="41"/>
      <c r="GZ236" s="41"/>
      <c r="HA236" s="41"/>
      <c r="HB236" s="41"/>
      <c r="HC236" s="41"/>
      <c r="HD236" s="41"/>
      <c r="HE236" s="41"/>
      <c r="HF236" s="41"/>
      <c r="HG236" s="41"/>
      <c r="HH236" s="41"/>
      <c r="HI236" s="41"/>
      <c r="HJ236" s="41"/>
      <c r="HK236" s="41"/>
      <c r="HL236" s="41"/>
      <c r="HM236" s="41"/>
      <c r="HN236" s="41"/>
      <c r="HO236" s="41"/>
      <c r="HP236" s="41"/>
      <c r="HQ236" s="41"/>
      <c r="HR236" s="41"/>
      <c r="HS236" s="41"/>
      <c r="HT236" s="41"/>
      <c r="HU236" s="41"/>
      <c r="HV236" s="41"/>
      <c r="HW236" s="41"/>
      <c r="HX236" s="41"/>
      <c r="HY236" s="41"/>
      <c r="HZ236" s="41"/>
      <c r="IA236" s="41"/>
      <c r="IB236" s="41"/>
      <c r="IC236" s="41"/>
      <c r="ID236" s="41"/>
      <c r="IE236" s="41"/>
      <c r="IF236" s="41"/>
      <c r="IG236" s="41"/>
      <c r="IH236" s="41"/>
      <c r="II236" s="41"/>
      <c r="IJ236" s="41"/>
      <c r="IK236" s="41"/>
      <c r="IL236" s="41"/>
      <c r="IM236" s="41"/>
      <c r="IN236" s="41"/>
      <c r="IO236" s="41"/>
      <c r="IP236" s="49"/>
    </row>
    <row r="237" spans="1:250" ht="65">
      <c r="A237" s="5">
        <f t="shared" si="7"/>
        <v>24</v>
      </c>
      <c r="B237" s="29" t="s">
        <v>420</v>
      </c>
      <c r="C237" s="7">
        <f t="shared" si="6"/>
        <v>4</v>
      </c>
      <c r="D237" s="10" t="s">
        <v>551</v>
      </c>
      <c r="E237" s="10" t="s">
        <v>89</v>
      </c>
      <c r="F237" s="7">
        <f>COUNTIFS(D$3:D237,D237,A$3:A237,A237)</f>
        <v>5</v>
      </c>
      <c r="G237" s="10" t="s">
        <v>561</v>
      </c>
      <c r="H237" s="10" t="s">
        <v>44</v>
      </c>
      <c r="I237" s="10">
        <v>1</v>
      </c>
      <c r="J237" s="10" t="s">
        <v>33</v>
      </c>
      <c r="K237" s="10">
        <v>35</v>
      </c>
      <c r="L237" s="10" t="s">
        <v>34</v>
      </c>
      <c r="M237" s="10" t="s">
        <v>34</v>
      </c>
      <c r="N237" s="10" t="s">
        <v>34</v>
      </c>
      <c r="O237" s="10" t="s">
        <v>34</v>
      </c>
      <c r="P237" s="10" t="s">
        <v>35</v>
      </c>
      <c r="Q237" s="10" t="s">
        <v>36</v>
      </c>
      <c r="R237" s="10" t="s">
        <v>562</v>
      </c>
      <c r="S237" s="10"/>
      <c r="T237" s="10" t="s">
        <v>140</v>
      </c>
      <c r="U237" s="30">
        <v>0.5</v>
      </c>
      <c r="V237" s="30"/>
      <c r="W237" s="30">
        <v>0.5</v>
      </c>
      <c r="X237" s="10"/>
      <c r="Y237" s="8" t="s">
        <v>554</v>
      </c>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c r="EL237" s="41"/>
      <c r="EM237" s="41"/>
      <c r="EN237" s="41"/>
      <c r="EO237" s="41"/>
      <c r="EP237" s="41"/>
      <c r="EQ237" s="41"/>
      <c r="ER237" s="41"/>
      <c r="ES237" s="41"/>
      <c r="ET237" s="41"/>
      <c r="EU237" s="41"/>
      <c r="EV237" s="41"/>
      <c r="EW237" s="41"/>
      <c r="EX237" s="41"/>
      <c r="EY237" s="41"/>
      <c r="EZ237" s="41"/>
      <c r="FA237" s="41"/>
      <c r="FB237" s="41"/>
      <c r="FC237" s="41"/>
      <c r="FD237" s="41"/>
      <c r="FE237" s="41"/>
      <c r="FF237" s="41"/>
      <c r="FG237" s="41"/>
      <c r="FH237" s="41"/>
      <c r="FI237" s="41"/>
      <c r="FJ237" s="41"/>
      <c r="FK237" s="41"/>
      <c r="FL237" s="41"/>
      <c r="FM237" s="41"/>
      <c r="FN237" s="41"/>
      <c r="FO237" s="41"/>
      <c r="FP237" s="41"/>
      <c r="FQ237" s="41"/>
      <c r="FR237" s="41"/>
      <c r="FS237" s="41"/>
      <c r="FT237" s="41"/>
      <c r="FU237" s="41"/>
      <c r="FV237" s="41"/>
      <c r="FW237" s="41"/>
      <c r="FX237" s="41"/>
      <c r="FY237" s="41"/>
      <c r="FZ237" s="41"/>
      <c r="GA237" s="41"/>
      <c r="GB237" s="41"/>
      <c r="GC237" s="41"/>
      <c r="GD237" s="41"/>
      <c r="GE237" s="41"/>
      <c r="GF237" s="41"/>
      <c r="GG237" s="41"/>
      <c r="GH237" s="41"/>
      <c r="GI237" s="41"/>
      <c r="GJ237" s="41"/>
      <c r="GK237" s="41"/>
      <c r="GL237" s="41"/>
      <c r="GM237" s="41"/>
      <c r="GN237" s="41"/>
      <c r="GO237" s="41"/>
      <c r="GP237" s="41"/>
      <c r="GQ237" s="41"/>
      <c r="GR237" s="41"/>
      <c r="GS237" s="41"/>
      <c r="GT237" s="41"/>
      <c r="GU237" s="41"/>
      <c r="GV237" s="41"/>
      <c r="GW237" s="41"/>
      <c r="GX237" s="41"/>
      <c r="GY237" s="41"/>
      <c r="GZ237" s="41"/>
      <c r="HA237" s="41"/>
      <c r="HB237" s="41"/>
      <c r="HC237" s="41"/>
      <c r="HD237" s="41"/>
      <c r="HE237" s="41"/>
      <c r="HF237" s="41"/>
      <c r="HG237" s="41"/>
      <c r="HH237" s="41"/>
      <c r="HI237" s="41"/>
      <c r="HJ237" s="41"/>
      <c r="HK237" s="41"/>
      <c r="HL237" s="41"/>
      <c r="HM237" s="41"/>
      <c r="HN237" s="41"/>
      <c r="HO237" s="41"/>
      <c r="HP237" s="41"/>
      <c r="HQ237" s="41"/>
      <c r="HR237" s="41"/>
      <c r="HS237" s="41"/>
      <c r="HT237" s="41"/>
      <c r="HU237" s="41"/>
      <c r="HV237" s="41"/>
      <c r="HW237" s="41"/>
      <c r="HX237" s="41"/>
      <c r="HY237" s="41"/>
      <c r="HZ237" s="41"/>
      <c r="IA237" s="41"/>
      <c r="IB237" s="41"/>
      <c r="IC237" s="41"/>
      <c r="ID237" s="41"/>
      <c r="IE237" s="41"/>
      <c r="IF237" s="41"/>
      <c r="IG237" s="41"/>
      <c r="IH237" s="41"/>
      <c r="II237" s="41"/>
      <c r="IJ237" s="41"/>
      <c r="IK237" s="41"/>
      <c r="IL237" s="41"/>
      <c r="IM237" s="41"/>
      <c r="IN237" s="41"/>
      <c r="IO237" s="41"/>
      <c r="IP237" s="49"/>
    </row>
    <row r="238" spans="1:250" ht="156">
      <c r="A238" s="5">
        <f t="shared" si="7"/>
        <v>24</v>
      </c>
      <c r="B238" s="29" t="s">
        <v>420</v>
      </c>
      <c r="C238" s="7">
        <f t="shared" si="6"/>
        <v>4</v>
      </c>
      <c r="D238" s="10" t="s">
        <v>551</v>
      </c>
      <c r="E238" s="10" t="s">
        <v>89</v>
      </c>
      <c r="F238" s="7">
        <f>COUNTIFS(D$3:D238,D238,A$3:A238,A238)</f>
        <v>6</v>
      </c>
      <c r="G238" s="10" t="s">
        <v>180</v>
      </c>
      <c r="H238" s="10" t="s">
        <v>44</v>
      </c>
      <c r="I238" s="10">
        <v>1</v>
      </c>
      <c r="J238" s="10" t="s">
        <v>33</v>
      </c>
      <c r="K238" s="10">
        <v>35</v>
      </c>
      <c r="L238" s="10" t="s">
        <v>34</v>
      </c>
      <c r="M238" s="10" t="s">
        <v>34</v>
      </c>
      <c r="N238" s="10" t="s">
        <v>34</v>
      </c>
      <c r="O238" s="10" t="s">
        <v>34</v>
      </c>
      <c r="P238" s="10" t="s">
        <v>35</v>
      </c>
      <c r="Q238" s="10" t="s">
        <v>36</v>
      </c>
      <c r="R238" s="10" t="s">
        <v>563</v>
      </c>
      <c r="S238" s="10"/>
      <c r="T238" s="10" t="s">
        <v>140</v>
      </c>
      <c r="U238" s="30">
        <v>0.5</v>
      </c>
      <c r="V238" s="30"/>
      <c r="W238" s="30">
        <v>0.5</v>
      </c>
      <c r="X238" s="10"/>
      <c r="Y238" s="8" t="s">
        <v>554</v>
      </c>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1"/>
      <c r="CR238" s="41"/>
      <c r="CS238" s="41"/>
      <c r="CT238" s="41"/>
      <c r="CU238" s="41"/>
      <c r="CV238" s="41"/>
      <c r="CW238" s="41"/>
      <c r="CX238" s="41"/>
      <c r="CY238" s="41"/>
      <c r="CZ238" s="41"/>
      <c r="DA238" s="41"/>
      <c r="DB238" s="41"/>
      <c r="DC238" s="41"/>
      <c r="DD238" s="41"/>
      <c r="DE238" s="41"/>
      <c r="DF238" s="41"/>
      <c r="DG238" s="41"/>
      <c r="DH238" s="41"/>
      <c r="DI238" s="41"/>
      <c r="DJ238" s="41"/>
      <c r="DK238" s="41"/>
      <c r="DL238" s="41"/>
      <c r="DM238" s="41"/>
      <c r="DN238" s="41"/>
      <c r="DO238" s="41"/>
      <c r="DP238" s="41"/>
      <c r="DQ238" s="41"/>
      <c r="DR238" s="41"/>
      <c r="DS238" s="41"/>
      <c r="DT238" s="41"/>
      <c r="DU238" s="41"/>
      <c r="DV238" s="41"/>
      <c r="DW238" s="41"/>
      <c r="DX238" s="41"/>
      <c r="DY238" s="41"/>
      <c r="DZ238" s="41"/>
      <c r="EA238" s="41"/>
      <c r="EB238" s="41"/>
      <c r="EC238" s="41"/>
      <c r="ED238" s="41"/>
      <c r="EE238" s="41"/>
      <c r="EF238" s="41"/>
      <c r="EG238" s="41"/>
      <c r="EH238" s="41"/>
      <c r="EI238" s="41"/>
      <c r="EJ238" s="41"/>
      <c r="EK238" s="41"/>
      <c r="EL238" s="41"/>
      <c r="EM238" s="41"/>
      <c r="EN238" s="41"/>
      <c r="EO238" s="41"/>
      <c r="EP238" s="41"/>
      <c r="EQ238" s="41"/>
      <c r="ER238" s="41"/>
      <c r="ES238" s="41"/>
      <c r="ET238" s="41"/>
      <c r="EU238" s="41"/>
      <c r="EV238" s="41"/>
      <c r="EW238" s="41"/>
      <c r="EX238" s="41"/>
      <c r="EY238" s="41"/>
      <c r="EZ238" s="41"/>
      <c r="FA238" s="41"/>
      <c r="FB238" s="41"/>
      <c r="FC238" s="41"/>
      <c r="FD238" s="41"/>
      <c r="FE238" s="41"/>
      <c r="FF238" s="41"/>
      <c r="FG238" s="41"/>
      <c r="FH238" s="41"/>
      <c r="FI238" s="41"/>
      <c r="FJ238" s="41"/>
      <c r="FK238" s="41"/>
      <c r="FL238" s="41"/>
      <c r="FM238" s="41"/>
      <c r="FN238" s="41"/>
      <c r="FO238" s="41"/>
      <c r="FP238" s="41"/>
      <c r="FQ238" s="41"/>
      <c r="FR238" s="41"/>
      <c r="FS238" s="41"/>
      <c r="FT238" s="41"/>
      <c r="FU238" s="41"/>
      <c r="FV238" s="41"/>
      <c r="FW238" s="41"/>
      <c r="FX238" s="41"/>
      <c r="FY238" s="41"/>
      <c r="FZ238" s="41"/>
      <c r="GA238" s="41"/>
      <c r="GB238" s="41"/>
      <c r="GC238" s="41"/>
      <c r="GD238" s="41"/>
      <c r="GE238" s="41"/>
      <c r="GF238" s="41"/>
      <c r="GG238" s="41"/>
      <c r="GH238" s="41"/>
      <c r="GI238" s="41"/>
      <c r="GJ238" s="41"/>
      <c r="GK238" s="41"/>
      <c r="GL238" s="41"/>
      <c r="GM238" s="41"/>
      <c r="GN238" s="41"/>
      <c r="GO238" s="41"/>
      <c r="GP238" s="41"/>
      <c r="GQ238" s="41"/>
      <c r="GR238" s="41"/>
      <c r="GS238" s="41"/>
      <c r="GT238" s="41"/>
      <c r="GU238" s="41"/>
      <c r="GV238" s="41"/>
      <c r="GW238" s="41"/>
      <c r="GX238" s="41"/>
      <c r="GY238" s="41"/>
      <c r="GZ238" s="41"/>
      <c r="HA238" s="41"/>
      <c r="HB238" s="41"/>
      <c r="HC238" s="41"/>
      <c r="HD238" s="41"/>
      <c r="HE238" s="41"/>
      <c r="HF238" s="41"/>
      <c r="HG238" s="41"/>
      <c r="HH238" s="41"/>
      <c r="HI238" s="41"/>
      <c r="HJ238" s="41"/>
      <c r="HK238" s="41"/>
      <c r="HL238" s="41"/>
      <c r="HM238" s="41"/>
      <c r="HN238" s="41"/>
      <c r="HO238" s="41"/>
      <c r="HP238" s="41"/>
      <c r="HQ238" s="41"/>
      <c r="HR238" s="41"/>
      <c r="HS238" s="41"/>
      <c r="HT238" s="41"/>
      <c r="HU238" s="41"/>
      <c r="HV238" s="41"/>
      <c r="HW238" s="41"/>
      <c r="HX238" s="41"/>
      <c r="HY238" s="41"/>
      <c r="HZ238" s="41"/>
      <c r="IA238" s="41"/>
      <c r="IB238" s="41"/>
      <c r="IC238" s="41"/>
      <c r="ID238" s="41"/>
      <c r="IE238" s="41"/>
      <c r="IF238" s="41"/>
      <c r="IG238" s="41"/>
      <c r="IH238" s="41"/>
      <c r="II238" s="41"/>
      <c r="IJ238" s="41"/>
      <c r="IK238" s="41"/>
      <c r="IL238" s="41"/>
      <c r="IM238" s="41"/>
      <c r="IN238" s="41"/>
      <c r="IO238" s="41"/>
      <c r="IP238" s="49"/>
    </row>
    <row r="239" spans="1:250" ht="117">
      <c r="A239" s="5">
        <f t="shared" si="7"/>
        <v>24</v>
      </c>
      <c r="B239" s="29" t="s">
        <v>420</v>
      </c>
      <c r="C239" s="7">
        <f t="shared" si="6"/>
        <v>4</v>
      </c>
      <c r="D239" s="10" t="s">
        <v>551</v>
      </c>
      <c r="E239" s="10" t="s">
        <v>89</v>
      </c>
      <c r="F239" s="7">
        <f>COUNTIFS(D$3:D239,D239,A$3:A239,A239)</f>
        <v>7</v>
      </c>
      <c r="G239" s="10" t="s">
        <v>526</v>
      </c>
      <c r="H239" s="10" t="s">
        <v>44</v>
      </c>
      <c r="I239" s="10">
        <v>1</v>
      </c>
      <c r="J239" s="10" t="s">
        <v>33</v>
      </c>
      <c r="K239" s="10">
        <v>35</v>
      </c>
      <c r="L239" s="10" t="s">
        <v>34</v>
      </c>
      <c r="M239" s="10" t="s">
        <v>34</v>
      </c>
      <c r="N239" s="10" t="s">
        <v>34</v>
      </c>
      <c r="O239" s="10" t="s">
        <v>34</v>
      </c>
      <c r="P239" s="10" t="s">
        <v>35</v>
      </c>
      <c r="Q239" s="10" t="s">
        <v>36</v>
      </c>
      <c r="R239" s="10" t="s">
        <v>564</v>
      </c>
      <c r="S239" s="10"/>
      <c r="T239" s="10" t="s">
        <v>140</v>
      </c>
      <c r="U239" s="30">
        <v>0.5</v>
      </c>
      <c r="V239" s="30"/>
      <c r="W239" s="30">
        <v>0.5</v>
      </c>
      <c r="X239" s="10"/>
      <c r="Y239" s="8" t="s">
        <v>554</v>
      </c>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1"/>
      <c r="CR239" s="41"/>
      <c r="CS239" s="41"/>
      <c r="CT239" s="41"/>
      <c r="CU239" s="41"/>
      <c r="CV239" s="41"/>
      <c r="CW239" s="41"/>
      <c r="CX239" s="41"/>
      <c r="CY239" s="41"/>
      <c r="CZ239" s="41"/>
      <c r="DA239" s="41"/>
      <c r="DB239" s="41"/>
      <c r="DC239" s="41"/>
      <c r="DD239" s="41"/>
      <c r="DE239" s="41"/>
      <c r="DF239" s="41"/>
      <c r="DG239" s="41"/>
      <c r="DH239" s="41"/>
      <c r="DI239" s="41"/>
      <c r="DJ239" s="41"/>
      <c r="DK239" s="41"/>
      <c r="DL239" s="41"/>
      <c r="DM239" s="41"/>
      <c r="DN239" s="41"/>
      <c r="DO239" s="41"/>
      <c r="DP239" s="41"/>
      <c r="DQ239" s="41"/>
      <c r="DR239" s="41"/>
      <c r="DS239" s="41"/>
      <c r="DT239" s="41"/>
      <c r="DU239" s="41"/>
      <c r="DV239" s="41"/>
      <c r="DW239" s="41"/>
      <c r="DX239" s="41"/>
      <c r="DY239" s="41"/>
      <c r="DZ239" s="41"/>
      <c r="EA239" s="41"/>
      <c r="EB239" s="41"/>
      <c r="EC239" s="41"/>
      <c r="ED239" s="41"/>
      <c r="EE239" s="41"/>
      <c r="EF239" s="41"/>
      <c r="EG239" s="41"/>
      <c r="EH239" s="41"/>
      <c r="EI239" s="41"/>
      <c r="EJ239" s="41"/>
      <c r="EK239" s="41"/>
      <c r="EL239" s="41"/>
      <c r="EM239" s="41"/>
      <c r="EN239" s="41"/>
      <c r="EO239" s="41"/>
      <c r="EP239" s="41"/>
      <c r="EQ239" s="41"/>
      <c r="ER239" s="41"/>
      <c r="ES239" s="41"/>
      <c r="ET239" s="41"/>
      <c r="EU239" s="41"/>
      <c r="EV239" s="41"/>
      <c r="EW239" s="41"/>
      <c r="EX239" s="41"/>
      <c r="EY239" s="41"/>
      <c r="EZ239" s="41"/>
      <c r="FA239" s="41"/>
      <c r="FB239" s="41"/>
      <c r="FC239" s="41"/>
      <c r="FD239" s="41"/>
      <c r="FE239" s="41"/>
      <c r="FF239" s="41"/>
      <c r="FG239" s="41"/>
      <c r="FH239" s="41"/>
      <c r="FI239" s="41"/>
      <c r="FJ239" s="41"/>
      <c r="FK239" s="41"/>
      <c r="FL239" s="41"/>
      <c r="FM239" s="41"/>
      <c r="FN239" s="41"/>
      <c r="FO239" s="41"/>
      <c r="FP239" s="41"/>
      <c r="FQ239" s="41"/>
      <c r="FR239" s="41"/>
      <c r="FS239" s="41"/>
      <c r="FT239" s="41"/>
      <c r="FU239" s="41"/>
      <c r="FV239" s="41"/>
      <c r="FW239" s="41"/>
      <c r="FX239" s="41"/>
      <c r="FY239" s="41"/>
      <c r="FZ239" s="41"/>
      <c r="GA239" s="41"/>
      <c r="GB239" s="41"/>
      <c r="GC239" s="41"/>
      <c r="GD239" s="41"/>
      <c r="GE239" s="41"/>
      <c r="GF239" s="41"/>
      <c r="GG239" s="41"/>
      <c r="GH239" s="41"/>
      <c r="GI239" s="41"/>
      <c r="GJ239" s="41"/>
      <c r="GK239" s="41"/>
      <c r="GL239" s="41"/>
      <c r="GM239" s="41"/>
      <c r="GN239" s="41"/>
      <c r="GO239" s="41"/>
      <c r="GP239" s="41"/>
      <c r="GQ239" s="41"/>
      <c r="GR239" s="41"/>
      <c r="GS239" s="41"/>
      <c r="GT239" s="41"/>
      <c r="GU239" s="41"/>
      <c r="GV239" s="41"/>
      <c r="GW239" s="41"/>
      <c r="GX239" s="41"/>
      <c r="GY239" s="41"/>
      <c r="GZ239" s="41"/>
      <c r="HA239" s="41"/>
      <c r="HB239" s="41"/>
      <c r="HC239" s="41"/>
      <c r="HD239" s="41"/>
      <c r="HE239" s="41"/>
      <c r="HF239" s="41"/>
      <c r="HG239" s="41"/>
      <c r="HH239" s="41"/>
      <c r="HI239" s="41"/>
      <c r="HJ239" s="41"/>
      <c r="HK239" s="41"/>
      <c r="HL239" s="41"/>
      <c r="HM239" s="41"/>
      <c r="HN239" s="41"/>
      <c r="HO239" s="41"/>
      <c r="HP239" s="41"/>
      <c r="HQ239" s="41"/>
      <c r="HR239" s="41"/>
      <c r="HS239" s="41"/>
      <c r="HT239" s="41"/>
      <c r="HU239" s="41"/>
      <c r="HV239" s="41"/>
      <c r="HW239" s="41"/>
      <c r="HX239" s="41"/>
      <c r="HY239" s="41"/>
      <c r="HZ239" s="41"/>
      <c r="IA239" s="41"/>
      <c r="IB239" s="41"/>
      <c r="IC239" s="41"/>
      <c r="ID239" s="41"/>
      <c r="IE239" s="41"/>
      <c r="IF239" s="41"/>
      <c r="IG239" s="41"/>
      <c r="IH239" s="41"/>
      <c r="II239" s="41"/>
      <c r="IJ239" s="41"/>
      <c r="IK239" s="41"/>
      <c r="IL239" s="41"/>
      <c r="IM239" s="41"/>
      <c r="IN239" s="41"/>
      <c r="IO239" s="41"/>
      <c r="IP239" s="49"/>
    </row>
    <row r="240" spans="1:250" ht="117">
      <c r="A240" s="5">
        <f t="shared" si="7"/>
        <v>24</v>
      </c>
      <c r="B240" s="29" t="s">
        <v>420</v>
      </c>
      <c r="C240" s="7">
        <f t="shared" si="6"/>
        <v>4</v>
      </c>
      <c r="D240" s="10" t="s">
        <v>551</v>
      </c>
      <c r="E240" s="10" t="s">
        <v>89</v>
      </c>
      <c r="F240" s="7">
        <f>COUNTIFS(D$3:D240,D240,A$3:A240,A240)</f>
        <v>8</v>
      </c>
      <c r="G240" s="10" t="s">
        <v>178</v>
      </c>
      <c r="H240" s="10" t="s">
        <v>44</v>
      </c>
      <c r="I240" s="10">
        <v>1</v>
      </c>
      <c r="J240" s="10" t="s">
        <v>33</v>
      </c>
      <c r="K240" s="10">
        <v>35</v>
      </c>
      <c r="L240" s="10" t="s">
        <v>34</v>
      </c>
      <c r="M240" s="10" t="s">
        <v>34</v>
      </c>
      <c r="N240" s="10" t="s">
        <v>34</v>
      </c>
      <c r="O240" s="10" t="s">
        <v>34</v>
      </c>
      <c r="P240" s="10" t="s">
        <v>35</v>
      </c>
      <c r="Q240" s="10" t="s">
        <v>36</v>
      </c>
      <c r="R240" s="10" t="s">
        <v>565</v>
      </c>
      <c r="S240" s="10"/>
      <c r="T240" s="10" t="s">
        <v>140</v>
      </c>
      <c r="U240" s="30">
        <v>0.5</v>
      </c>
      <c r="V240" s="30"/>
      <c r="W240" s="30">
        <v>0.5</v>
      </c>
      <c r="X240" s="10"/>
      <c r="Y240" s="8" t="s">
        <v>554</v>
      </c>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c r="BY240" s="41"/>
      <c r="BZ240" s="41"/>
      <c r="CA240" s="41"/>
      <c r="CB240" s="41"/>
      <c r="CC240" s="41"/>
      <c r="CD240" s="41"/>
      <c r="CE240" s="41"/>
      <c r="CF240" s="41"/>
      <c r="CG240" s="41"/>
      <c r="CH240" s="41"/>
      <c r="CI240" s="41"/>
      <c r="CJ240" s="41"/>
      <c r="CK240" s="41"/>
      <c r="CL240" s="41"/>
      <c r="CM240" s="41"/>
      <c r="CN240" s="41"/>
      <c r="CO240" s="41"/>
      <c r="CP240" s="41"/>
      <c r="CQ240" s="41"/>
      <c r="CR240" s="41"/>
      <c r="CS240" s="41"/>
      <c r="CT240" s="41"/>
      <c r="CU240" s="41"/>
      <c r="CV240" s="41"/>
      <c r="CW240" s="41"/>
      <c r="CX240" s="41"/>
      <c r="CY240" s="41"/>
      <c r="CZ240" s="41"/>
      <c r="DA240" s="41"/>
      <c r="DB240" s="41"/>
      <c r="DC240" s="41"/>
      <c r="DD240" s="41"/>
      <c r="DE240" s="41"/>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c r="ED240" s="41"/>
      <c r="EE240" s="41"/>
      <c r="EF240" s="41"/>
      <c r="EG240" s="41"/>
      <c r="EH240" s="41"/>
      <c r="EI240" s="41"/>
      <c r="EJ240" s="41"/>
      <c r="EK240" s="41"/>
      <c r="EL240" s="41"/>
      <c r="EM240" s="41"/>
      <c r="EN240" s="41"/>
      <c r="EO240" s="41"/>
      <c r="EP240" s="41"/>
      <c r="EQ240" s="41"/>
      <c r="ER240" s="41"/>
      <c r="ES240" s="41"/>
      <c r="ET240" s="41"/>
      <c r="EU240" s="41"/>
      <c r="EV240" s="41"/>
      <c r="EW240" s="41"/>
      <c r="EX240" s="41"/>
      <c r="EY240" s="41"/>
      <c r="EZ240" s="41"/>
      <c r="FA240" s="41"/>
      <c r="FB240" s="41"/>
      <c r="FC240" s="41"/>
      <c r="FD240" s="41"/>
      <c r="FE240" s="41"/>
      <c r="FF240" s="41"/>
      <c r="FG240" s="41"/>
      <c r="FH240" s="41"/>
      <c r="FI240" s="41"/>
      <c r="FJ240" s="41"/>
      <c r="FK240" s="41"/>
      <c r="FL240" s="41"/>
      <c r="FM240" s="41"/>
      <c r="FN240" s="41"/>
      <c r="FO240" s="41"/>
      <c r="FP240" s="41"/>
      <c r="FQ240" s="41"/>
      <c r="FR240" s="41"/>
      <c r="FS240" s="41"/>
      <c r="FT240" s="41"/>
      <c r="FU240" s="41"/>
      <c r="FV240" s="41"/>
      <c r="FW240" s="41"/>
      <c r="FX240" s="41"/>
      <c r="FY240" s="41"/>
      <c r="FZ240" s="41"/>
      <c r="GA240" s="41"/>
      <c r="GB240" s="41"/>
      <c r="GC240" s="41"/>
      <c r="GD240" s="41"/>
      <c r="GE240" s="41"/>
      <c r="GF240" s="41"/>
      <c r="GG240" s="41"/>
      <c r="GH240" s="41"/>
      <c r="GI240" s="41"/>
      <c r="GJ240" s="41"/>
      <c r="GK240" s="41"/>
      <c r="GL240" s="41"/>
      <c r="GM240" s="41"/>
      <c r="GN240" s="41"/>
      <c r="GO240" s="41"/>
      <c r="GP240" s="41"/>
      <c r="GQ240" s="41"/>
      <c r="GR240" s="41"/>
      <c r="GS240" s="41"/>
      <c r="GT240" s="41"/>
      <c r="GU240" s="41"/>
      <c r="GV240" s="41"/>
      <c r="GW240" s="41"/>
      <c r="GX240" s="41"/>
      <c r="GY240" s="41"/>
      <c r="GZ240" s="41"/>
      <c r="HA240" s="41"/>
      <c r="HB240" s="41"/>
      <c r="HC240" s="41"/>
      <c r="HD240" s="41"/>
      <c r="HE240" s="41"/>
      <c r="HF240" s="41"/>
      <c r="HG240" s="41"/>
      <c r="HH240" s="41"/>
      <c r="HI240" s="41"/>
      <c r="HJ240" s="41"/>
      <c r="HK240" s="41"/>
      <c r="HL240" s="41"/>
      <c r="HM240" s="41"/>
      <c r="HN240" s="41"/>
      <c r="HO240" s="41"/>
      <c r="HP240" s="41"/>
      <c r="HQ240" s="41"/>
      <c r="HR240" s="41"/>
      <c r="HS240" s="41"/>
      <c r="HT240" s="41"/>
      <c r="HU240" s="41"/>
      <c r="HV240" s="41"/>
      <c r="HW240" s="41"/>
      <c r="HX240" s="41"/>
      <c r="HY240" s="41"/>
      <c r="HZ240" s="41"/>
      <c r="IA240" s="41"/>
      <c r="IB240" s="41"/>
      <c r="IC240" s="41"/>
      <c r="ID240" s="41"/>
      <c r="IE240" s="41"/>
      <c r="IF240" s="41"/>
      <c r="IG240" s="41"/>
      <c r="IH240" s="41"/>
      <c r="II240" s="41"/>
      <c r="IJ240" s="41"/>
      <c r="IK240" s="41"/>
      <c r="IL240" s="41"/>
      <c r="IM240" s="41"/>
      <c r="IN240" s="41"/>
      <c r="IO240" s="41"/>
      <c r="IP240" s="49"/>
    </row>
    <row r="241" spans="1:250" ht="52">
      <c r="A241" s="5">
        <f t="shared" si="7"/>
        <v>24</v>
      </c>
      <c r="B241" s="29" t="s">
        <v>420</v>
      </c>
      <c r="C241" s="7">
        <f t="shared" si="6"/>
        <v>4</v>
      </c>
      <c r="D241" s="10" t="s">
        <v>551</v>
      </c>
      <c r="E241" s="10" t="s">
        <v>89</v>
      </c>
      <c r="F241" s="7">
        <f>COUNTIFS(D$3:D241,D241,A$3:A241,A241)</f>
        <v>9</v>
      </c>
      <c r="G241" s="10" t="s">
        <v>192</v>
      </c>
      <c r="H241" s="10" t="s">
        <v>44</v>
      </c>
      <c r="I241" s="10">
        <v>2</v>
      </c>
      <c r="J241" s="10" t="s">
        <v>33</v>
      </c>
      <c r="K241" s="10">
        <v>35</v>
      </c>
      <c r="L241" s="10" t="s">
        <v>34</v>
      </c>
      <c r="M241" s="10" t="s">
        <v>34</v>
      </c>
      <c r="N241" s="10" t="s">
        <v>34</v>
      </c>
      <c r="O241" s="10" t="s">
        <v>34</v>
      </c>
      <c r="P241" s="10" t="s">
        <v>35</v>
      </c>
      <c r="Q241" s="10" t="s">
        <v>36</v>
      </c>
      <c r="R241" s="10" t="s">
        <v>440</v>
      </c>
      <c r="S241" s="10"/>
      <c r="T241" s="10" t="s">
        <v>140</v>
      </c>
      <c r="U241" s="30">
        <v>0.5</v>
      </c>
      <c r="V241" s="30"/>
      <c r="W241" s="30">
        <v>0.5</v>
      </c>
      <c r="X241" s="10"/>
      <c r="Y241" s="8" t="s">
        <v>554</v>
      </c>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c r="DA241" s="41"/>
      <c r="DB241" s="41"/>
      <c r="DC241" s="41"/>
      <c r="DD241" s="41"/>
      <c r="DE241" s="41"/>
      <c r="DF241" s="41"/>
      <c r="DG241" s="41"/>
      <c r="DH241" s="41"/>
      <c r="DI241" s="41"/>
      <c r="DJ241" s="41"/>
      <c r="DK241" s="41"/>
      <c r="DL241" s="41"/>
      <c r="DM241" s="41"/>
      <c r="DN241" s="41"/>
      <c r="DO241" s="41"/>
      <c r="DP241" s="41"/>
      <c r="DQ241" s="41"/>
      <c r="DR241" s="41"/>
      <c r="DS241" s="41"/>
      <c r="DT241" s="41"/>
      <c r="DU241" s="41"/>
      <c r="DV241" s="41"/>
      <c r="DW241" s="41"/>
      <c r="DX241" s="41"/>
      <c r="DY241" s="41"/>
      <c r="DZ241" s="41"/>
      <c r="EA241" s="41"/>
      <c r="EB241" s="41"/>
      <c r="EC241" s="41"/>
      <c r="ED241" s="41"/>
      <c r="EE241" s="41"/>
      <c r="EF241" s="41"/>
      <c r="EG241" s="41"/>
      <c r="EH241" s="41"/>
      <c r="EI241" s="41"/>
      <c r="EJ241" s="41"/>
      <c r="EK241" s="41"/>
      <c r="EL241" s="41"/>
      <c r="EM241" s="41"/>
      <c r="EN241" s="41"/>
      <c r="EO241" s="41"/>
      <c r="EP241" s="41"/>
      <c r="EQ241" s="41"/>
      <c r="ER241" s="41"/>
      <c r="ES241" s="41"/>
      <c r="ET241" s="41"/>
      <c r="EU241" s="41"/>
      <c r="EV241" s="41"/>
      <c r="EW241" s="41"/>
      <c r="EX241" s="41"/>
      <c r="EY241" s="41"/>
      <c r="EZ241" s="41"/>
      <c r="FA241" s="41"/>
      <c r="FB241" s="41"/>
      <c r="FC241" s="41"/>
      <c r="FD241" s="41"/>
      <c r="FE241" s="41"/>
      <c r="FF241" s="41"/>
      <c r="FG241" s="41"/>
      <c r="FH241" s="41"/>
      <c r="FI241" s="41"/>
      <c r="FJ241" s="41"/>
      <c r="FK241" s="41"/>
      <c r="FL241" s="41"/>
      <c r="FM241" s="41"/>
      <c r="FN241" s="41"/>
      <c r="FO241" s="41"/>
      <c r="FP241" s="41"/>
      <c r="FQ241" s="41"/>
      <c r="FR241" s="41"/>
      <c r="FS241" s="41"/>
      <c r="FT241" s="41"/>
      <c r="FU241" s="41"/>
      <c r="FV241" s="41"/>
      <c r="FW241" s="41"/>
      <c r="FX241" s="41"/>
      <c r="FY241" s="41"/>
      <c r="FZ241" s="41"/>
      <c r="GA241" s="41"/>
      <c r="GB241" s="41"/>
      <c r="GC241" s="41"/>
      <c r="GD241" s="41"/>
      <c r="GE241" s="41"/>
      <c r="GF241" s="41"/>
      <c r="GG241" s="41"/>
      <c r="GH241" s="41"/>
      <c r="GI241" s="41"/>
      <c r="GJ241" s="41"/>
      <c r="GK241" s="41"/>
      <c r="GL241" s="41"/>
      <c r="GM241" s="41"/>
      <c r="GN241" s="41"/>
      <c r="GO241" s="41"/>
      <c r="GP241" s="41"/>
      <c r="GQ241" s="41"/>
      <c r="GR241" s="41"/>
      <c r="GS241" s="41"/>
      <c r="GT241" s="41"/>
      <c r="GU241" s="41"/>
      <c r="GV241" s="41"/>
      <c r="GW241" s="41"/>
      <c r="GX241" s="41"/>
      <c r="GY241" s="41"/>
      <c r="GZ241" s="41"/>
      <c r="HA241" s="41"/>
      <c r="HB241" s="41"/>
      <c r="HC241" s="41"/>
      <c r="HD241" s="41"/>
      <c r="HE241" s="41"/>
      <c r="HF241" s="41"/>
      <c r="HG241" s="41"/>
      <c r="HH241" s="41"/>
      <c r="HI241" s="41"/>
      <c r="HJ241" s="41"/>
      <c r="HK241" s="41"/>
      <c r="HL241" s="41"/>
      <c r="HM241" s="41"/>
      <c r="HN241" s="41"/>
      <c r="HO241" s="41"/>
      <c r="HP241" s="41"/>
      <c r="HQ241" s="41"/>
      <c r="HR241" s="41"/>
      <c r="HS241" s="41"/>
      <c r="HT241" s="41"/>
      <c r="HU241" s="41"/>
      <c r="HV241" s="41"/>
      <c r="HW241" s="41"/>
      <c r="HX241" s="41"/>
      <c r="HY241" s="41"/>
      <c r="HZ241" s="41"/>
      <c r="IA241" s="41"/>
      <c r="IB241" s="41"/>
      <c r="IC241" s="41"/>
      <c r="ID241" s="41"/>
      <c r="IE241" s="41"/>
      <c r="IF241" s="41"/>
      <c r="IG241" s="41"/>
      <c r="IH241" s="41"/>
      <c r="II241" s="41"/>
      <c r="IJ241" s="41"/>
      <c r="IK241" s="41"/>
      <c r="IL241" s="41"/>
      <c r="IM241" s="41"/>
      <c r="IN241" s="41"/>
      <c r="IO241" s="41"/>
      <c r="IP241" s="49"/>
    </row>
    <row r="242" spans="1:250" ht="117">
      <c r="A242" s="5">
        <f t="shared" si="7"/>
        <v>24</v>
      </c>
      <c r="B242" s="29" t="s">
        <v>420</v>
      </c>
      <c r="C242" s="7">
        <f t="shared" si="6"/>
        <v>4</v>
      </c>
      <c r="D242" s="10" t="s">
        <v>551</v>
      </c>
      <c r="E242" s="10" t="s">
        <v>89</v>
      </c>
      <c r="F242" s="7">
        <f>COUNTIFS(D$3:D242,D242,A$3:A242,A242)</f>
        <v>10</v>
      </c>
      <c r="G242" s="10" t="s">
        <v>566</v>
      </c>
      <c r="H242" s="10" t="s">
        <v>44</v>
      </c>
      <c r="I242" s="10">
        <v>1</v>
      </c>
      <c r="J242" s="10" t="s">
        <v>33</v>
      </c>
      <c r="K242" s="10">
        <v>35</v>
      </c>
      <c r="L242" s="10" t="s">
        <v>34</v>
      </c>
      <c r="M242" s="10" t="s">
        <v>34</v>
      </c>
      <c r="N242" s="10" t="s">
        <v>34</v>
      </c>
      <c r="O242" s="10" t="s">
        <v>34</v>
      </c>
      <c r="P242" s="10" t="s">
        <v>35</v>
      </c>
      <c r="Q242" s="10" t="s">
        <v>36</v>
      </c>
      <c r="R242" s="10" t="s">
        <v>567</v>
      </c>
      <c r="S242" s="10"/>
      <c r="T242" s="10" t="s">
        <v>140</v>
      </c>
      <c r="U242" s="30">
        <v>0.5</v>
      </c>
      <c r="V242" s="30"/>
      <c r="W242" s="30">
        <v>0.5</v>
      </c>
      <c r="X242" s="10"/>
      <c r="Y242" s="8" t="s">
        <v>554</v>
      </c>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c r="BT242" s="41"/>
      <c r="BU242" s="41"/>
      <c r="BV242" s="41"/>
      <c r="BW242" s="41"/>
      <c r="BX242" s="41"/>
      <c r="BY242" s="41"/>
      <c r="BZ242" s="41"/>
      <c r="CA242" s="41"/>
      <c r="CB242" s="41"/>
      <c r="CC242" s="41"/>
      <c r="CD242" s="41"/>
      <c r="CE242" s="41"/>
      <c r="CF242" s="41"/>
      <c r="CG242" s="41"/>
      <c r="CH242" s="41"/>
      <c r="CI242" s="41"/>
      <c r="CJ242" s="41"/>
      <c r="CK242" s="41"/>
      <c r="CL242" s="41"/>
      <c r="CM242" s="41"/>
      <c r="CN242" s="41"/>
      <c r="CO242" s="41"/>
      <c r="CP242" s="41"/>
      <c r="CQ242" s="41"/>
      <c r="CR242" s="41"/>
      <c r="CS242" s="41"/>
      <c r="CT242" s="41"/>
      <c r="CU242" s="41"/>
      <c r="CV242" s="41"/>
      <c r="CW242" s="41"/>
      <c r="CX242" s="41"/>
      <c r="CY242" s="41"/>
      <c r="CZ242" s="41"/>
      <c r="DA242" s="41"/>
      <c r="DB242" s="41"/>
      <c r="DC242" s="41"/>
      <c r="DD242" s="41"/>
      <c r="DE242" s="41"/>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c r="ED242" s="41"/>
      <c r="EE242" s="41"/>
      <c r="EF242" s="41"/>
      <c r="EG242" s="41"/>
      <c r="EH242" s="41"/>
      <c r="EI242" s="41"/>
      <c r="EJ242" s="41"/>
      <c r="EK242" s="41"/>
      <c r="EL242" s="41"/>
      <c r="EM242" s="41"/>
      <c r="EN242" s="41"/>
      <c r="EO242" s="41"/>
      <c r="EP242" s="41"/>
      <c r="EQ242" s="41"/>
      <c r="ER242" s="41"/>
      <c r="ES242" s="41"/>
      <c r="ET242" s="41"/>
      <c r="EU242" s="41"/>
      <c r="EV242" s="41"/>
      <c r="EW242" s="41"/>
      <c r="EX242" s="41"/>
      <c r="EY242" s="41"/>
      <c r="EZ242" s="41"/>
      <c r="FA242" s="41"/>
      <c r="FB242" s="41"/>
      <c r="FC242" s="41"/>
      <c r="FD242" s="41"/>
      <c r="FE242" s="41"/>
      <c r="FF242" s="41"/>
      <c r="FG242" s="41"/>
      <c r="FH242" s="41"/>
      <c r="FI242" s="41"/>
      <c r="FJ242" s="41"/>
      <c r="FK242" s="41"/>
      <c r="FL242" s="41"/>
      <c r="FM242" s="41"/>
      <c r="FN242" s="41"/>
      <c r="FO242" s="41"/>
      <c r="FP242" s="41"/>
      <c r="FQ242" s="41"/>
      <c r="FR242" s="41"/>
      <c r="FS242" s="41"/>
      <c r="FT242" s="41"/>
      <c r="FU242" s="41"/>
      <c r="FV242" s="41"/>
      <c r="FW242" s="41"/>
      <c r="FX242" s="41"/>
      <c r="FY242" s="41"/>
      <c r="FZ242" s="41"/>
      <c r="GA242" s="41"/>
      <c r="GB242" s="41"/>
      <c r="GC242" s="41"/>
      <c r="GD242" s="41"/>
      <c r="GE242" s="41"/>
      <c r="GF242" s="41"/>
      <c r="GG242" s="41"/>
      <c r="GH242" s="41"/>
      <c r="GI242" s="41"/>
      <c r="GJ242" s="41"/>
      <c r="GK242" s="41"/>
      <c r="GL242" s="41"/>
      <c r="GM242" s="41"/>
      <c r="GN242" s="41"/>
      <c r="GO242" s="41"/>
      <c r="GP242" s="41"/>
      <c r="GQ242" s="41"/>
      <c r="GR242" s="41"/>
      <c r="GS242" s="41"/>
      <c r="GT242" s="41"/>
      <c r="GU242" s="41"/>
      <c r="GV242" s="41"/>
      <c r="GW242" s="41"/>
      <c r="GX242" s="41"/>
      <c r="GY242" s="41"/>
      <c r="GZ242" s="41"/>
      <c r="HA242" s="41"/>
      <c r="HB242" s="41"/>
      <c r="HC242" s="41"/>
      <c r="HD242" s="41"/>
      <c r="HE242" s="41"/>
      <c r="HF242" s="41"/>
      <c r="HG242" s="41"/>
      <c r="HH242" s="41"/>
      <c r="HI242" s="41"/>
      <c r="HJ242" s="41"/>
      <c r="HK242" s="41"/>
      <c r="HL242" s="41"/>
      <c r="HM242" s="41"/>
      <c r="HN242" s="41"/>
      <c r="HO242" s="41"/>
      <c r="HP242" s="41"/>
      <c r="HQ242" s="41"/>
      <c r="HR242" s="41"/>
      <c r="HS242" s="41"/>
      <c r="HT242" s="41"/>
      <c r="HU242" s="41"/>
      <c r="HV242" s="41"/>
      <c r="HW242" s="41"/>
      <c r="HX242" s="41"/>
      <c r="HY242" s="41"/>
      <c r="HZ242" s="41"/>
      <c r="IA242" s="41"/>
      <c r="IB242" s="41"/>
      <c r="IC242" s="41"/>
      <c r="ID242" s="41"/>
      <c r="IE242" s="41"/>
      <c r="IF242" s="41"/>
      <c r="IG242" s="41"/>
      <c r="IH242" s="41"/>
      <c r="II242" s="41"/>
      <c r="IJ242" s="41"/>
      <c r="IK242" s="41"/>
      <c r="IL242" s="41"/>
      <c r="IM242" s="41"/>
      <c r="IN242" s="41"/>
      <c r="IO242" s="41"/>
      <c r="IP242" s="49"/>
    </row>
    <row r="243" spans="1:250" ht="91">
      <c r="A243" s="5">
        <f t="shared" si="7"/>
        <v>24</v>
      </c>
      <c r="B243" s="29" t="s">
        <v>420</v>
      </c>
      <c r="C243" s="7">
        <f t="shared" si="6"/>
        <v>4</v>
      </c>
      <c r="D243" s="10" t="s">
        <v>551</v>
      </c>
      <c r="E243" s="10" t="s">
        <v>89</v>
      </c>
      <c r="F243" s="7">
        <f>COUNTIFS(D$3:D243,D243,A$3:A243,A243)</f>
        <v>11</v>
      </c>
      <c r="G243" s="10" t="s">
        <v>568</v>
      </c>
      <c r="H243" s="10" t="s">
        <v>44</v>
      </c>
      <c r="I243" s="10">
        <v>2</v>
      </c>
      <c r="J243" s="10" t="s">
        <v>33</v>
      </c>
      <c r="K243" s="10">
        <v>35</v>
      </c>
      <c r="L243" s="10" t="s">
        <v>34</v>
      </c>
      <c r="M243" s="10" t="s">
        <v>34</v>
      </c>
      <c r="N243" s="10" t="s">
        <v>34</v>
      </c>
      <c r="O243" s="10" t="s">
        <v>34</v>
      </c>
      <c r="P243" s="10" t="s">
        <v>35</v>
      </c>
      <c r="Q243" s="10" t="s">
        <v>36</v>
      </c>
      <c r="R243" s="10" t="s">
        <v>569</v>
      </c>
      <c r="S243" s="10"/>
      <c r="T243" s="10" t="s">
        <v>140</v>
      </c>
      <c r="U243" s="30">
        <v>0.5</v>
      </c>
      <c r="V243" s="30"/>
      <c r="W243" s="30">
        <v>0.5</v>
      </c>
      <c r="X243" s="10"/>
      <c r="Y243" s="8" t="s">
        <v>554</v>
      </c>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c r="CA243" s="41"/>
      <c r="CB243" s="41"/>
      <c r="CC243" s="41"/>
      <c r="CD243" s="41"/>
      <c r="CE243" s="41"/>
      <c r="CF243" s="41"/>
      <c r="CG243" s="41"/>
      <c r="CH243" s="41"/>
      <c r="CI243" s="41"/>
      <c r="CJ243" s="41"/>
      <c r="CK243" s="41"/>
      <c r="CL243" s="41"/>
      <c r="CM243" s="41"/>
      <c r="CN243" s="41"/>
      <c r="CO243" s="41"/>
      <c r="CP243" s="41"/>
      <c r="CQ243" s="41"/>
      <c r="CR243" s="41"/>
      <c r="CS243" s="41"/>
      <c r="CT243" s="41"/>
      <c r="CU243" s="41"/>
      <c r="CV243" s="41"/>
      <c r="CW243" s="41"/>
      <c r="CX243" s="41"/>
      <c r="CY243" s="41"/>
      <c r="CZ243" s="41"/>
      <c r="DA243" s="41"/>
      <c r="DB243" s="41"/>
      <c r="DC243" s="41"/>
      <c r="DD243" s="41"/>
      <c r="DE243" s="41"/>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c r="ED243" s="41"/>
      <c r="EE243" s="41"/>
      <c r="EF243" s="41"/>
      <c r="EG243" s="41"/>
      <c r="EH243" s="41"/>
      <c r="EI243" s="41"/>
      <c r="EJ243" s="41"/>
      <c r="EK243" s="41"/>
      <c r="EL243" s="41"/>
      <c r="EM243" s="41"/>
      <c r="EN243" s="41"/>
      <c r="EO243" s="41"/>
      <c r="EP243" s="41"/>
      <c r="EQ243" s="41"/>
      <c r="ER243" s="41"/>
      <c r="ES243" s="41"/>
      <c r="ET243" s="41"/>
      <c r="EU243" s="41"/>
      <c r="EV243" s="41"/>
      <c r="EW243" s="41"/>
      <c r="EX243" s="41"/>
      <c r="EY243" s="41"/>
      <c r="EZ243" s="41"/>
      <c r="FA243" s="41"/>
      <c r="FB243" s="41"/>
      <c r="FC243" s="41"/>
      <c r="FD243" s="41"/>
      <c r="FE243" s="41"/>
      <c r="FF243" s="41"/>
      <c r="FG243" s="41"/>
      <c r="FH243" s="41"/>
      <c r="FI243" s="41"/>
      <c r="FJ243" s="41"/>
      <c r="FK243" s="41"/>
      <c r="FL243" s="41"/>
      <c r="FM243" s="41"/>
      <c r="FN243" s="41"/>
      <c r="FO243" s="41"/>
      <c r="FP243" s="41"/>
      <c r="FQ243" s="41"/>
      <c r="FR243" s="41"/>
      <c r="FS243" s="41"/>
      <c r="FT243" s="41"/>
      <c r="FU243" s="41"/>
      <c r="FV243" s="41"/>
      <c r="FW243" s="41"/>
      <c r="FX243" s="41"/>
      <c r="FY243" s="41"/>
      <c r="FZ243" s="41"/>
      <c r="GA243" s="41"/>
      <c r="GB243" s="41"/>
      <c r="GC243" s="41"/>
      <c r="GD243" s="41"/>
      <c r="GE243" s="41"/>
      <c r="GF243" s="41"/>
      <c r="GG243" s="41"/>
      <c r="GH243" s="41"/>
      <c r="GI243" s="41"/>
      <c r="GJ243" s="41"/>
      <c r="GK243" s="41"/>
      <c r="GL243" s="41"/>
      <c r="GM243" s="41"/>
      <c r="GN243" s="41"/>
      <c r="GO243" s="41"/>
      <c r="GP243" s="41"/>
      <c r="GQ243" s="41"/>
      <c r="GR243" s="41"/>
      <c r="GS243" s="41"/>
      <c r="GT243" s="41"/>
      <c r="GU243" s="41"/>
      <c r="GV243" s="41"/>
      <c r="GW243" s="41"/>
      <c r="GX243" s="41"/>
      <c r="GY243" s="41"/>
      <c r="GZ243" s="41"/>
      <c r="HA243" s="41"/>
      <c r="HB243" s="41"/>
      <c r="HC243" s="41"/>
      <c r="HD243" s="41"/>
      <c r="HE243" s="41"/>
      <c r="HF243" s="41"/>
      <c r="HG243" s="41"/>
      <c r="HH243" s="41"/>
      <c r="HI243" s="41"/>
      <c r="HJ243" s="41"/>
      <c r="HK243" s="41"/>
      <c r="HL243" s="41"/>
      <c r="HM243" s="41"/>
      <c r="HN243" s="41"/>
      <c r="HO243" s="41"/>
      <c r="HP243" s="41"/>
      <c r="HQ243" s="41"/>
      <c r="HR243" s="41"/>
      <c r="HS243" s="41"/>
      <c r="HT243" s="41"/>
      <c r="HU243" s="41"/>
      <c r="HV243" s="41"/>
      <c r="HW243" s="41"/>
      <c r="HX243" s="41"/>
      <c r="HY243" s="41"/>
      <c r="HZ243" s="41"/>
      <c r="IA243" s="41"/>
      <c r="IB243" s="41"/>
      <c r="IC243" s="41"/>
      <c r="ID243" s="41"/>
      <c r="IE243" s="41"/>
      <c r="IF243" s="41"/>
      <c r="IG243" s="41"/>
      <c r="IH243" s="41"/>
      <c r="II243" s="41"/>
      <c r="IJ243" s="41"/>
      <c r="IK243" s="41"/>
      <c r="IL243" s="41"/>
      <c r="IM243" s="41"/>
      <c r="IN243" s="41"/>
      <c r="IO243" s="41"/>
      <c r="IP243" s="49"/>
    </row>
    <row r="244" spans="1:250" ht="143">
      <c r="A244" s="5">
        <f t="shared" si="7"/>
        <v>24</v>
      </c>
      <c r="B244" s="29" t="s">
        <v>420</v>
      </c>
      <c r="C244" s="7">
        <f t="shared" si="6"/>
        <v>4</v>
      </c>
      <c r="D244" s="10" t="s">
        <v>551</v>
      </c>
      <c r="E244" s="10" t="s">
        <v>89</v>
      </c>
      <c r="F244" s="7">
        <f>COUNTIFS(D$3:D244,D244,A$3:A244,A244)</f>
        <v>12</v>
      </c>
      <c r="G244" s="10" t="s">
        <v>570</v>
      </c>
      <c r="H244" s="10" t="s">
        <v>44</v>
      </c>
      <c r="I244" s="10">
        <v>1</v>
      </c>
      <c r="J244" s="10" t="s">
        <v>33</v>
      </c>
      <c r="K244" s="10">
        <v>35</v>
      </c>
      <c r="L244" s="10" t="s">
        <v>40</v>
      </c>
      <c r="M244" s="10" t="s">
        <v>34</v>
      </c>
      <c r="N244" s="10" t="s">
        <v>34</v>
      </c>
      <c r="O244" s="10" t="s">
        <v>34</v>
      </c>
      <c r="P244" s="10" t="s">
        <v>35</v>
      </c>
      <c r="Q244" s="10" t="s">
        <v>36</v>
      </c>
      <c r="R244" s="10" t="s">
        <v>571</v>
      </c>
      <c r="S244" s="10"/>
      <c r="T244" s="10" t="s">
        <v>140</v>
      </c>
      <c r="U244" s="30">
        <v>0.5</v>
      </c>
      <c r="V244" s="30"/>
      <c r="W244" s="30">
        <v>0.5</v>
      </c>
      <c r="X244" s="10"/>
      <c r="Y244" s="8" t="s">
        <v>554</v>
      </c>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c r="BT244" s="41"/>
      <c r="BU244" s="41"/>
      <c r="BV244" s="41"/>
      <c r="BW244" s="41"/>
      <c r="BX244" s="41"/>
      <c r="BY244" s="41"/>
      <c r="BZ244" s="4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c r="DA244" s="41"/>
      <c r="DB244" s="41"/>
      <c r="DC244" s="41"/>
      <c r="DD244" s="41"/>
      <c r="DE244" s="41"/>
      <c r="DF244" s="41"/>
      <c r="DG244" s="41"/>
      <c r="DH244" s="41"/>
      <c r="DI244" s="41"/>
      <c r="DJ244" s="41"/>
      <c r="DK244" s="41"/>
      <c r="DL244" s="41"/>
      <c r="DM244" s="41"/>
      <c r="DN244" s="41"/>
      <c r="DO244" s="41"/>
      <c r="DP244" s="41"/>
      <c r="DQ244" s="41"/>
      <c r="DR244" s="41"/>
      <c r="DS244" s="41"/>
      <c r="DT244" s="41"/>
      <c r="DU244" s="41"/>
      <c r="DV244" s="41"/>
      <c r="DW244" s="41"/>
      <c r="DX244" s="41"/>
      <c r="DY244" s="41"/>
      <c r="DZ244" s="41"/>
      <c r="EA244" s="41"/>
      <c r="EB244" s="41"/>
      <c r="EC244" s="41"/>
      <c r="ED244" s="41"/>
      <c r="EE244" s="41"/>
      <c r="EF244" s="41"/>
      <c r="EG244" s="41"/>
      <c r="EH244" s="41"/>
      <c r="EI244" s="41"/>
      <c r="EJ244" s="41"/>
      <c r="EK244" s="41"/>
      <c r="EL244" s="41"/>
      <c r="EM244" s="41"/>
      <c r="EN244" s="41"/>
      <c r="EO244" s="41"/>
      <c r="EP244" s="41"/>
      <c r="EQ244" s="41"/>
      <c r="ER244" s="41"/>
      <c r="ES244" s="41"/>
      <c r="ET244" s="41"/>
      <c r="EU244" s="41"/>
      <c r="EV244" s="41"/>
      <c r="EW244" s="41"/>
      <c r="EX244" s="41"/>
      <c r="EY244" s="41"/>
      <c r="EZ244" s="41"/>
      <c r="FA244" s="41"/>
      <c r="FB244" s="41"/>
      <c r="FC244" s="41"/>
      <c r="FD244" s="41"/>
      <c r="FE244" s="41"/>
      <c r="FF244" s="41"/>
      <c r="FG244" s="41"/>
      <c r="FH244" s="41"/>
      <c r="FI244" s="41"/>
      <c r="FJ244" s="41"/>
      <c r="FK244" s="41"/>
      <c r="FL244" s="41"/>
      <c r="FM244" s="41"/>
      <c r="FN244" s="41"/>
      <c r="FO244" s="41"/>
      <c r="FP244" s="41"/>
      <c r="FQ244" s="41"/>
      <c r="FR244" s="41"/>
      <c r="FS244" s="41"/>
      <c r="FT244" s="41"/>
      <c r="FU244" s="41"/>
      <c r="FV244" s="41"/>
      <c r="FW244" s="41"/>
      <c r="FX244" s="41"/>
      <c r="FY244" s="41"/>
      <c r="FZ244" s="41"/>
      <c r="GA244" s="41"/>
      <c r="GB244" s="41"/>
      <c r="GC244" s="41"/>
      <c r="GD244" s="41"/>
      <c r="GE244" s="41"/>
      <c r="GF244" s="41"/>
      <c r="GG244" s="41"/>
      <c r="GH244" s="41"/>
      <c r="GI244" s="41"/>
      <c r="GJ244" s="41"/>
      <c r="GK244" s="41"/>
      <c r="GL244" s="41"/>
      <c r="GM244" s="41"/>
      <c r="GN244" s="41"/>
      <c r="GO244" s="41"/>
      <c r="GP244" s="41"/>
      <c r="GQ244" s="41"/>
      <c r="GR244" s="41"/>
      <c r="GS244" s="41"/>
      <c r="GT244" s="41"/>
      <c r="GU244" s="41"/>
      <c r="GV244" s="41"/>
      <c r="GW244" s="41"/>
      <c r="GX244" s="41"/>
      <c r="GY244" s="41"/>
      <c r="GZ244" s="41"/>
      <c r="HA244" s="41"/>
      <c r="HB244" s="41"/>
      <c r="HC244" s="41"/>
      <c r="HD244" s="41"/>
      <c r="HE244" s="41"/>
      <c r="HF244" s="41"/>
      <c r="HG244" s="41"/>
      <c r="HH244" s="41"/>
      <c r="HI244" s="41"/>
      <c r="HJ244" s="41"/>
      <c r="HK244" s="41"/>
      <c r="HL244" s="41"/>
      <c r="HM244" s="41"/>
      <c r="HN244" s="41"/>
      <c r="HO244" s="41"/>
      <c r="HP244" s="41"/>
      <c r="HQ244" s="41"/>
      <c r="HR244" s="41"/>
      <c r="HS244" s="41"/>
      <c r="HT244" s="41"/>
      <c r="HU244" s="41"/>
      <c r="HV244" s="41"/>
      <c r="HW244" s="41"/>
      <c r="HX244" s="41"/>
      <c r="HY244" s="41"/>
      <c r="HZ244" s="41"/>
      <c r="IA244" s="41"/>
      <c r="IB244" s="41"/>
      <c r="IC244" s="41"/>
      <c r="ID244" s="41"/>
      <c r="IE244" s="41"/>
      <c r="IF244" s="41"/>
      <c r="IG244" s="41"/>
      <c r="IH244" s="41"/>
      <c r="II244" s="41"/>
      <c r="IJ244" s="41"/>
      <c r="IK244" s="41"/>
      <c r="IL244" s="41"/>
      <c r="IM244" s="41"/>
      <c r="IN244" s="41"/>
      <c r="IO244" s="41"/>
      <c r="IP244" s="49"/>
    </row>
    <row r="245" spans="1:250" ht="143">
      <c r="A245" s="5">
        <f t="shared" si="7"/>
        <v>24</v>
      </c>
      <c r="B245" s="29" t="s">
        <v>420</v>
      </c>
      <c r="C245" s="7">
        <f t="shared" si="6"/>
        <v>4</v>
      </c>
      <c r="D245" s="10" t="s">
        <v>551</v>
      </c>
      <c r="E245" s="10" t="s">
        <v>89</v>
      </c>
      <c r="F245" s="7">
        <f>COUNTIFS(D$3:D245,D245,A$3:A245,A245)</f>
        <v>13</v>
      </c>
      <c r="G245" s="10" t="s">
        <v>570</v>
      </c>
      <c r="H245" s="10" t="s">
        <v>44</v>
      </c>
      <c r="I245" s="10">
        <v>1</v>
      </c>
      <c r="J245" s="10" t="s">
        <v>33</v>
      </c>
      <c r="K245" s="10">
        <v>35</v>
      </c>
      <c r="L245" s="10" t="s">
        <v>42</v>
      </c>
      <c r="M245" s="10" t="s">
        <v>34</v>
      </c>
      <c r="N245" s="10" t="s">
        <v>34</v>
      </c>
      <c r="O245" s="10" t="s">
        <v>34</v>
      </c>
      <c r="P245" s="10" t="s">
        <v>35</v>
      </c>
      <c r="Q245" s="10" t="s">
        <v>36</v>
      </c>
      <c r="R245" s="10" t="s">
        <v>571</v>
      </c>
      <c r="S245" s="10"/>
      <c r="T245" s="10" t="s">
        <v>140</v>
      </c>
      <c r="U245" s="30">
        <v>0.5</v>
      </c>
      <c r="V245" s="30"/>
      <c r="W245" s="30">
        <v>0.5</v>
      </c>
      <c r="X245" s="10"/>
      <c r="Y245" s="8" t="s">
        <v>554</v>
      </c>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41"/>
      <c r="DS245" s="41"/>
      <c r="DT245" s="41"/>
      <c r="DU245" s="41"/>
      <c r="DV245" s="41"/>
      <c r="DW245" s="41"/>
      <c r="DX245" s="41"/>
      <c r="DY245" s="41"/>
      <c r="DZ245" s="41"/>
      <c r="EA245" s="41"/>
      <c r="EB245" s="41"/>
      <c r="EC245" s="41"/>
      <c r="ED245" s="41"/>
      <c r="EE245" s="41"/>
      <c r="EF245" s="41"/>
      <c r="EG245" s="41"/>
      <c r="EH245" s="41"/>
      <c r="EI245" s="41"/>
      <c r="EJ245" s="41"/>
      <c r="EK245" s="41"/>
      <c r="EL245" s="41"/>
      <c r="EM245" s="41"/>
      <c r="EN245" s="41"/>
      <c r="EO245" s="41"/>
      <c r="EP245" s="41"/>
      <c r="EQ245" s="41"/>
      <c r="ER245" s="41"/>
      <c r="ES245" s="41"/>
      <c r="ET245" s="41"/>
      <c r="EU245" s="41"/>
      <c r="EV245" s="41"/>
      <c r="EW245" s="41"/>
      <c r="EX245" s="41"/>
      <c r="EY245" s="41"/>
      <c r="EZ245" s="41"/>
      <c r="FA245" s="41"/>
      <c r="FB245" s="41"/>
      <c r="FC245" s="41"/>
      <c r="FD245" s="41"/>
      <c r="FE245" s="41"/>
      <c r="FF245" s="41"/>
      <c r="FG245" s="41"/>
      <c r="FH245" s="41"/>
      <c r="FI245" s="41"/>
      <c r="FJ245" s="41"/>
      <c r="FK245" s="41"/>
      <c r="FL245" s="41"/>
      <c r="FM245" s="41"/>
      <c r="FN245" s="41"/>
      <c r="FO245" s="41"/>
      <c r="FP245" s="41"/>
      <c r="FQ245" s="41"/>
      <c r="FR245" s="41"/>
      <c r="FS245" s="41"/>
      <c r="FT245" s="41"/>
      <c r="FU245" s="41"/>
      <c r="FV245" s="41"/>
      <c r="FW245" s="41"/>
      <c r="FX245" s="41"/>
      <c r="FY245" s="41"/>
      <c r="FZ245" s="41"/>
      <c r="GA245" s="41"/>
      <c r="GB245" s="41"/>
      <c r="GC245" s="41"/>
      <c r="GD245" s="41"/>
      <c r="GE245" s="41"/>
      <c r="GF245" s="41"/>
      <c r="GG245" s="41"/>
      <c r="GH245" s="41"/>
      <c r="GI245" s="41"/>
      <c r="GJ245" s="41"/>
      <c r="GK245" s="41"/>
      <c r="GL245" s="41"/>
      <c r="GM245" s="41"/>
      <c r="GN245" s="41"/>
      <c r="GO245" s="41"/>
      <c r="GP245" s="41"/>
      <c r="GQ245" s="41"/>
      <c r="GR245" s="41"/>
      <c r="GS245" s="41"/>
      <c r="GT245" s="41"/>
      <c r="GU245" s="41"/>
      <c r="GV245" s="41"/>
      <c r="GW245" s="41"/>
      <c r="GX245" s="41"/>
      <c r="GY245" s="41"/>
      <c r="GZ245" s="41"/>
      <c r="HA245" s="41"/>
      <c r="HB245" s="41"/>
      <c r="HC245" s="41"/>
      <c r="HD245" s="41"/>
      <c r="HE245" s="41"/>
      <c r="HF245" s="41"/>
      <c r="HG245" s="41"/>
      <c r="HH245" s="41"/>
      <c r="HI245" s="41"/>
      <c r="HJ245" s="41"/>
      <c r="HK245" s="41"/>
      <c r="HL245" s="41"/>
      <c r="HM245" s="41"/>
      <c r="HN245" s="41"/>
      <c r="HO245" s="41"/>
      <c r="HP245" s="41"/>
      <c r="HQ245" s="41"/>
      <c r="HR245" s="41"/>
      <c r="HS245" s="41"/>
      <c r="HT245" s="41"/>
      <c r="HU245" s="41"/>
      <c r="HV245" s="41"/>
      <c r="HW245" s="41"/>
      <c r="HX245" s="41"/>
      <c r="HY245" s="41"/>
      <c r="HZ245" s="41"/>
      <c r="IA245" s="41"/>
      <c r="IB245" s="41"/>
      <c r="IC245" s="41"/>
      <c r="ID245" s="41"/>
      <c r="IE245" s="41"/>
      <c r="IF245" s="41"/>
      <c r="IG245" s="41"/>
      <c r="IH245" s="41"/>
      <c r="II245" s="41"/>
      <c r="IJ245" s="41"/>
      <c r="IK245" s="41"/>
      <c r="IL245" s="41"/>
      <c r="IM245" s="41"/>
      <c r="IN245" s="41"/>
      <c r="IO245" s="41"/>
      <c r="IP245" s="49"/>
    </row>
    <row r="246" spans="1:250" ht="143">
      <c r="A246" s="5">
        <f t="shared" si="7"/>
        <v>24</v>
      </c>
      <c r="B246" s="29" t="s">
        <v>420</v>
      </c>
      <c r="C246" s="7">
        <f t="shared" si="6"/>
        <v>4</v>
      </c>
      <c r="D246" s="10" t="s">
        <v>551</v>
      </c>
      <c r="E246" s="10" t="s">
        <v>89</v>
      </c>
      <c r="F246" s="7">
        <f>COUNTIFS(D$3:D246,D246,A$3:A246,A246)</f>
        <v>14</v>
      </c>
      <c r="G246" s="10" t="s">
        <v>196</v>
      </c>
      <c r="H246" s="10" t="s">
        <v>44</v>
      </c>
      <c r="I246" s="10">
        <v>1</v>
      </c>
      <c r="J246" s="10" t="s">
        <v>33</v>
      </c>
      <c r="K246" s="10">
        <v>35</v>
      </c>
      <c r="L246" s="10" t="s">
        <v>34</v>
      </c>
      <c r="M246" s="10" t="s">
        <v>34</v>
      </c>
      <c r="N246" s="10" t="s">
        <v>34</v>
      </c>
      <c r="O246" s="10" t="s">
        <v>34</v>
      </c>
      <c r="P246" s="10" t="s">
        <v>35</v>
      </c>
      <c r="Q246" s="10" t="s">
        <v>36</v>
      </c>
      <c r="R246" s="10" t="s">
        <v>572</v>
      </c>
      <c r="S246" s="10"/>
      <c r="T246" s="10" t="s">
        <v>140</v>
      </c>
      <c r="U246" s="30">
        <v>0.5</v>
      </c>
      <c r="V246" s="30"/>
      <c r="W246" s="30">
        <v>0.5</v>
      </c>
      <c r="X246" s="10"/>
      <c r="Y246" s="8" t="s">
        <v>554</v>
      </c>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c r="DA246" s="41"/>
      <c r="DB246" s="41"/>
      <c r="DC246" s="41"/>
      <c r="DD246" s="41"/>
      <c r="DE246" s="41"/>
      <c r="DF246" s="41"/>
      <c r="DG246" s="41"/>
      <c r="DH246" s="41"/>
      <c r="DI246" s="41"/>
      <c r="DJ246" s="41"/>
      <c r="DK246" s="41"/>
      <c r="DL246" s="41"/>
      <c r="DM246" s="41"/>
      <c r="DN246" s="41"/>
      <c r="DO246" s="41"/>
      <c r="DP246" s="41"/>
      <c r="DQ246" s="41"/>
      <c r="DR246" s="41"/>
      <c r="DS246" s="41"/>
      <c r="DT246" s="41"/>
      <c r="DU246" s="41"/>
      <c r="DV246" s="41"/>
      <c r="DW246" s="41"/>
      <c r="DX246" s="41"/>
      <c r="DY246" s="41"/>
      <c r="DZ246" s="41"/>
      <c r="EA246" s="41"/>
      <c r="EB246" s="41"/>
      <c r="EC246" s="41"/>
      <c r="ED246" s="41"/>
      <c r="EE246" s="41"/>
      <c r="EF246" s="41"/>
      <c r="EG246" s="41"/>
      <c r="EH246" s="41"/>
      <c r="EI246" s="41"/>
      <c r="EJ246" s="41"/>
      <c r="EK246" s="41"/>
      <c r="EL246" s="41"/>
      <c r="EM246" s="41"/>
      <c r="EN246" s="41"/>
      <c r="EO246" s="41"/>
      <c r="EP246" s="41"/>
      <c r="EQ246" s="41"/>
      <c r="ER246" s="41"/>
      <c r="ES246" s="41"/>
      <c r="ET246" s="41"/>
      <c r="EU246" s="41"/>
      <c r="EV246" s="41"/>
      <c r="EW246" s="41"/>
      <c r="EX246" s="41"/>
      <c r="EY246" s="41"/>
      <c r="EZ246" s="41"/>
      <c r="FA246" s="41"/>
      <c r="FB246" s="41"/>
      <c r="FC246" s="41"/>
      <c r="FD246" s="41"/>
      <c r="FE246" s="41"/>
      <c r="FF246" s="41"/>
      <c r="FG246" s="41"/>
      <c r="FH246" s="41"/>
      <c r="FI246" s="41"/>
      <c r="FJ246" s="41"/>
      <c r="FK246" s="41"/>
      <c r="FL246" s="41"/>
      <c r="FM246" s="41"/>
      <c r="FN246" s="41"/>
      <c r="FO246" s="41"/>
      <c r="FP246" s="41"/>
      <c r="FQ246" s="41"/>
      <c r="FR246" s="41"/>
      <c r="FS246" s="41"/>
      <c r="FT246" s="41"/>
      <c r="FU246" s="41"/>
      <c r="FV246" s="41"/>
      <c r="FW246" s="41"/>
      <c r="FX246" s="41"/>
      <c r="FY246" s="41"/>
      <c r="FZ246" s="41"/>
      <c r="GA246" s="41"/>
      <c r="GB246" s="41"/>
      <c r="GC246" s="41"/>
      <c r="GD246" s="41"/>
      <c r="GE246" s="41"/>
      <c r="GF246" s="41"/>
      <c r="GG246" s="41"/>
      <c r="GH246" s="41"/>
      <c r="GI246" s="41"/>
      <c r="GJ246" s="41"/>
      <c r="GK246" s="41"/>
      <c r="GL246" s="41"/>
      <c r="GM246" s="41"/>
      <c r="GN246" s="41"/>
      <c r="GO246" s="41"/>
      <c r="GP246" s="41"/>
      <c r="GQ246" s="41"/>
      <c r="GR246" s="41"/>
      <c r="GS246" s="41"/>
      <c r="GT246" s="41"/>
      <c r="GU246" s="41"/>
      <c r="GV246" s="41"/>
      <c r="GW246" s="41"/>
      <c r="GX246" s="41"/>
      <c r="GY246" s="41"/>
      <c r="GZ246" s="41"/>
      <c r="HA246" s="41"/>
      <c r="HB246" s="41"/>
      <c r="HC246" s="41"/>
      <c r="HD246" s="41"/>
      <c r="HE246" s="41"/>
      <c r="HF246" s="41"/>
      <c r="HG246" s="41"/>
      <c r="HH246" s="41"/>
      <c r="HI246" s="41"/>
      <c r="HJ246" s="41"/>
      <c r="HK246" s="41"/>
      <c r="HL246" s="41"/>
      <c r="HM246" s="41"/>
      <c r="HN246" s="41"/>
      <c r="HO246" s="41"/>
      <c r="HP246" s="41"/>
      <c r="HQ246" s="41"/>
      <c r="HR246" s="41"/>
      <c r="HS246" s="41"/>
      <c r="HT246" s="41"/>
      <c r="HU246" s="41"/>
      <c r="HV246" s="41"/>
      <c r="HW246" s="41"/>
      <c r="HX246" s="41"/>
      <c r="HY246" s="41"/>
      <c r="HZ246" s="41"/>
      <c r="IA246" s="41"/>
      <c r="IB246" s="41"/>
      <c r="IC246" s="41"/>
      <c r="ID246" s="41"/>
      <c r="IE246" s="41"/>
      <c r="IF246" s="41"/>
      <c r="IG246" s="41"/>
      <c r="IH246" s="41"/>
      <c r="II246" s="41"/>
      <c r="IJ246" s="41"/>
      <c r="IK246" s="41"/>
      <c r="IL246" s="41"/>
      <c r="IM246" s="41"/>
      <c r="IN246" s="41"/>
      <c r="IO246" s="41"/>
      <c r="IP246" s="49"/>
    </row>
    <row r="247" spans="1:250" ht="156">
      <c r="A247" s="5">
        <f t="shared" si="7"/>
        <v>24</v>
      </c>
      <c r="B247" s="29" t="s">
        <v>420</v>
      </c>
      <c r="C247" s="7">
        <f t="shared" si="6"/>
        <v>4</v>
      </c>
      <c r="D247" s="10" t="s">
        <v>551</v>
      </c>
      <c r="E247" s="10" t="s">
        <v>89</v>
      </c>
      <c r="F247" s="7">
        <f>COUNTIFS(D$3:D247,D247,A$3:A247,A247)</f>
        <v>15</v>
      </c>
      <c r="G247" s="10" t="s">
        <v>573</v>
      </c>
      <c r="H247" s="10" t="s">
        <v>44</v>
      </c>
      <c r="I247" s="10">
        <v>1</v>
      </c>
      <c r="J247" s="10" t="s">
        <v>33</v>
      </c>
      <c r="K247" s="10">
        <v>35</v>
      </c>
      <c r="L247" s="10" t="s">
        <v>34</v>
      </c>
      <c r="M247" s="10" t="s">
        <v>34</v>
      </c>
      <c r="N247" s="10" t="s">
        <v>34</v>
      </c>
      <c r="O247" s="10" t="s">
        <v>34</v>
      </c>
      <c r="P247" s="10" t="s">
        <v>35</v>
      </c>
      <c r="Q247" s="10" t="s">
        <v>36</v>
      </c>
      <c r="R247" s="10" t="s">
        <v>574</v>
      </c>
      <c r="S247" s="10"/>
      <c r="T247" s="10" t="s">
        <v>140</v>
      </c>
      <c r="U247" s="30">
        <v>0.5</v>
      </c>
      <c r="V247" s="30"/>
      <c r="W247" s="30">
        <v>0.5</v>
      </c>
      <c r="X247" s="10"/>
      <c r="Y247" s="8" t="s">
        <v>554</v>
      </c>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s="41"/>
      <c r="DC247" s="41"/>
      <c r="DD247" s="41"/>
      <c r="DE247" s="41"/>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c r="ED247" s="41"/>
      <c r="EE247" s="41"/>
      <c r="EF247" s="41"/>
      <c r="EG247" s="41"/>
      <c r="EH247" s="41"/>
      <c r="EI247" s="41"/>
      <c r="EJ247" s="41"/>
      <c r="EK247" s="41"/>
      <c r="EL247" s="41"/>
      <c r="EM247" s="41"/>
      <c r="EN247" s="41"/>
      <c r="EO247" s="41"/>
      <c r="EP247" s="41"/>
      <c r="EQ247" s="41"/>
      <c r="ER247" s="41"/>
      <c r="ES247" s="41"/>
      <c r="ET247" s="41"/>
      <c r="EU247" s="41"/>
      <c r="EV247" s="41"/>
      <c r="EW247" s="41"/>
      <c r="EX247" s="41"/>
      <c r="EY247" s="41"/>
      <c r="EZ247" s="41"/>
      <c r="FA247" s="41"/>
      <c r="FB247" s="41"/>
      <c r="FC247" s="41"/>
      <c r="FD247" s="41"/>
      <c r="FE247" s="41"/>
      <c r="FF247" s="41"/>
      <c r="FG247" s="41"/>
      <c r="FH247" s="41"/>
      <c r="FI247" s="41"/>
      <c r="FJ247" s="41"/>
      <c r="FK247" s="41"/>
      <c r="FL247" s="41"/>
      <c r="FM247" s="41"/>
      <c r="FN247" s="41"/>
      <c r="FO247" s="41"/>
      <c r="FP247" s="41"/>
      <c r="FQ247" s="41"/>
      <c r="FR247" s="41"/>
      <c r="FS247" s="41"/>
      <c r="FT247" s="41"/>
      <c r="FU247" s="41"/>
      <c r="FV247" s="41"/>
      <c r="FW247" s="41"/>
      <c r="FX247" s="41"/>
      <c r="FY247" s="41"/>
      <c r="FZ247" s="41"/>
      <c r="GA247" s="41"/>
      <c r="GB247" s="41"/>
      <c r="GC247" s="41"/>
      <c r="GD247" s="41"/>
      <c r="GE247" s="41"/>
      <c r="GF247" s="41"/>
      <c r="GG247" s="41"/>
      <c r="GH247" s="41"/>
      <c r="GI247" s="41"/>
      <c r="GJ247" s="41"/>
      <c r="GK247" s="41"/>
      <c r="GL247" s="41"/>
      <c r="GM247" s="41"/>
      <c r="GN247" s="41"/>
      <c r="GO247" s="41"/>
      <c r="GP247" s="41"/>
      <c r="GQ247" s="41"/>
      <c r="GR247" s="41"/>
      <c r="GS247" s="41"/>
      <c r="GT247" s="41"/>
      <c r="GU247" s="41"/>
      <c r="GV247" s="41"/>
      <c r="GW247" s="41"/>
      <c r="GX247" s="41"/>
      <c r="GY247" s="41"/>
      <c r="GZ247" s="41"/>
      <c r="HA247" s="41"/>
      <c r="HB247" s="41"/>
      <c r="HC247" s="41"/>
      <c r="HD247" s="41"/>
      <c r="HE247" s="41"/>
      <c r="HF247" s="41"/>
      <c r="HG247" s="41"/>
      <c r="HH247" s="41"/>
      <c r="HI247" s="41"/>
      <c r="HJ247" s="41"/>
      <c r="HK247" s="41"/>
      <c r="HL247" s="41"/>
      <c r="HM247" s="41"/>
      <c r="HN247" s="41"/>
      <c r="HO247" s="41"/>
      <c r="HP247" s="41"/>
      <c r="HQ247" s="41"/>
      <c r="HR247" s="41"/>
      <c r="HS247" s="41"/>
      <c r="HT247" s="41"/>
      <c r="HU247" s="41"/>
      <c r="HV247" s="41"/>
      <c r="HW247" s="41"/>
      <c r="HX247" s="41"/>
      <c r="HY247" s="41"/>
      <c r="HZ247" s="41"/>
      <c r="IA247" s="41"/>
      <c r="IB247" s="41"/>
      <c r="IC247" s="41"/>
      <c r="ID247" s="41"/>
      <c r="IE247" s="41"/>
      <c r="IF247" s="41"/>
      <c r="IG247" s="41"/>
      <c r="IH247" s="41"/>
      <c r="II247" s="41"/>
      <c r="IJ247" s="41"/>
      <c r="IK247" s="41"/>
      <c r="IL247" s="41"/>
      <c r="IM247" s="41"/>
      <c r="IN247" s="41"/>
      <c r="IO247" s="41"/>
      <c r="IP247" s="49"/>
    </row>
    <row r="248" spans="1:250" ht="91">
      <c r="A248" s="5">
        <f t="shared" si="7"/>
        <v>24</v>
      </c>
      <c r="B248" s="29" t="s">
        <v>420</v>
      </c>
      <c r="C248" s="7">
        <f t="shared" si="6"/>
        <v>4</v>
      </c>
      <c r="D248" s="10" t="s">
        <v>551</v>
      </c>
      <c r="E248" s="10" t="s">
        <v>89</v>
      </c>
      <c r="F248" s="7">
        <f>COUNTIFS(D$3:D248,D248,A$3:A248,A248)</f>
        <v>16</v>
      </c>
      <c r="G248" s="10" t="s">
        <v>533</v>
      </c>
      <c r="H248" s="10" t="s">
        <v>44</v>
      </c>
      <c r="I248" s="10">
        <v>1</v>
      </c>
      <c r="J248" s="10" t="s">
        <v>33</v>
      </c>
      <c r="K248" s="10">
        <v>35</v>
      </c>
      <c r="L248" s="10" t="s">
        <v>34</v>
      </c>
      <c r="M248" s="10" t="s">
        <v>34</v>
      </c>
      <c r="N248" s="10" t="s">
        <v>34</v>
      </c>
      <c r="O248" s="10" t="s">
        <v>34</v>
      </c>
      <c r="P248" s="10" t="s">
        <v>35</v>
      </c>
      <c r="Q248" s="10" t="s">
        <v>36</v>
      </c>
      <c r="R248" s="10" t="s">
        <v>575</v>
      </c>
      <c r="S248" s="10"/>
      <c r="T248" s="10" t="s">
        <v>140</v>
      </c>
      <c r="U248" s="30">
        <v>0.5</v>
      </c>
      <c r="V248" s="30"/>
      <c r="W248" s="30">
        <v>0.5</v>
      </c>
      <c r="X248" s="10"/>
      <c r="Y248" s="8" t="s">
        <v>554</v>
      </c>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c r="BN248" s="41"/>
      <c r="BO248" s="41"/>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s="41"/>
      <c r="DC248" s="41"/>
      <c r="DD248" s="41"/>
      <c r="DE248" s="41"/>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c r="ED248" s="41"/>
      <c r="EE248" s="41"/>
      <c r="EF248" s="41"/>
      <c r="EG248" s="41"/>
      <c r="EH248" s="41"/>
      <c r="EI248" s="41"/>
      <c r="EJ248" s="41"/>
      <c r="EK248" s="41"/>
      <c r="EL248" s="41"/>
      <c r="EM248" s="41"/>
      <c r="EN248" s="41"/>
      <c r="EO248" s="41"/>
      <c r="EP248" s="41"/>
      <c r="EQ248" s="41"/>
      <c r="ER248" s="41"/>
      <c r="ES248" s="41"/>
      <c r="ET248" s="41"/>
      <c r="EU248" s="41"/>
      <c r="EV248" s="41"/>
      <c r="EW248" s="41"/>
      <c r="EX248" s="41"/>
      <c r="EY248" s="41"/>
      <c r="EZ248" s="41"/>
      <c r="FA248" s="41"/>
      <c r="FB248" s="41"/>
      <c r="FC248" s="41"/>
      <c r="FD248" s="41"/>
      <c r="FE248" s="41"/>
      <c r="FF248" s="41"/>
      <c r="FG248" s="41"/>
      <c r="FH248" s="41"/>
      <c r="FI248" s="41"/>
      <c r="FJ248" s="41"/>
      <c r="FK248" s="41"/>
      <c r="FL248" s="41"/>
      <c r="FM248" s="41"/>
      <c r="FN248" s="41"/>
      <c r="FO248" s="41"/>
      <c r="FP248" s="41"/>
      <c r="FQ248" s="41"/>
      <c r="FR248" s="41"/>
      <c r="FS248" s="41"/>
      <c r="FT248" s="41"/>
      <c r="FU248" s="41"/>
      <c r="FV248" s="41"/>
      <c r="FW248" s="41"/>
      <c r="FX248" s="41"/>
      <c r="FY248" s="41"/>
      <c r="FZ248" s="41"/>
      <c r="GA248" s="41"/>
      <c r="GB248" s="41"/>
      <c r="GC248" s="41"/>
      <c r="GD248" s="41"/>
      <c r="GE248" s="41"/>
      <c r="GF248" s="41"/>
      <c r="GG248" s="41"/>
      <c r="GH248" s="41"/>
      <c r="GI248" s="41"/>
      <c r="GJ248" s="41"/>
      <c r="GK248" s="41"/>
      <c r="GL248" s="41"/>
      <c r="GM248" s="41"/>
      <c r="GN248" s="41"/>
      <c r="GO248" s="41"/>
      <c r="GP248" s="41"/>
      <c r="GQ248" s="41"/>
      <c r="GR248" s="41"/>
      <c r="GS248" s="41"/>
      <c r="GT248" s="41"/>
      <c r="GU248" s="41"/>
      <c r="GV248" s="41"/>
      <c r="GW248" s="41"/>
      <c r="GX248" s="41"/>
      <c r="GY248" s="41"/>
      <c r="GZ248" s="41"/>
      <c r="HA248" s="41"/>
      <c r="HB248" s="41"/>
      <c r="HC248" s="41"/>
      <c r="HD248" s="41"/>
      <c r="HE248" s="41"/>
      <c r="HF248" s="41"/>
      <c r="HG248" s="41"/>
      <c r="HH248" s="41"/>
      <c r="HI248" s="41"/>
      <c r="HJ248" s="41"/>
      <c r="HK248" s="41"/>
      <c r="HL248" s="41"/>
      <c r="HM248" s="41"/>
      <c r="HN248" s="41"/>
      <c r="HO248" s="41"/>
      <c r="HP248" s="41"/>
      <c r="HQ248" s="41"/>
      <c r="HR248" s="41"/>
      <c r="HS248" s="41"/>
      <c r="HT248" s="41"/>
      <c r="HU248" s="41"/>
      <c r="HV248" s="41"/>
      <c r="HW248" s="41"/>
      <c r="HX248" s="41"/>
      <c r="HY248" s="41"/>
      <c r="HZ248" s="41"/>
      <c r="IA248" s="41"/>
      <c r="IB248" s="41"/>
      <c r="IC248" s="41"/>
      <c r="ID248" s="41"/>
      <c r="IE248" s="41"/>
      <c r="IF248" s="41"/>
      <c r="IG248" s="41"/>
      <c r="IH248" s="41"/>
      <c r="II248" s="41"/>
      <c r="IJ248" s="41"/>
      <c r="IK248" s="41"/>
      <c r="IL248" s="41"/>
      <c r="IM248" s="41"/>
      <c r="IN248" s="41"/>
      <c r="IO248" s="41"/>
      <c r="IP248" s="49"/>
    </row>
    <row r="249" spans="1:250" ht="52">
      <c r="A249" s="5">
        <f t="shared" si="7"/>
        <v>24</v>
      </c>
      <c r="B249" s="29" t="s">
        <v>420</v>
      </c>
      <c r="C249" s="7">
        <f t="shared" si="6"/>
        <v>4</v>
      </c>
      <c r="D249" s="10" t="s">
        <v>551</v>
      </c>
      <c r="E249" s="10" t="s">
        <v>89</v>
      </c>
      <c r="F249" s="7">
        <f>COUNTIFS(D$3:D249,D249,A$3:A249,A249)</f>
        <v>17</v>
      </c>
      <c r="G249" s="10" t="s">
        <v>198</v>
      </c>
      <c r="H249" s="10" t="s">
        <v>44</v>
      </c>
      <c r="I249" s="10">
        <v>1</v>
      </c>
      <c r="J249" s="10" t="s">
        <v>33</v>
      </c>
      <c r="K249" s="10">
        <v>35</v>
      </c>
      <c r="L249" s="10" t="s">
        <v>34</v>
      </c>
      <c r="M249" s="10" t="s">
        <v>34</v>
      </c>
      <c r="N249" s="10" t="s">
        <v>34</v>
      </c>
      <c r="O249" s="10" t="s">
        <v>34</v>
      </c>
      <c r="P249" s="10" t="s">
        <v>35</v>
      </c>
      <c r="Q249" s="10" t="s">
        <v>36</v>
      </c>
      <c r="R249" s="10" t="s">
        <v>199</v>
      </c>
      <c r="S249" s="10"/>
      <c r="T249" s="10" t="s">
        <v>200</v>
      </c>
      <c r="U249" s="30">
        <v>0.5</v>
      </c>
      <c r="V249" s="30"/>
      <c r="W249" s="30">
        <v>0.5</v>
      </c>
      <c r="X249" s="10"/>
      <c r="Y249" s="8" t="s">
        <v>554</v>
      </c>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c r="DA249" s="41"/>
      <c r="DB249" s="41"/>
      <c r="DC249" s="41"/>
      <c r="DD249" s="41"/>
      <c r="DE249" s="41"/>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c r="ED249" s="41"/>
      <c r="EE249" s="41"/>
      <c r="EF249" s="41"/>
      <c r="EG249" s="41"/>
      <c r="EH249" s="41"/>
      <c r="EI249" s="41"/>
      <c r="EJ249" s="41"/>
      <c r="EK249" s="41"/>
      <c r="EL249" s="41"/>
      <c r="EM249" s="41"/>
      <c r="EN249" s="41"/>
      <c r="EO249" s="41"/>
      <c r="EP249" s="41"/>
      <c r="EQ249" s="41"/>
      <c r="ER249" s="41"/>
      <c r="ES249" s="41"/>
      <c r="ET249" s="41"/>
      <c r="EU249" s="41"/>
      <c r="EV249" s="41"/>
      <c r="EW249" s="41"/>
      <c r="EX249" s="41"/>
      <c r="EY249" s="41"/>
      <c r="EZ249" s="41"/>
      <c r="FA249" s="41"/>
      <c r="FB249" s="41"/>
      <c r="FC249" s="41"/>
      <c r="FD249" s="41"/>
      <c r="FE249" s="41"/>
      <c r="FF249" s="41"/>
      <c r="FG249" s="41"/>
      <c r="FH249" s="41"/>
      <c r="FI249" s="41"/>
      <c r="FJ249" s="41"/>
      <c r="FK249" s="41"/>
      <c r="FL249" s="41"/>
      <c r="FM249" s="41"/>
      <c r="FN249" s="41"/>
      <c r="FO249" s="41"/>
      <c r="FP249" s="41"/>
      <c r="FQ249" s="41"/>
      <c r="FR249" s="41"/>
      <c r="FS249" s="41"/>
      <c r="FT249" s="41"/>
      <c r="FU249" s="41"/>
      <c r="FV249" s="41"/>
      <c r="FW249" s="41"/>
      <c r="FX249" s="41"/>
      <c r="FY249" s="41"/>
      <c r="FZ249" s="41"/>
      <c r="GA249" s="41"/>
      <c r="GB249" s="41"/>
      <c r="GC249" s="41"/>
      <c r="GD249" s="41"/>
      <c r="GE249" s="41"/>
      <c r="GF249" s="41"/>
      <c r="GG249" s="41"/>
      <c r="GH249" s="41"/>
      <c r="GI249" s="41"/>
      <c r="GJ249" s="41"/>
      <c r="GK249" s="41"/>
      <c r="GL249" s="41"/>
      <c r="GM249" s="41"/>
      <c r="GN249" s="41"/>
      <c r="GO249" s="41"/>
      <c r="GP249" s="41"/>
      <c r="GQ249" s="41"/>
      <c r="GR249" s="41"/>
      <c r="GS249" s="41"/>
      <c r="GT249" s="41"/>
      <c r="GU249" s="41"/>
      <c r="GV249" s="41"/>
      <c r="GW249" s="41"/>
      <c r="GX249" s="41"/>
      <c r="GY249" s="41"/>
      <c r="GZ249" s="41"/>
      <c r="HA249" s="41"/>
      <c r="HB249" s="41"/>
      <c r="HC249" s="41"/>
      <c r="HD249" s="41"/>
      <c r="HE249" s="41"/>
      <c r="HF249" s="41"/>
      <c r="HG249" s="41"/>
      <c r="HH249" s="41"/>
      <c r="HI249" s="41"/>
      <c r="HJ249" s="41"/>
      <c r="HK249" s="41"/>
      <c r="HL249" s="41"/>
      <c r="HM249" s="41"/>
      <c r="HN249" s="41"/>
      <c r="HO249" s="41"/>
      <c r="HP249" s="41"/>
      <c r="HQ249" s="41"/>
      <c r="HR249" s="41"/>
      <c r="HS249" s="41"/>
      <c r="HT249" s="41"/>
      <c r="HU249" s="41"/>
      <c r="HV249" s="41"/>
      <c r="HW249" s="41"/>
      <c r="HX249" s="41"/>
      <c r="HY249" s="41"/>
      <c r="HZ249" s="41"/>
      <c r="IA249" s="41"/>
      <c r="IB249" s="41"/>
      <c r="IC249" s="41"/>
      <c r="ID249" s="41"/>
      <c r="IE249" s="41"/>
      <c r="IF249" s="41"/>
      <c r="IG249" s="41"/>
      <c r="IH249" s="41"/>
      <c r="II249" s="41"/>
      <c r="IJ249" s="41"/>
      <c r="IK249" s="41"/>
      <c r="IL249" s="41"/>
      <c r="IM249" s="41"/>
      <c r="IN249" s="41"/>
      <c r="IO249" s="41"/>
      <c r="IP249" s="49"/>
    </row>
    <row r="250" spans="1:250" ht="403">
      <c r="A250" s="5">
        <f t="shared" si="7"/>
        <v>24</v>
      </c>
      <c r="B250" s="29" t="s">
        <v>420</v>
      </c>
      <c r="C250" s="7">
        <f t="shared" si="6"/>
        <v>4</v>
      </c>
      <c r="D250" s="10" t="s">
        <v>551</v>
      </c>
      <c r="E250" s="10" t="s">
        <v>89</v>
      </c>
      <c r="F250" s="7">
        <f>COUNTIFS(D$3:D250,D250,A$3:A250,A250)</f>
        <v>18</v>
      </c>
      <c r="G250" s="10" t="s">
        <v>576</v>
      </c>
      <c r="H250" s="10" t="s">
        <v>44</v>
      </c>
      <c r="I250" s="10">
        <v>1</v>
      </c>
      <c r="J250" s="10" t="s">
        <v>33</v>
      </c>
      <c r="K250" s="10">
        <v>35</v>
      </c>
      <c r="L250" s="10" t="s">
        <v>40</v>
      </c>
      <c r="M250" s="10" t="s">
        <v>34</v>
      </c>
      <c r="N250" s="10" t="s">
        <v>34</v>
      </c>
      <c r="O250" s="10" t="s">
        <v>34</v>
      </c>
      <c r="P250" s="10" t="s">
        <v>35</v>
      </c>
      <c r="Q250" s="10" t="s">
        <v>36</v>
      </c>
      <c r="R250" s="10" t="s">
        <v>577</v>
      </c>
      <c r="S250" s="10"/>
      <c r="T250" s="10" t="s">
        <v>38</v>
      </c>
      <c r="U250" s="30">
        <v>1</v>
      </c>
      <c r="V250" s="30"/>
      <c r="W250" s="30"/>
      <c r="X250" s="10"/>
      <c r="Y250" s="8" t="s">
        <v>554</v>
      </c>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1"/>
      <c r="CR250" s="41"/>
      <c r="CS250" s="41"/>
      <c r="CT250" s="41"/>
      <c r="CU250" s="41"/>
      <c r="CV250" s="41"/>
      <c r="CW250" s="41"/>
      <c r="CX250" s="41"/>
      <c r="CY250" s="41"/>
      <c r="CZ250" s="41"/>
      <c r="DA250" s="41"/>
      <c r="DB250" s="41"/>
      <c r="DC250" s="41"/>
      <c r="DD250" s="41"/>
      <c r="DE250" s="41"/>
      <c r="DF250" s="41"/>
      <c r="DG250" s="41"/>
      <c r="DH250" s="41"/>
      <c r="DI250" s="41"/>
      <c r="DJ250" s="41"/>
      <c r="DK250" s="41"/>
      <c r="DL250" s="41"/>
      <c r="DM250" s="41"/>
      <c r="DN250" s="41"/>
      <c r="DO250" s="41"/>
      <c r="DP250" s="41"/>
      <c r="DQ250" s="41"/>
      <c r="DR250" s="41"/>
      <c r="DS250" s="41"/>
      <c r="DT250" s="41"/>
      <c r="DU250" s="41"/>
      <c r="DV250" s="41"/>
      <c r="DW250" s="41"/>
      <c r="DX250" s="41"/>
      <c r="DY250" s="41"/>
      <c r="DZ250" s="41"/>
      <c r="EA250" s="41"/>
      <c r="EB250" s="41"/>
      <c r="EC250" s="41"/>
      <c r="ED250" s="41"/>
      <c r="EE250" s="41"/>
      <c r="EF250" s="41"/>
      <c r="EG250" s="41"/>
      <c r="EH250" s="41"/>
      <c r="EI250" s="41"/>
      <c r="EJ250" s="41"/>
      <c r="EK250" s="41"/>
      <c r="EL250" s="41"/>
      <c r="EM250" s="41"/>
      <c r="EN250" s="41"/>
      <c r="EO250" s="41"/>
      <c r="EP250" s="41"/>
      <c r="EQ250" s="41"/>
      <c r="ER250" s="41"/>
      <c r="ES250" s="41"/>
      <c r="ET250" s="41"/>
      <c r="EU250" s="41"/>
      <c r="EV250" s="41"/>
      <c r="EW250" s="41"/>
      <c r="EX250" s="41"/>
      <c r="EY250" s="41"/>
      <c r="EZ250" s="41"/>
      <c r="FA250" s="41"/>
      <c r="FB250" s="41"/>
      <c r="FC250" s="41"/>
      <c r="FD250" s="41"/>
      <c r="FE250" s="41"/>
      <c r="FF250" s="41"/>
      <c r="FG250" s="41"/>
      <c r="FH250" s="41"/>
      <c r="FI250" s="41"/>
      <c r="FJ250" s="41"/>
      <c r="FK250" s="41"/>
      <c r="FL250" s="41"/>
      <c r="FM250" s="41"/>
      <c r="FN250" s="41"/>
      <c r="FO250" s="41"/>
      <c r="FP250" s="41"/>
      <c r="FQ250" s="41"/>
      <c r="FR250" s="41"/>
      <c r="FS250" s="41"/>
      <c r="FT250" s="41"/>
      <c r="FU250" s="41"/>
      <c r="FV250" s="41"/>
      <c r="FW250" s="41"/>
      <c r="FX250" s="41"/>
      <c r="FY250" s="41"/>
      <c r="FZ250" s="41"/>
      <c r="GA250" s="41"/>
      <c r="GB250" s="41"/>
      <c r="GC250" s="41"/>
      <c r="GD250" s="41"/>
      <c r="GE250" s="41"/>
      <c r="GF250" s="41"/>
      <c r="GG250" s="41"/>
      <c r="GH250" s="41"/>
      <c r="GI250" s="41"/>
      <c r="GJ250" s="41"/>
      <c r="GK250" s="41"/>
      <c r="GL250" s="41"/>
      <c r="GM250" s="41"/>
      <c r="GN250" s="41"/>
      <c r="GO250" s="41"/>
      <c r="GP250" s="41"/>
      <c r="GQ250" s="41"/>
      <c r="GR250" s="41"/>
      <c r="GS250" s="41"/>
      <c r="GT250" s="41"/>
      <c r="GU250" s="41"/>
      <c r="GV250" s="41"/>
      <c r="GW250" s="41"/>
      <c r="GX250" s="41"/>
      <c r="GY250" s="41"/>
      <c r="GZ250" s="41"/>
      <c r="HA250" s="41"/>
      <c r="HB250" s="41"/>
      <c r="HC250" s="41"/>
      <c r="HD250" s="41"/>
      <c r="HE250" s="41"/>
      <c r="HF250" s="41"/>
      <c r="HG250" s="41"/>
      <c r="HH250" s="41"/>
      <c r="HI250" s="41"/>
      <c r="HJ250" s="41"/>
      <c r="HK250" s="41"/>
      <c r="HL250" s="41"/>
      <c r="HM250" s="41"/>
      <c r="HN250" s="41"/>
      <c r="HO250" s="41"/>
      <c r="HP250" s="41"/>
      <c r="HQ250" s="41"/>
      <c r="HR250" s="41"/>
      <c r="HS250" s="41"/>
      <c r="HT250" s="41"/>
      <c r="HU250" s="41"/>
      <c r="HV250" s="41"/>
      <c r="HW250" s="41"/>
      <c r="HX250" s="41"/>
      <c r="HY250" s="41"/>
      <c r="HZ250" s="41"/>
      <c r="IA250" s="41"/>
      <c r="IB250" s="41"/>
      <c r="IC250" s="41"/>
      <c r="ID250" s="41"/>
      <c r="IE250" s="41"/>
      <c r="IF250" s="41"/>
      <c r="IG250" s="41"/>
      <c r="IH250" s="41"/>
      <c r="II250" s="41"/>
      <c r="IJ250" s="41"/>
      <c r="IK250" s="41"/>
      <c r="IL250" s="41"/>
      <c r="IM250" s="41"/>
      <c r="IN250" s="41"/>
      <c r="IO250" s="41"/>
      <c r="IP250" s="49"/>
    </row>
    <row r="251" spans="1:250" ht="403">
      <c r="A251" s="5">
        <f t="shared" si="7"/>
        <v>24</v>
      </c>
      <c r="B251" s="29" t="s">
        <v>420</v>
      </c>
      <c r="C251" s="7">
        <f t="shared" si="6"/>
        <v>4</v>
      </c>
      <c r="D251" s="10" t="s">
        <v>551</v>
      </c>
      <c r="E251" s="10" t="s">
        <v>89</v>
      </c>
      <c r="F251" s="7">
        <f>COUNTIFS(D$3:D251,D251,A$3:A251,A251)</f>
        <v>19</v>
      </c>
      <c r="G251" s="10" t="s">
        <v>578</v>
      </c>
      <c r="H251" s="10" t="s">
        <v>44</v>
      </c>
      <c r="I251" s="10">
        <v>1</v>
      </c>
      <c r="J251" s="10" t="s">
        <v>33</v>
      </c>
      <c r="K251" s="10">
        <v>35</v>
      </c>
      <c r="L251" s="10" t="s">
        <v>42</v>
      </c>
      <c r="M251" s="10" t="s">
        <v>34</v>
      </c>
      <c r="N251" s="10" t="s">
        <v>34</v>
      </c>
      <c r="O251" s="10" t="s">
        <v>34</v>
      </c>
      <c r="P251" s="10" t="s">
        <v>35</v>
      </c>
      <c r="Q251" s="10" t="s">
        <v>36</v>
      </c>
      <c r="R251" s="10" t="s">
        <v>577</v>
      </c>
      <c r="S251" s="10"/>
      <c r="T251" s="10" t="s">
        <v>38</v>
      </c>
      <c r="U251" s="30">
        <v>1</v>
      </c>
      <c r="V251" s="30"/>
      <c r="W251" s="30"/>
      <c r="X251" s="10"/>
      <c r="Y251" s="8" t="s">
        <v>554</v>
      </c>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41"/>
      <c r="CR251" s="41"/>
      <c r="CS251" s="41"/>
      <c r="CT251" s="41"/>
      <c r="CU251" s="41"/>
      <c r="CV251" s="41"/>
      <c r="CW251" s="41"/>
      <c r="CX251" s="41"/>
      <c r="CY251" s="41"/>
      <c r="CZ251" s="41"/>
      <c r="DA251" s="41"/>
      <c r="DB251" s="41"/>
      <c r="DC251" s="41"/>
      <c r="DD251" s="41"/>
      <c r="DE251" s="41"/>
      <c r="DF251" s="41"/>
      <c r="DG251" s="41"/>
      <c r="DH251" s="41"/>
      <c r="DI251" s="41"/>
      <c r="DJ251" s="41"/>
      <c r="DK251" s="41"/>
      <c r="DL251" s="41"/>
      <c r="DM251" s="41"/>
      <c r="DN251" s="41"/>
      <c r="DO251" s="41"/>
      <c r="DP251" s="41"/>
      <c r="DQ251" s="41"/>
      <c r="DR251" s="41"/>
      <c r="DS251" s="41"/>
      <c r="DT251" s="41"/>
      <c r="DU251" s="41"/>
      <c r="DV251" s="41"/>
      <c r="DW251" s="41"/>
      <c r="DX251" s="41"/>
      <c r="DY251" s="41"/>
      <c r="DZ251" s="41"/>
      <c r="EA251" s="41"/>
      <c r="EB251" s="41"/>
      <c r="EC251" s="41"/>
      <c r="ED251" s="41"/>
      <c r="EE251" s="41"/>
      <c r="EF251" s="41"/>
      <c r="EG251" s="41"/>
      <c r="EH251" s="41"/>
      <c r="EI251" s="41"/>
      <c r="EJ251" s="41"/>
      <c r="EK251" s="41"/>
      <c r="EL251" s="41"/>
      <c r="EM251" s="41"/>
      <c r="EN251" s="41"/>
      <c r="EO251" s="41"/>
      <c r="EP251" s="41"/>
      <c r="EQ251" s="41"/>
      <c r="ER251" s="41"/>
      <c r="ES251" s="41"/>
      <c r="ET251" s="41"/>
      <c r="EU251" s="41"/>
      <c r="EV251" s="41"/>
      <c r="EW251" s="41"/>
      <c r="EX251" s="41"/>
      <c r="EY251" s="41"/>
      <c r="EZ251" s="41"/>
      <c r="FA251" s="41"/>
      <c r="FB251" s="41"/>
      <c r="FC251" s="41"/>
      <c r="FD251" s="41"/>
      <c r="FE251" s="41"/>
      <c r="FF251" s="41"/>
      <c r="FG251" s="41"/>
      <c r="FH251" s="41"/>
      <c r="FI251" s="41"/>
      <c r="FJ251" s="41"/>
      <c r="FK251" s="41"/>
      <c r="FL251" s="41"/>
      <c r="FM251" s="41"/>
      <c r="FN251" s="41"/>
      <c r="FO251" s="41"/>
      <c r="FP251" s="41"/>
      <c r="FQ251" s="41"/>
      <c r="FR251" s="41"/>
      <c r="FS251" s="41"/>
      <c r="FT251" s="41"/>
      <c r="FU251" s="41"/>
      <c r="FV251" s="41"/>
      <c r="FW251" s="41"/>
      <c r="FX251" s="41"/>
      <c r="FY251" s="41"/>
      <c r="FZ251" s="41"/>
      <c r="GA251" s="41"/>
      <c r="GB251" s="41"/>
      <c r="GC251" s="41"/>
      <c r="GD251" s="41"/>
      <c r="GE251" s="41"/>
      <c r="GF251" s="41"/>
      <c r="GG251" s="41"/>
      <c r="GH251" s="41"/>
      <c r="GI251" s="41"/>
      <c r="GJ251" s="41"/>
      <c r="GK251" s="41"/>
      <c r="GL251" s="41"/>
      <c r="GM251" s="41"/>
      <c r="GN251" s="41"/>
      <c r="GO251" s="41"/>
      <c r="GP251" s="41"/>
      <c r="GQ251" s="41"/>
      <c r="GR251" s="41"/>
      <c r="GS251" s="41"/>
      <c r="GT251" s="41"/>
      <c r="GU251" s="41"/>
      <c r="GV251" s="41"/>
      <c r="GW251" s="41"/>
      <c r="GX251" s="41"/>
      <c r="GY251" s="41"/>
      <c r="GZ251" s="41"/>
      <c r="HA251" s="41"/>
      <c r="HB251" s="41"/>
      <c r="HC251" s="41"/>
      <c r="HD251" s="41"/>
      <c r="HE251" s="41"/>
      <c r="HF251" s="41"/>
      <c r="HG251" s="41"/>
      <c r="HH251" s="41"/>
      <c r="HI251" s="41"/>
      <c r="HJ251" s="41"/>
      <c r="HK251" s="41"/>
      <c r="HL251" s="41"/>
      <c r="HM251" s="41"/>
      <c r="HN251" s="41"/>
      <c r="HO251" s="41"/>
      <c r="HP251" s="41"/>
      <c r="HQ251" s="41"/>
      <c r="HR251" s="41"/>
      <c r="HS251" s="41"/>
      <c r="HT251" s="41"/>
      <c r="HU251" s="41"/>
      <c r="HV251" s="41"/>
      <c r="HW251" s="41"/>
      <c r="HX251" s="41"/>
      <c r="HY251" s="41"/>
      <c r="HZ251" s="41"/>
      <c r="IA251" s="41"/>
      <c r="IB251" s="41"/>
      <c r="IC251" s="41"/>
      <c r="ID251" s="41"/>
      <c r="IE251" s="41"/>
      <c r="IF251" s="41"/>
      <c r="IG251" s="41"/>
      <c r="IH251" s="41"/>
      <c r="II251" s="41"/>
      <c r="IJ251" s="41"/>
      <c r="IK251" s="41"/>
      <c r="IL251" s="41"/>
      <c r="IM251" s="41"/>
      <c r="IN251" s="41"/>
      <c r="IO251" s="41"/>
      <c r="IP251" s="49"/>
    </row>
    <row r="252" spans="1:250" ht="52">
      <c r="A252" s="5">
        <f t="shared" si="7"/>
        <v>24</v>
      </c>
      <c r="B252" s="29" t="s">
        <v>420</v>
      </c>
      <c r="C252" s="7">
        <f t="shared" si="6"/>
        <v>4</v>
      </c>
      <c r="D252" s="10" t="s">
        <v>551</v>
      </c>
      <c r="E252" s="10" t="s">
        <v>89</v>
      </c>
      <c r="F252" s="7">
        <f>COUNTIFS(D$3:D252,D252,A$3:A252,A252)</f>
        <v>20</v>
      </c>
      <c r="G252" s="10" t="s">
        <v>579</v>
      </c>
      <c r="H252" s="10" t="s">
        <v>44</v>
      </c>
      <c r="I252" s="10">
        <v>1</v>
      </c>
      <c r="J252" s="10" t="s">
        <v>33</v>
      </c>
      <c r="K252" s="10">
        <v>35</v>
      </c>
      <c r="L252" s="10" t="s">
        <v>34</v>
      </c>
      <c r="M252" s="10" t="s">
        <v>34</v>
      </c>
      <c r="N252" s="10" t="s">
        <v>34</v>
      </c>
      <c r="O252" s="10" t="s">
        <v>34</v>
      </c>
      <c r="P252" s="10" t="s">
        <v>35</v>
      </c>
      <c r="Q252" s="10" t="s">
        <v>36</v>
      </c>
      <c r="R252" s="10" t="s">
        <v>96</v>
      </c>
      <c r="S252" s="10"/>
      <c r="T252" s="10" t="s">
        <v>38</v>
      </c>
      <c r="U252" s="30">
        <v>1</v>
      </c>
      <c r="V252" s="30"/>
      <c r="W252" s="30"/>
      <c r="X252" s="10"/>
      <c r="Y252" s="8" t="s">
        <v>554</v>
      </c>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c r="BN252" s="41"/>
      <c r="BO252" s="41"/>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c r="DA252" s="41"/>
      <c r="DB252" s="41"/>
      <c r="DC252" s="41"/>
      <c r="DD252" s="41"/>
      <c r="DE252" s="41"/>
      <c r="DF252" s="41"/>
      <c r="DG252" s="41"/>
      <c r="DH252" s="41"/>
      <c r="DI252" s="41"/>
      <c r="DJ252" s="41"/>
      <c r="DK252" s="41"/>
      <c r="DL252" s="41"/>
      <c r="DM252" s="41"/>
      <c r="DN252" s="41"/>
      <c r="DO252" s="41"/>
      <c r="DP252" s="41"/>
      <c r="DQ252" s="41"/>
      <c r="DR252" s="41"/>
      <c r="DS252" s="41"/>
      <c r="DT252" s="41"/>
      <c r="DU252" s="41"/>
      <c r="DV252" s="41"/>
      <c r="DW252" s="41"/>
      <c r="DX252" s="41"/>
      <c r="DY252" s="41"/>
      <c r="DZ252" s="41"/>
      <c r="EA252" s="41"/>
      <c r="EB252" s="41"/>
      <c r="EC252" s="41"/>
      <c r="ED252" s="41"/>
      <c r="EE252" s="41"/>
      <c r="EF252" s="41"/>
      <c r="EG252" s="41"/>
      <c r="EH252" s="41"/>
      <c r="EI252" s="41"/>
      <c r="EJ252" s="41"/>
      <c r="EK252" s="41"/>
      <c r="EL252" s="41"/>
      <c r="EM252" s="41"/>
      <c r="EN252" s="41"/>
      <c r="EO252" s="41"/>
      <c r="EP252" s="41"/>
      <c r="EQ252" s="41"/>
      <c r="ER252" s="41"/>
      <c r="ES252" s="41"/>
      <c r="ET252" s="41"/>
      <c r="EU252" s="41"/>
      <c r="EV252" s="41"/>
      <c r="EW252" s="41"/>
      <c r="EX252" s="41"/>
      <c r="EY252" s="41"/>
      <c r="EZ252" s="41"/>
      <c r="FA252" s="41"/>
      <c r="FB252" s="41"/>
      <c r="FC252" s="41"/>
      <c r="FD252" s="41"/>
      <c r="FE252" s="41"/>
      <c r="FF252" s="41"/>
      <c r="FG252" s="41"/>
      <c r="FH252" s="41"/>
      <c r="FI252" s="41"/>
      <c r="FJ252" s="41"/>
      <c r="FK252" s="41"/>
      <c r="FL252" s="41"/>
      <c r="FM252" s="41"/>
      <c r="FN252" s="41"/>
      <c r="FO252" s="41"/>
      <c r="FP252" s="41"/>
      <c r="FQ252" s="41"/>
      <c r="FR252" s="41"/>
      <c r="FS252" s="41"/>
      <c r="FT252" s="41"/>
      <c r="FU252" s="41"/>
      <c r="FV252" s="41"/>
      <c r="FW252" s="41"/>
      <c r="FX252" s="41"/>
      <c r="FY252" s="41"/>
      <c r="FZ252" s="41"/>
      <c r="GA252" s="41"/>
      <c r="GB252" s="41"/>
      <c r="GC252" s="41"/>
      <c r="GD252" s="41"/>
      <c r="GE252" s="41"/>
      <c r="GF252" s="41"/>
      <c r="GG252" s="41"/>
      <c r="GH252" s="41"/>
      <c r="GI252" s="41"/>
      <c r="GJ252" s="41"/>
      <c r="GK252" s="41"/>
      <c r="GL252" s="41"/>
      <c r="GM252" s="41"/>
      <c r="GN252" s="41"/>
      <c r="GO252" s="41"/>
      <c r="GP252" s="41"/>
      <c r="GQ252" s="41"/>
      <c r="GR252" s="41"/>
      <c r="GS252" s="41"/>
      <c r="GT252" s="41"/>
      <c r="GU252" s="41"/>
      <c r="GV252" s="41"/>
      <c r="GW252" s="41"/>
      <c r="GX252" s="41"/>
      <c r="GY252" s="41"/>
      <c r="GZ252" s="41"/>
      <c r="HA252" s="41"/>
      <c r="HB252" s="41"/>
      <c r="HC252" s="41"/>
      <c r="HD252" s="41"/>
      <c r="HE252" s="41"/>
      <c r="HF252" s="41"/>
      <c r="HG252" s="41"/>
      <c r="HH252" s="41"/>
      <c r="HI252" s="41"/>
      <c r="HJ252" s="41"/>
      <c r="HK252" s="41"/>
      <c r="HL252" s="41"/>
      <c r="HM252" s="41"/>
      <c r="HN252" s="41"/>
      <c r="HO252" s="41"/>
      <c r="HP252" s="41"/>
      <c r="HQ252" s="41"/>
      <c r="HR252" s="41"/>
      <c r="HS252" s="41"/>
      <c r="HT252" s="41"/>
      <c r="HU252" s="41"/>
      <c r="HV252" s="41"/>
      <c r="HW252" s="41"/>
      <c r="HX252" s="41"/>
      <c r="HY252" s="41"/>
      <c r="HZ252" s="41"/>
      <c r="IA252" s="41"/>
      <c r="IB252" s="41"/>
      <c r="IC252" s="41"/>
      <c r="ID252" s="41"/>
      <c r="IE252" s="41"/>
      <c r="IF252" s="41"/>
      <c r="IG252" s="41"/>
      <c r="IH252" s="41"/>
      <c r="II252" s="41"/>
      <c r="IJ252" s="41"/>
      <c r="IK252" s="41"/>
      <c r="IL252" s="41"/>
      <c r="IM252" s="41"/>
      <c r="IN252" s="41"/>
      <c r="IO252" s="41"/>
      <c r="IP252" s="49"/>
    </row>
    <row r="253" spans="1:250" ht="65">
      <c r="A253" s="5">
        <f t="shared" si="7"/>
        <v>24</v>
      </c>
      <c r="B253" s="29" t="s">
        <v>420</v>
      </c>
      <c r="C253" s="7">
        <f t="shared" si="6"/>
        <v>5</v>
      </c>
      <c r="D253" s="29" t="s">
        <v>580</v>
      </c>
      <c r="E253" s="29" t="s">
        <v>89</v>
      </c>
      <c r="F253" s="7">
        <f>COUNTIFS(D$3:D253,D253,A$3:A253,A253)</f>
        <v>1</v>
      </c>
      <c r="G253" s="29" t="s">
        <v>581</v>
      </c>
      <c r="H253" s="29" t="s">
        <v>44</v>
      </c>
      <c r="I253" s="29">
        <v>3</v>
      </c>
      <c r="J253" s="10" t="s">
        <v>33</v>
      </c>
      <c r="K253" s="29">
        <v>35</v>
      </c>
      <c r="L253" s="29" t="s">
        <v>34</v>
      </c>
      <c r="M253" s="29" t="s">
        <v>34</v>
      </c>
      <c r="N253" s="29" t="s">
        <v>34</v>
      </c>
      <c r="O253" s="29" t="s">
        <v>34</v>
      </c>
      <c r="P253" s="29" t="s">
        <v>45</v>
      </c>
      <c r="Q253" s="29" t="s">
        <v>46</v>
      </c>
      <c r="R253" s="29" t="s">
        <v>582</v>
      </c>
      <c r="S253" s="29"/>
      <c r="T253" s="29" t="s">
        <v>140</v>
      </c>
      <c r="U253" s="31">
        <v>1</v>
      </c>
      <c r="V253" s="32"/>
      <c r="W253" s="32"/>
      <c r="X253" s="29"/>
      <c r="Y253" s="8" t="s">
        <v>583</v>
      </c>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1"/>
      <c r="CR253" s="41"/>
      <c r="CS253" s="41"/>
      <c r="CT253" s="41"/>
      <c r="CU253" s="41"/>
      <c r="CV253" s="41"/>
      <c r="CW253" s="41"/>
      <c r="CX253" s="41"/>
      <c r="CY253" s="41"/>
      <c r="CZ253" s="41"/>
      <c r="DA253" s="41"/>
      <c r="DB253" s="41"/>
      <c r="DC253" s="41"/>
      <c r="DD253" s="41"/>
      <c r="DE253" s="41"/>
      <c r="DF253" s="41"/>
      <c r="DG253" s="41"/>
      <c r="DH253" s="41"/>
      <c r="DI253" s="41"/>
      <c r="DJ253" s="41"/>
      <c r="DK253" s="41"/>
      <c r="DL253" s="41"/>
      <c r="DM253" s="41"/>
      <c r="DN253" s="41"/>
      <c r="DO253" s="41"/>
      <c r="DP253" s="41"/>
      <c r="DQ253" s="41"/>
      <c r="DR253" s="41"/>
      <c r="DS253" s="41"/>
      <c r="DT253" s="41"/>
      <c r="DU253" s="41"/>
      <c r="DV253" s="41"/>
      <c r="DW253" s="41"/>
      <c r="DX253" s="41"/>
      <c r="DY253" s="41"/>
      <c r="DZ253" s="41"/>
      <c r="EA253" s="41"/>
      <c r="EB253" s="41"/>
      <c r="EC253" s="41"/>
      <c r="ED253" s="41"/>
      <c r="EE253" s="41"/>
      <c r="EF253" s="41"/>
      <c r="EG253" s="41"/>
      <c r="EH253" s="41"/>
      <c r="EI253" s="41"/>
      <c r="EJ253" s="41"/>
      <c r="EK253" s="41"/>
      <c r="EL253" s="41"/>
      <c r="EM253" s="41"/>
      <c r="EN253" s="41"/>
      <c r="EO253" s="41"/>
      <c r="EP253" s="41"/>
      <c r="EQ253" s="41"/>
      <c r="ER253" s="41"/>
      <c r="ES253" s="41"/>
      <c r="ET253" s="41"/>
      <c r="EU253" s="41"/>
      <c r="EV253" s="41"/>
      <c r="EW253" s="41"/>
      <c r="EX253" s="41"/>
      <c r="EY253" s="41"/>
      <c r="EZ253" s="41"/>
      <c r="FA253" s="41"/>
      <c r="FB253" s="41"/>
      <c r="FC253" s="41"/>
      <c r="FD253" s="41"/>
      <c r="FE253" s="41"/>
      <c r="FF253" s="41"/>
      <c r="FG253" s="41"/>
      <c r="FH253" s="41"/>
      <c r="FI253" s="41"/>
      <c r="FJ253" s="41"/>
      <c r="FK253" s="41"/>
      <c r="FL253" s="41"/>
      <c r="FM253" s="41"/>
      <c r="FN253" s="41"/>
      <c r="FO253" s="41"/>
      <c r="FP253" s="41"/>
      <c r="FQ253" s="41"/>
      <c r="FR253" s="41"/>
      <c r="FS253" s="41"/>
      <c r="FT253" s="41"/>
      <c r="FU253" s="41"/>
      <c r="FV253" s="41"/>
      <c r="FW253" s="41"/>
      <c r="FX253" s="41"/>
      <c r="FY253" s="41"/>
      <c r="FZ253" s="41"/>
      <c r="GA253" s="41"/>
      <c r="GB253" s="41"/>
      <c r="GC253" s="41"/>
      <c r="GD253" s="41"/>
      <c r="GE253" s="41"/>
      <c r="GF253" s="41"/>
      <c r="GG253" s="41"/>
      <c r="GH253" s="41"/>
      <c r="GI253" s="41"/>
      <c r="GJ253" s="41"/>
      <c r="GK253" s="41"/>
      <c r="GL253" s="41"/>
      <c r="GM253" s="41"/>
      <c r="GN253" s="41"/>
      <c r="GO253" s="41"/>
      <c r="GP253" s="41"/>
      <c r="GQ253" s="41"/>
      <c r="GR253" s="41"/>
      <c r="GS253" s="41"/>
      <c r="GT253" s="41"/>
      <c r="GU253" s="41"/>
      <c r="GV253" s="41"/>
      <c r="GW253" s="41"/>
      <c r="GX253" s="41"/>
      <c r="GY253" s="41"/>
      <c r="GZ253" s="41"/>
      <c r="HA253" s="41"/>
      <c r="HB253" s="41"/>
      <c r="HC253" s="41"/>
      <c r="HD253" s="41"/>
      <c r="HE253" s="41"/>
      <c r="HF253" s="41"/>
      <c r="HG253" s="41"/>
      <c r="HH253" s="41"/>
      <c r="HI253" s="41"/>
      <c r="HJ253" s="41"/>
      <c r="HK253" s="41"/>
      <c r="HL253" s="41"/>
      <c r="HM253" s="41"/>
      <c r="HN253" s="41"/>
      <c r="HO253" s="41"/>
      <c r="HP253" s="41"/>
      <c r="HQ253" s="41"/>
      <c r="HR253" s="41"/>
      <c r="HS253" s="41"/>
      <c r="HT253" s="41"/>
      <c r="HU253" s="41"/>
      <c r="HV253" s="41"/>
      <c r="HW253" s="41"/>
      <c r="HX253" s="41"/>
      <c r="HY253" s="41"/>
      <c r="HZ253" s="41"/>
      <c r="IA253" s="41"/>
      <c r="IB253" s="41"/>
      <c r="IC253" s="41"/>
      <c r="ID253" s="41"/>
      <c r="IE253" s="41"/>
      <c r="IF253" s="41"/>
      <c r="IG253" s="41"/>
      <c r="IH253" s="41"/>
      <c r="II253" s="41"/>
      <c r="IJ253" s="41"/>
      <c r="IK253" s="41"/>
      <c r="IL253" s="41"/>
      <c r="IM253" s="41"/>
      <c r="IN253" s="41"/>
      <c r="IO253" s="41"/>
      <c r="IP253" s="49"/>
    </row>
    <row r="254" spans="1:250" ht="65">
      <c r="A254" s="5">
        <f t="shared" si="7"/>
        <v>24</v>
      </c>
      <c r="B254" s="29" t="s">
        <v>420</v>
      </c>
      <c r="C254" s="7">
        <f t="shared" si="6"/>
        <v>5</v>
      </c>
      <c r="D254" s="29" t="s">
        <v>580</v>
      </c>
      <c r="E254" s="29" t="s">
        <v>89</v>
      </c>
      <c r="F254" s="7">
        <f>COUNTIFS(D$3:D254,D254,A$3:A254,A254)</f>
        <v>2</v>
      </c>
      <c r="G254" s="29" t="s">
        <v>584</v>
      </c>
      <c r="H254" s="29" t="s">
        <v>44</v>
      </c>
      <c r="I254" s="29">
        <v>3</v>
      </c>
      <c r="J254" s="10" t="s">
        <v>33</v>
      </c>
      <c r="K254" s="29">
        <v>35</v>
      </c>
      <c r="L254" s="29" t="s">
        <v>34</v>
      </c>
      <c r="M254" s="29" t="s">
        <v>34</v>
      </c>
      <c r="N254" s="29" t="s">
        <v>34</v>
      </c>
      <c r="O254" s="29" t="s">
        <v>34</v>
      </c>
      <c r="P254" s="29" t="s">
        <v>35</v>
      </c>
      <c r="Q254" s="29" t="s">
        <v>36</v>
      </c>
      <c r="R254" s="29" t="s">
        <v>582</v>
      </c>
      <c r="S254" s="29"/>
      <c r="T254" s="29" t="s">
        <v>140</v>
      </c>
      <c r="U254" s="31">
        <v>1</v>
      </c>
      <c r="V254" s="32"/>
      <c r="W254" s="32"/>
      <c r="X254" s="29"/>
      <c r="Y254" s="8" t="s">
        <v>583</v>
      </c>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c r="BN254" s="41"/>
      <c r="BO254" s="41"/>
      <c r="BP254" s="41"/>
      <c r="BQ254" s="41"/>
      <c r="BR254" s="41"/>
      <c r="BS254" s="41"/>
      <c r="BT254" s="41"/>
      <c r="BU254" s="41"/>
      <c r="BV254" s="41"/>
      <c r="BW254" s="41"/>
      <c r="BX254" s="41"/>
      <c r="BY254" s="41"/>
      <c r="BZ254" s="41"/>
      <c r="CA254" s="41"/>
      <c r="CB254" s="41"/>
      <c r="CC254" s="41"/>
      <c r="CD254" s="41"/>
      <c r="CE254" s="41"/>
      <c r="CF254" s="41"/>
      <c r="CG254" s="41"/>
      <c r="CH254" s="41"/>
      <c r="CI254" s="41"/>
      <c r="CJ254" s="41"/>
      <c r="CK254" s="41"/>
      <c r="CL254" s="41"/>
      <c r="CM254" s="41"/>
      <c r="CN254" s="41"/>
      <c r="CO254" s="41"/>
      <c r="CP254" s="41"/>
      <c r="CQ254" s="41"/>
      <c r="CR254" s="41"/>
      <c r="CS254" s="41"/>
      <c r="CT254" s="41"/>
      <c r="CU254" s="41"/>
      <c r="CV254" s="41"/>
      <c r="CW254" s="41"/>
      <c r="CX254" s="41"/>
      <c r="CY254" s="41"/>
      <c r="CZ254" s="41"/>
      <c r="DA254" s="41"/>
      <c r="DB254" s="41"/>
      <c r="DC254" s="41"/>
      <c r="DD254" s="41"/>
      <c r="DE254" s="41"/>
      <c r="DF254" s="41"/>
      <c r="DG254" s="41"/>
      <c r="DH254" s="41"/>
      <c r="DI254" s="41"/>
      <c r="DJ254" s="41"/>
      <c r="DK254" s="41"/>
      <c r="DL254" s="41"/>
      <c r="DM254" s="41"/>
      <c r="DN254" s="41"/>
      <c r="DO254" s="41"/>
      <c r="DP254" s="41"/>
      <c r="DQ254" s="41"/>
      <c r="DR254" s="41"/>
      <c r="DS254" s="41"/>
      <c r="DT254" s="41"/>
      <c r="DU254" s="41"/>
      <c r="DV254" s="41"/>
      <c r="DW254" s="41"/>
      <c r="DX254" s="41"/>
      <c r="DY254" s="41"/>
      <c r="DZ254" s="41"/>
      <c r="EA254" s="41"/>
      <c r="EB254" s="41"/>
      <c r="EC254" s="41"/>
      <c r="ED254" s="41"/>
      <c r="EE254" s="41"/>
      <c r="EF254" s="41"/>
      <c r="EG254" s="41"/>
      <c r="EH254" s="41"/>
      <c r="EI254" s="41"/>
      <c r="EJ254" s="41"/>
      <c r="EK254" s="41"/>
      <c r="EL254" s="41"/>
      <c r="EM254" s="41"/>
      <c r="EN254" s="41"/>
      <c r="EO254" s="41"/>
      <c r="EP254" s="41"/>
      <c r="EQ254" s="41"/>
      <c r="ER254" s="41"/>
      <c r="ES254" s="41"/>
      <c r="ET254" s="41"/>
      <c r="EU254" s="41"/>
      <c r="EV254" s="41"/>
      <c r="EW254" s="41"/>
      <c r="EX254" s="41"/>
      <c r="EY254" s="41"/>
      <c r="EZ254" s="41"/>
      <c r="FA254" s="41"/>
      <c r="FB254" s="41"/>
      <c r="FC254" s="41"/>
      <c r="FD254" s="41"/>
      <c r="FE254" s="41"/>
      <c r="FF254" s="41"/>
      <c r="FG254" s="41"/>
      <c r="FH254" s="41"/>
      <c r="FI254" s="41"/>
      <c r="FJ254" s="41"/>
      <c r="FK254" s="41"/>
      <c r="FL254" s="41"/>
      <c r="FM254" s="41"/>
      <c r="FN254" s="41"/>
      <c r="FO254" s="41"/>
      <c r="FP254" s="41"/>
      <c r="FQ254" s="41"/>
      <c r="FR254" s="41"/>
      <c r="FS254" s="41"/>
      <c r="FT254" s="41"/>
      <c r="FU254" s="41"/>
      <c r="FV254" s="41"/>
      <c r="FW254" s="41"/>
      <c r="FX254" s="41"/>
      <c r="FY254" s="41"/>
      <c r="FZ254" s="41"/>
      <c r="GA254" s="41"/>
      <c r="GB254" s="41"/>
      <c r="GC254" s="41"/>
      <c r="GD254" s="41"/>
      <c r="GE254" s="41"/>
      <c r="GF254" s="41"/>
      <c r="GG254" s="41"/>
      <c r="GH254" s="41"/>
      <c r="GI254" s="41"/>
      <c r="GJ254" s="41"/>
      <c r="GK254" s="41"/>
      <c r="GL254" s="41"/>
      <c r="GM254" s="41"/>
      <c r="GN254" s="41"/>
      <c r="GO254" s="41"/>
      <c r="GP254" s="41"/>
      <c r="GQ254" s="41"/>
      <c r="GR254" s="41"/>
      <c r="GS254" s="41"/>
      <c r="GT254" s="41"/>
      <c r="GU254" s="41"/>
      <c r="GV254" s="41"/>
      <c r="GW254" s="41"/>
      <c r="GX254" s="41"/>
      <c r="GY254" s="41"/>
      <c r="GZ254" s="41"/>
      <c r="HA254" s="41"/>
      <c r="HB254" s="41"/>
      <c r="HC254" s="41"/>
      <c r="HD254" s="41"/>
      <c r="HE254" s="41"/>
      <c r="HF254" s="41"/>
      <c r="HG254" s="41"/>
      <c r="HH254" s="41"/>
      <c r="HI254" s="41"/>
      <c r="HJ254" s="41"/>
      <c r="HK254" s="41"/>
      <c r="HL254" s="41"/>
      <c r="HM254" s="41"/>
      <c r="HN254" s="41"/>
      <c r="HO254" s="41"/>
      <c r="HP254" s="41"/>
      <c r="HQ254" s="41"/>
      <c r="HR254" s="41"/>
      <c r="HS254" s="41"/>
      <c r="HT254" s="41"/>
      <c r="HU254" s="41"/>
      <c r="HV254" s="41"/>
      <c r="HW254" s="41"/>
      <c r="HX254" s="41"/>
      <c r="HY254" s="41"/>
      <c r="HZ254" s="41"/>
      <c r="IA254" s="41"/>
      <c r="IB254" s="41"/>
      <c r="IC254" s="41"/>
      <c r="ID254" s="41"/>
      <c r="IE254" s="41"/>
      <c r="IF254" s="41"/>
      <c r="IG254" s="41"/>
      <c r="IH254" s="41"/>
      <c r="II254" s="41"/>
      <c r="IJ254" s="41"/>
      <c r="IK254" s="41"/>
      <c r="IL254" s="41"/>
      <c r="IM254" s="41"/>
      <c r="IN254" s="41"/>
      <c r="IO254" s="41"/>
      <c r="IP254" s="49"/>
    </row>
    <row r="255" spans="1:250" ht="78">
      <c r="A255" s="5">
        <f t="shared" si="7"/>
        <v>24</v>
      </c>
      <c r="B255" s="29" t="s">
        <v>420</v>
      </c>
      <c r="C255" s="7">
        <f t="shared" si="6"/>
        <v>5</v>
      </c>
      <c r="D255" s="29" t="s">
        <v>580</v>
      </c>
      <c r="E255" s="29" t="s">
        <v>89</v>
      </c>
      <c r="F255" s="7">
        <f>COUNTIFS(D$3:D255,D255,A$3:A255,A255)</f>
        <v>3</v>
      </c>
      <c r="G255" s="29" t="s">
        <v>585</v>
      </c>
      <c r="H255" s="29" t="s">
        <v>44</v>
      </c>
      <c r="I255" s="29">
        <v>1</v>
      </c>
      <c r="J255" s="10" t="s">
        <v>33</v>
      </c>
      <c r="K255" s="29">
        <v>35</v>
      </c>
      <c r="L255" s="29" t="s">
        <v>34</v>
      </c>
      <c r="M255" s="29" t="s">
        <v>34</v>
      </c>
      <c r="N255" s="29" t="s">
        <v>34</v>
      </c>
      <c r="O255" s="29" t="s">
        <v>34</v>
      </c>
      <c r="P255" s="29" t="s">
        <v>45</v>
      </c>
      <c r="Q255" s="29" t="s">
        <v>46</v>
      </c>
      <c r="R255" s="29" t="s">
        <v>586</v>
      </c>
      <c r="S255" s="29" t="s">
        <v>544</v>
      </c>
      <c r="T255" s="29" t="s">
        <v>140</v>
      </c>
      <c r="U255" s="31">
        <v>1</v>
      </c>
      <c r="V255" s="32"/>
      <c r="W255" s="32"/>
      <c r="X255" s="29"/>
      <c r="Y255" s="8" t="s">
        <v>583</v>
      </c>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c r="BN255" s="41"/>
      <c r="BO255" s="41"/>
      <c r="BP255" s="41"/>
      <c r="BQ255" s="41"/>
      <c r="BR255" s="41"/>
      <c r="BS255" s="41"/>
      <c r="BT255" s="41"/>
      <c r="BU255" s="41"/>
      <c r="BV255" s="41"/>
      <c r="BW255" s="41"/>
      <c r="BX255" s="41"/>
      <c r="BY255" s="41"/>
      <c r="BZ255" s="41"/>
      <c r="CA255" s="41"/>
      <c r="CB255" s="41"/>
      <c r="CC255" s="41"/>
      <c r="CD255" s="41"/>
      <c r="CE255" s="41"/>
      <c r="CF255" s="41"/>
      <c r="CG255" s="41"/>
      <c r="CH255" s="41"/>
      <c r="CI255" s="41"/>
      <c r="CJ255" s="41"/>
      <c r="CK255" s="41"/>
      <c r="CL255" s="41"/>
      <c r="CM255" s="41"/>
      <c r="CN255" s="41"/>
      <c r="CO255" s="41"/>
      <c r="CP255" s="41"/>
      <c r="CQ255" s="41"/>
      <c r="CR255" s="41"/>
      <c r="CS255" s="41"/>
      <c r="CT255" s="41"/>
      <c r="CU255" s="41"/>
      <c r="CV255" s="41"/>
      <c r="CW255" s="41"/>
      <c r="CX255" s="41"/>
      <c r="CY255" s="41"/>
      <c r="CZ255" s="41"/>
      <c r="DA255" s="41"/>
      <c r="DB255" s="41"/>
      <c r="DC255" s="41"/>
      <c r="DD255" s="41"/>
      <c r="DE255" s="41"/>
      <c r="DF255" s="41"/>
      <c r="DG255" s="41"/>
      <c r="DH255" s="41"/>
      <c r="DI255" s="41"/>
      <c r="DJ255" s="41"/>
      <c r="DK255" s="41"/>
      <c r="DL255" s="41"/>
      <c r="DM255" s="41"/>
      <c r="DN255" s="41"/>
      <c r="DO255" s="41"/>
      <c r="DP255" s="41"/>
      <c r="DQ255" s="41"/>
      <c r="DR255" s="41"/>
      <c r="DS255" s="41"/>
      <c r="DT255" s="41"/>
      <c r="DU255" s="41"/>
      <c r="DV255" s="41"/>
      <c r="DW255" s="41"/>
      <c r="DX255" s="41"/>
      <c r="DY255" s="41"/>
      <c r="DZ255" s="41"/>
      <c r="EA255" s="41"/>
      <c r="EB255" s="41"/>
      <c r="EC255" s="41"/>
      <c r="ED255" s="41"/>
      <c r="EE255" s="41"/>
      <c r="EF255" s="41"/>
      <c r="EG255" s="41"/>
      <c r="EH255" s="41"/>
      <c r="EI255" s="41"/>
      <c r="EJ255" s="41"/>
      <c r="EK255" s="41"/>
      <c r="EL255" s="41"/>
      <c r="EM255" s="41"/>
      <c r="EN255" s="41"/>
      <c r="EO255" s="41"/>
      <c r="EP255" s="41"/>
      <c r="EQ255" s="41"/>
      <c r="ER255" s="41"/>
      <c r="ES255" s="41"/>
      <c r="ET255" s="41"/>
      <c r="EU255" s="41"/>
      <c r="EV255" s="41"/>
      <c r="EW255" s="41"/>
      <c r="EX255" s="41"/>
      <c r="EY255" s="41"/>
      <c r="EZ255" s="41"/>
      <c r="FA255" s="41"/>
      <c r="FB255" s="41"/>
      <c r="FC255" s="41"/>
      <c r="FD255" s="41"/>
      <c r="FE255" s="41"/>
      <c r="FF255" s="41"/>
      <c r="FG255" s="41"/>
      <c r="FH255" s="41"/>
      <c r="FI255" s="41"/>
      <c r="FJ255" s="41"/>
      <c r="FK255" s="41"/>
      <c r="FL255" s="41"/>
      <c r="FM255" s="41"/>
      <c r="FN255" s="41"/>
      <c r="FO255" s="41"/>
      <c r="FP255" s="41"/>
      <c r="FQ255" s="41"/>
      <c r="FR255" s="41"/>
      <c r="FS255" s="41"/>
      <c r="FT255" s="41"/>
      <c r="FU255" s="41"/>
      <c r="FV255" s="41"/>
      <c r="FW255" s="41"/>
      <c r="FX255" s="41"/>
      <c r="FY255" s="41"/>
      <c r="FZ255" s="41"/>
      <c r="GA255" s="41"/>
      <c r="GB255" s="41"/>
      <c r="GC255" s="41"/>
      <c r="GD255" s="41"/>
      <c r="GE255" s="41"/>
      <c r="GF255" s="41"/>
      <c r="GG255" s="41"/>
      <c r="GH255" s="41"/>
      <c r="GI255" s="41"/>
      <c r="GJ255" s="41"/>
      <c r="GK255" s="41"/>
      <c r="GL255" s="41"/>
      <c r="GM255" s="41"/>
      <c r="GN255" s="41"/>
      <c r="GO255" s="41"/>
      <c r="GP255" s="41"/>
      <c r="GQ255" s="41"/>
      <c r="GR255" s="41"/>
      <c r="GS255" s="41"/>
      <c r="GT255" s="41"/>
      <c r="GU255" s="41"/>
      <c r="GV255" s="41"/>
      <c r="GW255" s="41"/>
      <c r="GX255" s="41"/>
      <c r="GY255" s="41"/>
      <c r="GZ255" s="41"/>
      <c r="HA255" s="41"/>
      <c r="HB255" s="41"/>
      <c r="HC255" s="41"/>
      <c r="HD255" s="41"/>
      <c r="HE255" s="41"/>
      <c r="HF255" s="41"/>
      <c r="HG255" s="41"/>
      <c r="HH255" s="41"/>
      <c r="HI255" s="41"/>
      <c r="HJ255" s="41"/>
      <c r="HK255" s="41"/>
      <c r="HL255" s="41"/>
      <c r="HM255" s="41"/>
      <c r="HN255" s="41"/>
      <c r="HO255" s="41"/>
      <c r="HP255" s="41"/>
      <c r="HQ255" s="41"/>
      <c r="HR255" s="41"/>
      <c r="HS255" s="41"/>
      <c r="HT255" s="41"/>
      <c r="HU255" s="41"/>
      <c r="HV255" s="41"/>
      <c r="HW255" s="41"/>
      <c r="HX255" s="41"/>
      <c r="HY255" s="41"/>
      <c r="HZ255" s="41"/>
      <c r="IA255" s="41"/>
      <c r="IB255" s="41"/>
      <c r="IC255" s="41"/>
      <c r="ID255" s="41"/>
      <c r="IE255" s="41"/>
      <c r="IF255" s="41"/>
      <c r="IG255" s="41"/>
      <c r="IH255" s="41"/>
      <c r="II255" s="41"/>
      <c r="IJ255" s="41"/>
      <c r="IK255" s="41"/>
      <c r="IL255" s="41"/>
      <c r="IM255" s="41"/>
      <c r="IN255" s="41"/>
      <c r="IO255" s="41"/>
      <c r="IP255" s="49"/>
    </row>
    <row r="256" spans="1:250" ht="91">
      <c r="A256" s="5">
        <f t="shared" si="7"/>
        <v>24</v>
      </c>
      <c r="B256" s="29" t="s">
        <v>420</v>
      </c>
      <c r="C256" s="7">
        <f t="shared" si="6"/>
        <v>5</v>
      </c>
      <c r="D256" s="29" t="s">
        <v>580</v>
      </c>
      <c r="E256" s="29" t="s">
        <v>89</v>
      </c>
      <c r="F256" s="7">
        <f>COUNTIFS(D$3:D256,D256,A$3:A256,A256)</f>
        <v>4</v>
      </c>
      <c r="G256" s="29" t="s">
        <v>587</v>
      </c>
      <c r="H256" s="29" t="s">
        <v>44</v>
      </c>
      <c r="I256" s="29">
        <v>1</v>
      </c>
      <c r="J256" s="10" t="s">
        <v>33</v>
      </c>
      <c r="K256" s="29">
        <v>35</v>
      </c>
      <c r="L256" s="29" t="s">
        <v>34</v>
      </c>
      <c r="M256" s="29" t="s">
        <v>34</v>
      </c>
      <c r="N256" s="29" t="s">
        <v>34</v>
      </c>
      <c r="O256" s="29" t="s">
        <v>34</v>
      </c>
      <c r="P256" s="29" t="s">
        <v>35</v>
      </c>
      <c r="Q256" s="29" t="s">
        <v>36</v>
      </c>
      <c r="R256" s="29" t="s">
        <v>543</v>
      </c>
      <c r="S256" s="29" t="s">
        <v>544</v>
      </c>
      <c r="T256" s="29" t="s">
        <v>140</v>
      </c>
      <c r="U256" s="31">
        <v>1</v>
      </c>
      <c r="V256" s="32"/>
      <c r="W256" s="32"/>
      <c r="X256" s="29"/>
      <c r="Y256" s="8" t="s">
        <v>583</v>
      </c>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c r="BT256" s="41"/>
      <c r="BU256" s="41"/>
      <c r="BV256" s="41"/>
      <c r="BW256" s="41"/>
      <c r="BX256" s="41"/>
      <c r="BY256" s="41"/>
      <c r="BZ256" s="41"/>
      <c r="CA256" s="41"/>
      <c r="CB256" s="41"/>
      <c r="CC256" s="41"/>
      <c r="CD256" s="41"/>
      <c r="CE256" s="41"/>
      <c r="CF256" s="41"/>
      <c r="CG256" s="41"/>
      <c r="CH256" s="41"/>
      <c r="CI256" s="41"/>
      <c r="CJ256" s="41"/>
      <c r="CK256" s="41"/>
      <c r="CL256" s="41"/>
      <c r="CM256" s="41"/>
      <c r="CN256" s="41"/>
      <c r="CO256" s="41"/>
      <c r="CP256" s="41"/>
      <c r="CQ256" s="41"/>
      <c r="CR256" s="41"/>
      <c r="CS256" s="41"/>
      <c r="CT256" s="41"/>
      <c r="CU256" s="41"/>
      <c r="CV256" s="41"/>
      <c r="CW256" s="41"/>
      <c r="CX256" s="41"/>
      <c r="CY256" s="41"/>
      <c r="CZ256" s="41"/>
      <c r="DA256" s="41"/>
      <c r="DB256" s="41"/>
      <c r="DC256" s="41"/>
      <c r="DD256" s="41"/>
      <c r="DE256" s="41"/>
      <c r="DF256" s="41"/>
      <c r="DG256" s="41"/>
      <c r="DH256" s="41"/>
      <c r="DI256" s="41"/>
      <c r="DJ256" s="41"/>
      <c r="DK256" s="41"/>
      <c r="DL256" s="41"/>
      <c r="DM256" s="41"/>
      <c r="DN256" s="41"/>
      <c r="DO256" s="41"/>
      <c r="DP256" s="41"/>
      <c r="DQ256" s="41"/>
      <c r="DR256" s="41"/>
      <c r="DS256" s="41"/>
      <c r="DT256" s="41"/>
      <c r="DU256" s="41"/>
      <c r="DV256" s="41"/>
      <c r="DW256" s="41"/>
      <c r="DX256" s="41"/>
      <c r="DY256" s="41"/>
      <c r="DZ256" s="41"/>
      <c r="EA256" s="41"/>
      <c r="EB256" s="41"/>
      <c r="EC256" s="41"/>
      <c r="ED256" s="41"/>
      <c r="EE256" s="41"/>
      <c r="EF256" s="41"/>
      <c r="EG256" s="41"/>
      <c r="EH256" s="41"/>
      <c r="EI256" s="41"/>
      <c r="EJ256" s="41"/>
      <c r="EK256" s="41"/>
      <c r="EL256" s="41"/>
      <c r="EM256" s="41"/>
      <c r="EN256" s="41"/>
      <c r="EO256" s="41"/>
      <c r="EP256" s="41"/>
      <c r="EQ256" s="41"/>
      <c r="ER256" s="41"/>
      <c r="ES256" s="41"/>
      <c r="ET256" s="41"/>
      <c r="EU256" s="41"/>
      <c r="EV256" s="41"/>
      <c r="EW256" s="41"/>
      <c r="EX256" s="41"/>
      <c r="EY256" s="41"/>
      <c r="EZ256" s="41"/>
      <c r="FA256" s="41"/>
      <c r="FB256" s="41"/>
      <c r="FC256" s="41"/>
      <c r="FD256" s="41"/>
      <c r="FE256" s="41"/>
      <c r="FF256" s="41"/>
      <c r="FG256" s="41"/>
      <c r="FH256" s="41"/>
      <c r="FI256" s="41"/>
      <c r="FJ256" s="41"/>
      <c r="FK256" s="41"/>
      <c r="FL256" s="41"/>
      <c r="FM256" s="41"/>
      <c r="FN256" s="41"/>
      <c r="FO256" s="41"/>
      <c r="FP256" s="41"/>
      <c r="FQ256" s="41"/>
      <c r="FR256" s="41"/>
      <c r="FS256" s="41"/>
      <c r="FT256" s="41"/>
      <c r="FU256" s="41"/>
      <c r="FV256" s="41"/>
      <c r="FW256" s="41"/>
      <c r="FX256" s="41"/>
      <c r="FY256" s="41"/>
      <c r="FZ256" s="41"/>
      <c r="GA256" s="41"/>
      <c r="GB256" s="41"/>
      <c r="GC256" s="41"/>
      <c r="GD256" s="41"/>
      <c r="GE256" s="41"/>
      <c r="GF256" s="41"/>
      <c r="GG256" s="41"/>
      <c r="GH256" s="41"/>
      <c r="GI256" s="41"/>
      <c r="GJ256" s="41"/>
      <c r="GK256" s="41"/>
      <c r="GL256" s="41"/>
      <c r="GM256" s="41"/>
      <c r="GN256" s="41"/>
      <c r="GO256" s="41"/>
      <c r="GP256" s="41"/>
      <c r="GQ256" s="41"/>
      <c r="GR256" s="41"/>
      <c r="GS256" s="41"/>
      <c r="GT256" s="41"/>
      <c r="GU256" s="41"/>
      <c r="GV256" s="41"/>
      <c r="GW256" s="41"/>
      <c r="GX256" s="41"/>
      <c r="GY256" s="41"/>
      <c r="GZ256" s="41"/>
      <c r="HA256" s="41"/>
      <c r="HB256" s="41"/>
      <c r="HC256" s="41"/>
      <c r="HD256" s="41"/>
      <c r="HE256" s="41"/>
      <c r="HF256" s="41"/>
      <c r="HG256" s="41"/>
      <c r="HH256" s="41"/>
      <c r="HI256" s="41"/>
      <c r="HJ256" s="41"/>
      <c r="HK256" s="41"/>
      <c r="HL256" s="41"/>
      <c r="HM256" s="41"/>
      <c r="HN256" s="41"/>
      <c r="HO256" s="41"/>
      <c r="HP256" s="41"/>
      <c r="HQ256" s="41"/>
      <c r="HR256" s="41"/>
      <c r="HS256" s="41"/>
      <c r="HT256" s="41"/>
      <c r="HU256" s="41"/>
      <c r="HV256" s="41"/>
      <c r="HW256" s="41"/>
      <c r="HX256" s="41"/>
      <c r="HY256" s="41"/>
      <c r="HZ256" s="41"/>
      <c r="IA256" s="41"/>
      <c r="IB256" s="41"/>
      <c r="IC256" s="41"/>
      <c r="ID256" s="41"/>
      <c r="IE256" s="41"/>
      <c r="IF256" s="41"/>
      <c r="IG256" s="41"/>
      <c r="IH256" s="41"/>
      <c r="II256" s="41"/>
      <c r="IJ256" s="41"/>
      <c r="IK256" s="41"/>
      <c r="IL256" s="41"/>
      <c r="IM256" s="41"/>
      <c r="IN256" s="41"/>
      <c r="IO256" s="41"/>
      <c r="IP256" s="49"/>
    </row>
    <row r="257" spans="1:250" ht="65">
      <c r="A257" s="5">
        <f t="shared" si="7"/>
        <v>24</v>
      </c>
      <c r="B257" s="29" t="s">
        <v>420</v>
      </c>
      <c r="C257" s="7">
        <f t="shared" si="6"/>
        <v>5</v>
      </c>
      <c r="D257" s="29" t="s">
        <v>580</v>
      </c>
      <c r="E257" s="29" t="s">
        <v>89</v>
      </c>
      <c r="F257" s="7">
        <f>COUNTIFS(D$3:D257,D257,A$3:A257,A257)</f>
        <v>5</v>
      </c>
      <c r="G257" s="29" t="s">
        <v>474</v>
      </c>
      <c r="H257" s="29" t="s">
        <v>44</v>
      </c>
      <c r="I257" s="29">
        <v>1</v>
      </c>
      <c r="J257" s="10" t="s">
        <v>33</v>
      </c>
      <c r="K257" s="29">
        <v>35</v>
      </c>
      <c r="L257" s="29" t="s">
        <v>34</v>
      </c>
      <c r="M257" s="29" t="s">
        <v>34</v>
      </c>
      <c r="N257" s="29" t="s">
        <v>34</v>
      </c>
      <c r="O257" s="29" t="s">
        <v>34</v>
      </c>
      <c r="P257" s="29" t="s">
        <v>45</v>
      </c>
      <c r="Q257" s="29" t="s">
        <v>46</v>
      </c>
      <c r="R257" s="29" t="s">
        <v>588</v>
      </c>
      <c r="S257" s="29"/>
      <c r="T257" s="29" t="s">
        <v>140</v>
      </c>
      <c r="U257" s="31">
        <v>1</v>
      </c>
      <c r="V257" s="32"/>
      <c r="W257" s="32"/>
      <c r="X257" s="29"/>
      <c r="Y257" s="8" t="s">
        <v>583</v>
      </c>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41"/>
      <c r="CR257" s="41"/>
      <c r="CS257" s="41"/>
      <c r="CT257" s="41"/>
      <c r="CU257" s="41"/>
      <c r="CV257" s="41"/>
      <c r="CW257" s="41"/>
      <c r="CX257" s="41"/>
      <c r="CY257" s="41"/>
      <c r="CZ257" s="41"/>
      <c r="DA257" s="41"/>
      <c r="DB257" s="41"/>
      <c r="DC257" s="41"/>
      <c r="DD257" s="41"/>
      <c r="DE257" s="41"/>
      <c r="DF257" s="41"/>
      <c r="DG257" s="41"/>
      <c r="DH257" s="41"/>
      <c r="DI257" s="41"/>
      <c r="DJ257" s="41"/>
      <c r="DK257" s="41"/>
      <c r="DL257" s="41"/>
      <c r="DM257" s="41"/>
      <c r="DN257" s="41"/>
      <c r="DO257" s="41"/>
      <c r="DP257" s="41"/>
      <c r="DQ257" s="41"/>
      <c r="DR257" s="41"/>
      <c r="DS257" s="41"/>
      <c r="DT257" s="41"/>
      <c r="DU257" s="41"/>
      <c r="DV257" s="41"/>
      <c r="DW257" s="41"/>
      <c r="DX257" s="41"/>
      <c r="DY257" s="41"/>
      <c r="DZ257" s="41"/>
      <c r="EA257" s="41"/>
      <c r="EB257" s="41"/>
      <c r="EC257" s="41"/>
      <c r="ED257" s="41"/>
      <c r="EE257" s="41"/>
      <c r="EF257" s="41"/>
      <c r="EG257" s="41"/>
      <c r="EH257" s="41"/>
      <c r="EI257" s="41"/>
      <c r="EJ257" s="41"/>
      <c r="EK257" s="41"/>
      <c r="EL257" s="41"/>
      <c r="EM257" s="41"/>
      <c r="EN257" s="41"/>
      <c r="EO257" s="41"/>
      <c r="EP257" s="41"/>
      <c r="EQ257" s="41"/>
      <c r="ER257" s="41"/>
      <c r="ES257" s="41"/>
      <c r="ET257" s="41"/>
      <c r="EU257" s="41"/>
      <c r="EV257" s="41"/>
      <c r="EW257" s="41"/>
      <c r="EX257" s="41"/>
      <c r="EY257" s="41"/>
      <c r="EZ257" s="41"/>
      <c r="FA257" s="41"/>
      <c r="FB257" s="41"/>
      <c r="FC257" s="41"/>
      <c r="FD257" s="41"/>
      <c r="FE257" s="41"/>
      <c r="FF257" s="41"/>
      <c r="FG257" s="41"/>
      <c r="FH257" s="41"/>
      <c r="FI257" s="41"/>
      <c r="FJ257" s="41"/>
      <c r="FK257" s="41"/>
      <c r="FL257" s="41"/>
      <c r="FM257" s="41"/>
      <c r="FN257" s="41"/>
      <c r="FO257" s="41"/>
      <c r="FP257" s="41"/>
      <c r="FQ257" s="41"/>
      <c r="FR257" s="41"/>
      <c r="FS257" s="41"/>
      <c r="FT257" s="41"/>
      <c r="FU257" s="41"/>
      <c r="FV257" s="41"/>
      <c r="FW257" s="41"/>
      <c r="FX257" s="41"/>
      <c r="FY257" s="41"/>
      <c r="FZ257" s="41"/>
      <c r="GA257" s="41"/>
      <c r="GB257" s="41"/>
      <c r="GC257" s="41"/>
      <c r="GD257" s="41"/>
      <c r="GE257" s="41"/>
      <c r="GF257" s="41"/>
      <c r="GG257" s="41"/>
      <c r="GH257" s="41"/>
      <c r="GI257" s="41"/>
      <c r="GJ257" s="41"/>
      <c r="GK257" s="41"/>
      <c r="GL257" s="41"/>
      <c r="GM257" s="41"/>
      <c r="GN257" s="41"/>
      <c r="GO257" s="41"/>
      <c r="GP257" s="41"/>
      <c r="GQ257" s="41"/>
      <c r="GR257" s="41"/>
      <c r="GS257" s="41"/>
      <c r="GT257" s="41"/>
      <c r="GU257" s="41"/>
      <c r="GV257" s="41"/>
      <c r="GW257" s="41"/>
      <c r="GX257" s="41"/>
      <c r="GY257" s="41"/>
      <c r="GZ257" s="41"/>
      <c r="HA257" s="41"/>
      <c r="HB257" s="41"/>
      <c r="HC257" s="41"/>
      <c r="HD257" s="41"/>
      <c r="HE257" s="41"/>
      <c r="HF257" s="41"/>
      <c r="HG257" s="41"/>
      <c r="HH257" s="41"/>
      <c r="HI257" s="41"/>
      <c r="HJ257" s="41"/>
      <c r="HK257" s="41"/>
      <c r="HL257" s="41"/>
      <c r="HM257" s="41"/>
      <c r="HN257" s="41"/>
      <c r="HO257" s="41"/>
      <c r="HP257" s="41"/>
      <c r="HQ257" s="41"/>
      <c r="HR257" s="41"/>
      <c r="HS257" s="41"/>
      <c r="HT257" s="41"/>
      <c r="HU257" s="41"/>
      <c r="HV257" s="41"/>
      <c r="HW257" s="41"/>
      <c r="HX257" s="41"/>
      <c r="HY257" s="41"/>
      <c r="HZ257" s="41"/>
      <c r="IA257" s="41"/>
      <c r="IB257" s="41"/>
      <c r="IC257" s="41"/>
      <c r="ID257" s="41"/>
      <c r="IE257" s="41"/>
      <c r="IF257" s="41"/>
      <c r="IG257" s="41"/>
      <c r="IH257" s="41"/>
      <c r="II257" s="41"/>
      <c r="IJ257" s="41"/>
      <c r="IK257" s="41"/>
      <c r="IL257" s="41"/>
      <c r="IM257" s="41"/>
      <c r="IN257" s="41"/>
      <c r="IO257" s="41"/>
      <c r="IP257" s="49"/>
    </row>
    <row r="258" spans="1:250" ht="78">
      <c r="A258" s="5">
        <f t="shared" si="7"/>
        <v>24</v>
      </c>
      <c r="B258" s="29" t="s">
        <v>420</v>
      </c>
      <c r="C258" s="7">
        <f t="shared" si="6"/>
        <v>5</v>
      </c>
      <c r="D258" s="29" t="s">
        <v>580</v>
      </c>
      <c r="E258" s="29" t="s">
        <v>89</v>
      </c>
      <c r="F258" s="7">
        <f>COUNTIFS(D$3:D258,D258,A$3:A258,A258)</f>
        <v>6</v>
      </c>
      <c r="G258" s="29" t="s">
        <v>589</v>
      </c>
      <c r="H258" s="29" t="s">
        <v>44</v>
      </c>
      <c r="I258" s="29">
        <v>1</v>
      </c>
      <c r="J258" s="10" t="s">
        <v>33</v>
      </c>
      <c r="K258" s="29">
        <v>35</v>
      </c>
      <c r="L258" s="29" t="s">
        <v>34</v>
      </c>
      <c r="M258" s="29" t="s">
        <v>34</v>
      </c>
      <c r="N258" s="29" t="s">
        <v>34</v>
      </c>
      <c r="O258" s="29" t="s">
        <v>34</v>
      </c>
      <c r="P258" s="29" t="s">
        <v>45</v>
      </c>
      <c r="Q258" s="29" t="s">
        <v>46</v>
      </c>
      <c r="R258" s="29" t="s">
        <v>590</v>
      </c>
      <c r="S258" s="29"/>
      <c r="T258" s="29" t="s">
        <v>140</v>
      </c>
      <c r="U258" s="31">
        <v>1</v>
      </c>
      <c r="V258" s="32"/>
      <c r="W258" s="32"/>
      <c r="X258" s="29"/>
      <c r="Y258" s="8" t="s">
        <v>583</v>
      </c>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c r="BT258" s="41"/>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41"/>
      <c r="CR258" s="41"/>
      <c r="CS258" s="41"/>
      <c r="CT258" s="41"/>
      <c r="CU258" s="41"/>
      <c r="CV258" s="41"/>
      <c r="CW258" s="41"/>
      <c r="CX258" s="41"/>
      <c r="CY258" s="41"/>
      <c r="CZ258" s="41"/>
      <c r="DA258" s="41"/>
      <c r="DB258" s="41"/>
      <c r="DC258" s="41"/>
      <c r="DD258" s="41"/>
      <c r="DE258" s="41"/>
      <c r="DF258" s="41"/>
      <c r="DG258" s="41"/>
      <c r="DH258" s="41"/>
      <c r="DI258" s="41"/>
      <c r="DJ258" s="41"/>
      <c r="DK258" s="41"/>
      <c r="DL258" s="41"/>
      <c r="DM258" s="41"/>
      <c r="DN258" s="41"/>
      <c r="DO258" s="41"/>
      <c r="DP258" s="41"/>
      <c r="DQ258" s="41"/>
      <c r="DR258" s="41"/>
      <c r="DS258" s="41"/>
      <c r="DT258" s="41"/>
      <c r="DU258" s="41"/>
      <c r="DV258" s="41"/>
      <c r="DW258" s="41"/>
      <c r="DX258" s="41"/>
      <c r="DY258" s="41"/>
      <c r="DZ258" s="41"/>
      <c r="EA258" s="41"/>
      <c r="EB258" s="41"/>
      <c r="EC258" s="41"/>
      <c r="ED258" s="41"/>
      <c r="EE258" s="41"/>
      <c r="EF258" s="41"/>
      <c r="EG258" s="41"/>
      <c r="EH258" s="41"/>
      <c r="EI258" s="41"/>
      <c r="EJ258" s="41"/>
      <c r="EK258" s="41"/>
      <c r="EL258" s="41"/>
      <c r="EM258" s="41"/>
      <c r="EN258" s="41"/>
      <c r="EO258" s="41"/>
      <c r="EP258" s="41"/>
      <c r="EQ258" s="41"/>
      <c r="ER258" s="41"/>
      <c r="ES258" s="41"/>
      <c r="ET258" s="41"/>
      <c r="EU258" s="41"/>
      <c r="EV258" s="41"/>
      <c r="EW258" s="41"/>
      <c r="EX258" s="41"/>
      <c r="EY258" s="41"/>
      <c r="EZ258" s="41"/>
      <c r="FA258" s="41"/>
      <c r="FB258" s="41"/>
      <c r="FC258" s="41"/>
      <c r="FD258" s="41"/>
      <c r="FE258" s="41"/>
      <c r="FF258" s="41"/>
      <c r="FG258" s="41"/>
      <c r="FH258" s="41"/>
      <c r="FI258" s="41"/>
      <c r="FJ258" s="41"/>
      <c r="FK258" s="41"/>
      <c r="FL258" s="41"/>
      <c r="FM258" s="41"/>
      <c r="FN258" s="41"/>
      <c r="FO258" s="41"/>
      <c r="FP258" s="41"/>
      <c r="FQ258" s="41"/>
      <c r="FR258" s="41"/>
      <c r="FS258" s="41"/>
      <c r="FT258" s="41"/>
      <c r="FU258" s="41"/>
      <c r="FV258" s="41"/>
      <c r="FW258" s="41"/>
      <c r="FX258" s="41"/>
      <c r="FY258" s="41"/>
      <c r="FZ258" s="41"/>
      <c r="GA258" s="41"/>
      <c r="GB258" s="41"/>
      <c r="GC258" s="41"/>
      <c r="GD258" s="41"/>
      <c r="GE258" s="41"/>
      <c r="GF258" s="41"/>
      <c r="GG258" s="41"/>
      <c r="GH258" s="41"/>
      <c r="GI258" s="41"/>
      <c r="GJ258" s="41"/>
      <c r="GK258" s="41"/>
      <c r="GL258" s="41"/>
      <c r="GM258" s="41"/>
      <c r="GN258" s="41"/>
      <c r="GO258" s="41"/>
      <c r="GP258" s="41"/>
      <c r="GQ258" s="41"/>
      <c r="GR258" s="41"/>
      <c r="GS258" s="41"/>
      <c r="GT258" s="41"/>
      <c r="GU258" s="41"/>
      <c r="GV258" s="41"/>
      <c r="GW258" s="41"/>
      <c r="GX258" s="41"/>
      <c r="GY258" s="41"/>
      <c r="GZ258" s="41"/>
      <c r="HA258" s="41"/>
      <c r="HB258" s="41"/>
      <c r="HC258" s="41"/>
      <c r="HD258" s="41"/>
      <c r="HE258" s="41"/>
      <c r="HF258" s="41"/>
      <c r="HG258" s="41"/>
      <c r="HH258" s="41"/>
      <c r="HI258" s="41"/>
      <c r="HJ258" s="41"/>
      <c r="HK258" s="41"/>
      <c r="HL258" s="41"/>
      <c r="HM258" s="41"/>
      <c r="HN258" s="41"/>
      <c r="HO258" s="41"/>
      <c r="HP258" s="41"/>
      <c r="HQ258" s="41"/>
      <c r="HR258" s="41"/>
      <c r="HS258" s="41"/>
      <c r="HT258" s="41"/>
      <c r="HU258" s="41"/>
      <c r="HV258" s="41"/>
      <c r="HW258" s="41"/>
      <c r="HX258" s="41"/>
      <c r="HY258" s="41"/>
      <c r="HZ258" s="41"/>
      <c r="IA258" s="41"/>
      <c r="IB258" s="41"/>
      <c r="IC258" s="41"/>
      <c r="ID258" s="41"/>
      <c r="IE258" s="41"/>
      <c r="IF258" s="41"/>
      <c r="IG258" s="41"/>
      <c r="IH258" s="41"/>
      <c r="II258" s="41"/>
      <c r="IJ258" s="41"/>
      <c r="IK258" s="41"/>
      <c r="IL258" s="41"/>
      <c r="IM258" s="41"/>
      <c r="IN258" s="41"/>
      <c r="IO258" s="41"/>
      <c r="IP258" s="49"/>
    </row>
    <row r="259" spans="1:250" ht="39">
      <c r="A259" s="5">
        <f t="shared" si="7"/>
        <v>24</v>
      </c>
      <c r="B259" s="29" t="s">
        <v>420</v>
      </c>
      <c r="C259" s="7">
        <f t="shared" si="6"/>
        <v>5</v>
      </c>
      <c r="D259" s="29" t="s">
        <v>580</v>
      </c>
      <c r="E259" s="29" t="s">
        <v>89</v>
      </c>
      <c r="F259" s="7">
        <f>COUNTIFS(D$3:D259,D259,A$3:A259,A259)</f>
        <v>7</v>
      </c>
      <c r="G259" s="29" t="s">
        <v>591</v>
      </c>
      <c r="H259" s="29" t="s">
        <v>44</v>
      </c>
      <c r="I259" s="29">
        <v>1</v>
      </c>
      <c r="J259" s="10" t="s">
        <v>33</v>
      </c>
      <c r="K259" s="29">
        <v>35</v>
      </c>
      <c r="L259" s="29" t="s">
        <v>34</v>
      </c>
      <c r="M259" s="29" t="s">
        <v>34</v>
      </c>
      <c r="N259" s="29" t="s">
        <v>34</v>
      </c>
      <c r="O259" s="29" t="s">
        <v>34</v>
      </c>
      <c r="P259" s="29" t="s">
        <v>45</v>
      </c>
      <c r="Q259" s="29" t="s">
        <v>46</v>
      </c>
      <c r="R259" s="29" t="s">
        <v>592</v>
      </c>
      <c r="S259" s="29"/>
      <c r="T259" s="29" t="s">
        <v>140</v>
      </c>
      <c r="U259" s="31">
        <v>1</v>
      </c>
      <c r="V259" s="32"/>
      <c r="W259" s="32"/>
      <c r="X259" s="29"/>
      <c r="Y259" s="8" t="s">
        <v>583</v>
      </c>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c r="DA259" s="41"/>
      <c r="DB259" s="41"/>
      <c r="DC259" s="41"/>
      <c r="DD259" s="41"/>
      <c r="DE259" s="41"/>
      <c r="DF259" s="41"/>
      <c r="DG259" s="41"/>
      <c r="DH259" s="41"/>
      <c r="DI259" s="41"/>
      <c r="DJ259" s="41"/>
      <c r="DK259" s="41"/>
      <c r="DL259" s="41"/>
      <c r="DM259" s="41"/>
      <c r="DN259" s="41"/>
      <c r="DO259" s="41"/>
      <c r="DP259" s="41"/>
      <c r="DQ259" s="41"/>
      <c r="DR259" s="41"/>
      <c r="DS259" s="41"/>
      <c r="DT259" s="41"/>
      <c r="DU259" s="41"/>
      <c r="DV259" s="41"/>
      <c r="DW259" s="41"/>
      <c r="DX259" s="41"/>
      <c r="DY259" s="41"/>
      <c r="DZ259" s="41"/>
      <c r="EA259" s="41"/>
      <c r="EB259" s="41"/>
      <c r="EC259" s="41"/>
      <c r="ED259" s="41"/>
      <c r="EE259" s="41"/>
      <c r="EF259" s="41"/>
      <c r="EG259" s="41"/>
      <c r="EH259" s="41"/>
      <c r="EI259" s="41"/>
      <c r="EJ259" s="41"/>
      <c r="EK259" s="41"/>
      <c r="EL259" s="41"/>
      <c r="EM259" s="41"/>
      <c r="EN259" s="41"/>
      <c r="EO259" s="41"/>
      <c r="EP259" s="41"/>
      <c r="EQ259" s="41"/>
      <c r="ER259" s="41"/>
      <c r="ES259" s="41"/>
      <c r="ET259" s="41"/>
      <c r="EU259" s="41"/>
      <c r="EV259" s="41"/>
      <c r="EW259" s="41"/>
      <c r="EX259" s="41"/>
      <c r="EY259" s="41"/>
      <c r="EZ259" s="41"/>
      <c r="FA259" s="41"/>
      <c r="FB259" s="41"/>
      <c r="FC259" s="41"/>
      <c r="FD259" s="41"/>
      <c r="FE259" s="41"/>
      <c r="FF259" s="41"/>
      <c r="FG259" s="41"/>
      <c r="FH259" s="41"/>
      <c r="FI259" s="41"/>
      <c r="FJ259" s="41"/>
      <c r="FK259" s="41"/>
      <c r="FL259" s="41"/>
      <c r="FM259" s="41"/>
      <c r="FN259" s="41"/>
      <c r="FO259" s="41"/>
      <c r="FP259" s="41"/>
      <c r="FQ259" s="41"/>
      <c r="FR259" s="41"/>
      <c r="FS259" s="41"/>
      <c r="FT259" s="41"/>
      <c r="FU259" s="41"/>
      <c r="FV259" s="41"/>
      <c r="FW259" s="41"/>
      <c r="FX259" s="41"/>
      <c r="FY259" s="41"/>
      <c r="FZ259" s="41"/>
      <c r="GA259" s="41"/>
      <c r="GB259" s="41"/>
      <c r="GC259" s="41"/>
      <c r="GD259" s="41"/>
      <c r="GE259" s="41"/>
      <c r="GF259" s="41"/>
      <c r="GG259" s="41"/>
      <c r="GH259" s="41"/>
      <c r="GI259" s="41"/>
      <c r="GJ259" s="41"/>
      <c r="GK259" s="41"/>
      <c r="GL259" s="41"/>
      <c r="GM259" s="41"/>
      <c r="GN259" s="41"/>
      <c r="GO259" s="41"/>
      <c r="GP259" s="41"/>
      <c r="GQ259" s="41"/>
      <c r="GR259" s="41"/>
      <c r="GS259" s="41"/>
      <c r="GT259" s="41"/>
      <c r="GU259" s="41"/>
      <c r="GV259" s="41"/>
      <c r="GW259" s="41"/>
      <c r="GX259" s="41"/>
      <c r="GY259" s="41"/>
      <c r="GZ259" s="41"/>
      <c r="HA259" s="41"/>
      <c r="HB259" s="41"/>
      <c r="HC259" s="41"/>
      <c r="HD259" s="41"/>
      <c r="HE259" s="41"/>
      <c r="HF259" s="41"/>
      <c r="HG259" s="41"/>
      <c r="HH259" s="41"/>
      <c r="HI259" s="41"/>
      <c r="HJ259" s="41"/>
      <c r="HK259" s="41"/>
      <c r="HL259" s="41"/>
      <c r="HM259" s="41"/>
      <c r="HN259" s="41"/>
      <c r="HO259" s="41"/>
      <c r="HP259" s="41"/>
      <c r="HQ259" s="41"/>
      <c r="HR259" s="41"/>
      <c r="HS259" s="41"/>
      <c r="HT259" s="41"/>
      <c r="HU259" s="41"/>
      <c r="HV259" s="41"/>
      <c r="HW259" s="41"/>
      <c r="HX259" s="41"/>
      <c r="HY259" s="41"/>
      <c r="HZ259" s="41"/>
      <c r="IA259" s="41"/>
      <c r="IB259" s="41"/>
      <c r="IC259" s="41"/>
      <c r="ID259" s="41"/>
      <c r="IE259" s="41"/>
      <c r="IF259" s="41"/>
      <c r="IG259" s="41"/>
      <c r="IH259" s="41"/>
      <c r="II259" s="41"/>
      <c r="IJ259" s="41"/>
      <c r="IK259" s="41"/>
      <c r="IL259" s="41"/>
      <c r="IM259" s="41"/>
      <c r="IN259" s="41"/>
      <c r="IO259" s="41"/>
      <c r="IP259" s="49"/>
    </row>
    <row r="260" spans="1:250" ht="182">
      <c r="A260" s="5">
        <f t="shared" si="7"/>
        <v>24</v>
      </c>
      <c r="B260" s="29" t="s">
        <v>420</v>
      </c>
      <c r="C260" s="7">
        <f t="shared" si="6"/>
        <v>5</v>
      </c>
      <c r="D260" s="29" t="s">
        <v>580</v>
      </c>
      <c r="E260" s="29" t="s">
        <v>89</v>
      </c>
      <c r="F260" s="7">
        <f>COUNTIFS(D$3:D260,D260,A$3:A260,A260)</f>
        <v>8</v>
      </c>
      <c r="G260" s="29" t="s">
        <v>593</v>
      </c>
      <c r="H260" s="29" t="s">
        <v>44</v>
      </c>
      <c r="I260" s="29">
        <v>1</v>
      </c>
      <c r="J260" s="10" t="s">
        <v>33</v>
      </c>
      <c r="K260" s="29">
        <v>35</v>
      </c>
      <c r="L260" s="29" t="s">
        <v>34</v>
      </c>
      <c r="M260" s="29" t="s">
        <v>34</v>
      </c>
      <c r="N260" s="29" t="s">
        <v>34</v>
      </c>
      <c r="O260" s="29" t="s">
        <v>34</v>
      </c>
      <c r="P260" s="29" t="s">
        <v>45</v>
      </c>
      <c r="Q260" s="29" t="s">
        <v>46</v>
      </c>
      <c r="R260" s="29" t="s">
        <v>594</v>
      </c>
      <c r="S260" s="29"/>
      <c r="T260" s="29" t="s">
        <v>140</v>
      </c>
      <c r="U260" s="31">
        <v>1</v>
      </c>
      <c r="V260" s="32"/>
      <c r="W260" s="32"/>
      <c r="X260" s="29"/>
      <c r="Y260" s="8" t="s">
        <v>583</v>
      </c>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c r="DL260" s="41"/>
      <c r="DM260" s="41"/>
      <c r="DN260" s="41"/>
      <c r="DO260" s="41"/>
      <c r="DP260" s="41"/>
      <c r="DQ260" s="41"/>
      <c r="DR260" s="41"/>
      <c r="DS260" s="41"/>
      <c r="DT260" s="41"/>
      <c r="DU260" s="41"/>
      <c r="DV260" s="41"/>
      <c r="DW260" s="41"/>
      <c r="DX260" s="41"/>
      <c r="DY260" s="41"/>
      <c r="DZ260" s="41"/>
      <c r="EA260" s="41"/>
      <c r="EB260" s="41"/>
      <c r="EC260" s="41"/>
      <c r="ED260" s="41"/>
      <c r="EE260" s="41"/>
      <c r="EF260" s="41"/>
      <c r="EG260" s="41"/>
      <c r="EH260" s="41"/>
      <c r="EI260" s="41"/>
      <c r="EJ260" s="41"/>
      <c r="EK260" s="41"/>
      <c r="EL260" s="41"/>
      <c r="EM260" s="41"/>
      <c r="EN260" s="41"/>
      <c r="EO260" s="41"/>
      <c r="EP260" s="41"/>
      <c r="EQ260" s="41"/>
      <c r="ER260" s="41"/>
      <c r="ES260" s="41"/>
      <c r="ET260" s="41"/>
      <c r="EU260" s="41"/>
      <c r="EV260" s="41"/>
      <c r="EW260" s="41"/>
      <c r="EX260" s="41"/>
      <c r="EY260" s="41"/>
      <c r="EZ260" s="41"/>
      <c r="FA260" s="41"/>
      <c r="FB260" s="41"/>
      <c r="FC260" s="41"/>
      <c r="FD260" s="41"/>
      <c r="FE260" s="41"/>
      <c r="FF260" s="41"/>
      <c r="FG260" s="41"/>
      <c r="FH260" s="41"/>
      <c r="FI260" s="41"/>
      <c r="FJ260" s="41"/>
      <c r="FK260" s="41"/>
      <c r="FL260" s="41"/>
      <c r="FM260" s="41"/>
      <c r="FN260" s="41"/>
      <c r="FO260" s="41"/>
      <c r="FP260" s="41"/>
      <c r="FQ260" s="41"/>
      <c r="FR260" s="41"/>
      <c r="FS260" s="41"/>
      <c r="FT260" s="41"/>
      <c r="FU260" s="41"/>
      <c r="FV260" s="41"/>
      <c r="FW260" s="41"/>
      <c r="FX260" s="41"/>
      <c r="FY260" s="41"/>
      <c r="FZ260" s="41"/>
      <c r="GA260" s="41"/>
      <c r="GB260" s="41"/>
      <c r="GC260" s="41"/>
      <c r="GD260" s="41"/>
      <c r="GE260" s="41"/>
      <c r="GF260" s="41"/>
      <c r="GG260" s="41"/>
      <c r="GH260" s="41"/>
      <c r="GI260" s="41"/>
      <c r="GJ260" s="41"/>
      <c r="GK260" s="41"/>
      <c r="GL260" s="41"/>
      <c r="GM260" s="41"/>
      <c r="GN260" s="41"/>
      <c r="GO260" s="41"/>
      <c r="GP260" s="41"/>
      <c r="GQ260" s="41"/>
      <c r="GR260" s="41"/>
      <c r="GS260" s="41"/>
      <c r="GT260" s="41"/>
      <c r="GU260" s="41"/>
      <c r="GV260" s="41"/>
      <c r="GW260" s="41"/>
      <c r="GX260" s="41"/>
      <c r="GY260" s="41"/>
      <c r="GZ260" s="41"/>
      <c r="HA260" s="41"/>
      <c r="HB260" s="41"/>
      <c r="HC260" s="41"/>
      <c r="HD260" s="41"/>
      <c r="HE260" s="41"/>
      <c r="HF260" s="41"/>
      <c r="HG260" s="41"/>
      <c r="HH260" s="41"/>
      <c r="HI260" s="41"/>
      <c r="HJ260" s="41"/>
      <c r="HK260" s="41"/>
      <c r="HL260" s="41"/>
      <c r="HM260" s="41"/>
      <c r="HN260" s="41"/>
      <c r="HO260" s="41"/>
      <c r="HP260" s="41"/>
      <c r="HQ260" s="41"/>
      <c r="HR260" s="41"/>
      <c r="HS260" s="41"/>
      <c r="HT260" s="41"/>
      <c r="HU260" s="41"/>
      <c r="HV260" s="41"/>
      <c r="HW260" s="41"/>
      <c r="HX260" s="41"/>
      <c r="HY260" s="41"/>
      <c r="HZ260" s="41"/>
      <c r="IA260" s="41"/>
      <c r="IB260" s="41"/>
      <c r="IC260" s="41"/>
      <c r="ID260" s="41"/>
      <c r="IE260" s="41"/>
      <c r="IF260" s="41"/>
      <c r="IG260" s="41"/>
      <c r="IH260" s="41"/>
      <c r="II260" s="41"/>
      <c r="IJ260" s="41"/>
      <c r="IK260" s="41"/>
      <c r="IL260" s="41"/>
      <c r="IM260" s="41"/>
      <c r="IN260" s="41"/>
      <c r="IO260" s="41"/>
      <c r="IP260" s="49"/>
    </row>
    <row r="261" spans="1:250" ht="65">
      <c r="A261" s="5">
        <f t="shared" si="7"/>
        <v>24</v>
      </c>
      <c r="B261" s="29" t="s">
        <v>420</v>
      </c>
      <c r="C261" s="7">
        <f t="shared" ref="C261:C310" si="8">IF(A261=A260,(IF(D261=D260,C260,C260+1)),1)</f>
        <v>5</v>
      </c>
      <c r="D261" s="29" t="s">
        <v>580</v>
      </c>
      <c r="E261" s="29" t="s">
        <v>89</v>
      </c>
      <c r="F261" s="7">
        <f>COUNTIFS(D$3:D261,D261,A$3:A261,A261)</f>
        <v>9</v>
      </c>
      <c r="G261" s="29" t="s">
        <v>198</v>
      </c>
      <c r="H261" s="29" t="s">
        <v>44</v>
      </c>
      <c r="I261" s="29">
        <v>3</v>
      </c>
      <c r="J261" s="10" t="s">
        <v>33</v>
      </c>
      <c r="K261" s="29">
        <v>35</v>
      </c>
      <c r="L261" s="29" t="s">
        <v>34</v>
      </c>
      <c r="M261" s="29" t="s">
        <v>34</v>
      </c>
      <c r="N261" s="29" t="s">
        <v>34</v>
      </c>
      <c r="O261" s="29" t="s">
        <v>34</v>
      </c>
      <c r="P261" s="29" t="s">
        <v>45</v>
      </c>
      <c r="Q261" s="29" t="s">
        <v>46</v>
      </c>
      <c r="R261" s="29" t="s">
        <v>595</v>
      </c>
      <c r="S261" s="29"/>
      <c r="T261" s="29" t="s">
        <v>200</v>
      </c>
      <c r="U261" s="31">
        <v>1</v>
      </c>
      <c r="V261" s="32"/>
      <c r="W261" s="32"/>
      <c r="X261" s="29"/>
      <c r="Y261" s="8" t="s">
        <v>583</v>
      </c>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c r="DL261" s="41"/>
      <c r="DM261" s="41"/>
      <c r="DN261" s="41"/>
      <c r="DO261" s="41"/>
      <c r="DP261" s="41"/>
      <c r="DQ261" s="41"/>
      <c r="DR261" s="41"/>
      <c r="DS261" s="41"/>
      <c r="DT261" s="41"/>
      <c r="DU261" s="41"/>
      <c r="DV261" s="41"/>
      <c r="DW261" s="41"/>
      <c r="DX261" s="41"/>
      <c r="DY261" s="41"/>
      <c r="DZ261" s="41"/>
      <c r="EA261" s="41"/>
      <c r="EB261" s="41"/>
      <c r="EC261" s="41"/>
      <c r="ED261" s="41"/>
      <c r="EE261" s="41"/>
      <c r="EF261" s="41"/>
      <c r="EG261" s="41"/>
      <c r="EH261" s="41"/>
      <c r="EI261" s="41"/>
      <c r="EJ261" s="41"/>
      <c r="EK261" s="41"/>
      <c r="EL261" s="41"/>
      <c r="EM261" s="41"/>
      <c r="EN261" s="41"/>
      <c r="EO261" s="41"/>
      <c r="EP261" s="41"/>
      <c r="EQ261" s="41"/>
      <c r="ER261" s="41"/>
      <c r="ES261" s="41"/>
      <c r="ET261" s="41"/>
      <c r="EU261" s="41"/>
      <c r="EV261" s="41"/>
      <c r="EW261" s="41"/>
      <c r="EX261" s="41"/>
      <c r="EY261" s="41"/>
      <c r="EZ261" s="41"/>
      <c r="FA261" s="41"/>
      <c r="FB261" s="41"/>
      <c r="FC261" s="41"/>
      <c r="FD261" s="41"/>
      <c r="FE261" s="41"/>
      <c r="FF261" s="41"/>
      <c r="FG261" s="41"/>
      <c r="FH261" s="41"/>
      <c r="FI261" s="41"/>
      <c r="FJ261" s="41"/>
      <c r="FK261" s="41"/>
      <c r="FL261" s="41"/>
      <c r="FM261" s="41"/>
      <c r="FN261" s="41"/>
      <c r="FO261" s="41"/>
      <c r="FP261" s="41"/>
      <c r="FQ261" s="41"/>
      <c r="FR261" s="41"/>
      <c r="FS261" s="41"/>
      <c r="FT261" s="41"/>
      <c r="FU261" s="41"/>
      <c r="FV261" s="41"/>
      <c r="FW261" s="41"/>
      <c r="FX261" s="41"/>
      <c r="FY261" s="41"/>
      <c r="FZ261" s="41"/>
      <c r="GA261" s="41"/>
      <c r="GB261" s="41"/>
      <c r="GC261" s="41"/>
      <c r="GD261" s="41"/>
      <c r="GE261" s="41"/>
      <c r="GF261" s="41"/>
      <c r="GG261" s="41"/>
      <c r="GH261" s="41"/>
      <c r="GI261" s="41"/>
      <c r="GJ261" s="41"/>
      <c r="GK261" s="41"/>
      <c r="GL261" s="41"/>
      <c r="GM261" s="41"/>
      <c r="GN261" s="41"/>
      <c r="GO261" s="41"/>
      <c r="GP261" s="41"/>
      <c r="GQ261" s="41"/>
      <c r="GR261" s="41"/>
      <c r="GS261" s="41"/>
      <c r="GT261" s="41"/>
      <c r="GU261" s="41"/>
      <c r="GV261" s="41"/>
      <c r="GW261" s="41"/>
      <c r="GX261" s="41"/>
      <c r="GY261" s="41"/>
      <c r="GZ261" s="41"/>
      <c r="HA261" s="41"/>
      <c r="HB261" s="41"/>
      <c r="HC261" s="41"/>
      <c r="HD261" s="41"/>
      <c r="HE261" s="41"/>
      <c r="HF261" s="41"/>
      <c r="HG261" s="41"/>
      <c r="HH261" s="41"/>
      <c r="HI261" s="41"/>
      <c r="HJ261" s="41"/>
      <c r="HK261" s="41"/>
      <c r="HL261" s="41"/>
      <c r="HM261" s="41"/>
      <c r="HN261" s="41"/>
      <c r="HO261" s="41"/>
      <c r="HP261" s="41"/>
      <c r="HQ261" s="41"/>
      <c r="HR261" s="41"/>
      <c r="HS261" s="41"/>
      <c r="HT261" s="41"/>
      <c r="HU261" s="41"/>
      <c r="HV261" s="41"/>
      <c r="HW261" s="41"/>
      <c r="HX261" s="41"/>
      <c r="HY261" s="41"/>
      <c r="HZ261" s="41"/>
      <c r="IA261" s="41"/>
      <c r="IB261" s="41"/>
      <c r="IC261" s="41"/>
      <c r="ID261" s="41"/>
      <c r="IE261" s="41"/>
      <c r="IF261" s="41"/>
      <c r="IG261" s="41"/>
      <c r="IH261" s="41"/>
      <c r="II261" s="41"/>
      <c r="IJ261" s="41"/>
      <c r="IK261" s="41"/>
      <c r="IL261" s="41"/>
      <c r="IM261" s="41"/>
      <c r="IN261" s="41"/>
      <c r="IO261" s="41"/>
      <c r="IP261" s="49"/>
    </row>
    <row r="262" spans="1:250" ht="78">
      <c r="A262" s="5">
        <f t="shared" si="7"/>
        <v>24</v>
      </c>
      <c r="B262" s="29" t="s">
        <v>420</v>
      </c>
      <c r="C262" s="7">
        <f t="shared" si="8"/>
        <v>5</v>
      </c>
      <c r="D262" s="29" t="s">
        <v>580</v>
      </c>
      <c r="E262" s="29" t="s">
        <v>89</v>
      </c>
      <c r="F262" s="7">
        <f>COUNTIFS(D$3:D262,D262,A$3:A262,A262)</f>
        <v>10</v>
      </c>
      <c r="G262" s="29" t="s">
        <v>596</v>
      </c>
      <c r="H262" s="29" t="s">
        <v>108</v>
      </c>
      <c r="I262" s="29">
        <v>1</v>
      </c>
      <c r="J262" s="10" t="s">
        <v>33</v>
      </c>
      <c r="K262" s="29">
        <v>35</v>
      </c>
      <c r="L262" s="29" t="s">
        <v>34</v>
      </c>
      <c r="M262" s="29" t="s">
        <v>34</v>
      </c>
      <c r="N262" s="29" t="s">
        <v>34</v>
      </c>
      <c r="O262" s="29" t="s">
        <v>34</v>
      </c>
      <c r="P262" s="29" t="s">
        <v>45</v>
      </c>
      <c r="Q262" s="29" t="s">
        <v>34</v>
      </c>
      <c r="R262" s="29" t="s">
        <v>34</v>
      </c>
      <c r="S262" s="29" t="s">
        <v>597</v>
      </c>
      <c r="T262" s="29" t="s">
        <v>38</v>
      </c>
      <c r="U262" s="31">
        <v>1</v>
      </c>
      <c r="V262" s="32"/>
      <c r="W262" s="32"/>
      <c r="X262" s="29" t="s">
        <v>598</v>
      </c>
      <c r="Y262" s="8" t="s">
        <v>583</v>
      </c>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c r="DA262" s="41"/>
      <c r="DB262" s="41"/>
      <c r="DC262" s="41"/>
      <c r="DD262" s="41"/>
      <c r="DE262" s="41"/>
      <c r="DF262" s="41"/>
      <c r="DG262" s="41"/>
      <c r="DH262" s="41"/>
      <c r="DI262" s="41"/>
      <c r="DJ262" s="41"/>
      <c r="DK262" s="41"/>
      <c r="DL262" s="41"/>
      <c r="DM262" s="41"/>
      <c r="DN262" s="41"/>
      <c r="DO262" s="41"/>
      <c r="DP262" s="41"/>
      <c r="DQ262" s="41"/>
      <c r="DR262" s="41"/>
      <c r="DS262" s="41"/>
      <c r="DT262" s="41"/>
      <c r="DU262" s="41"/>
      <c r="DV262" s="41"/>
      <c r="DW262" s="41"/>
      <c r="DX262" s="41"/>
      <c r="DY262" s="41"/>
      <c r="DZ262" s="41"/>
      <c r="EA262" s="41"/>
      <c r="EB262" s="41"/>
      <c r="EC262" s="41"/>
      <c r="ED262" s="41"/>
      <c r="EE262" s="41"/>
      <c r="EF262" s="41"/>
      <c r="EG262" s="41"/>
      <c r="EH262" s="41"/>
      <c r="EI262" s="41"/>
      <c r="EJ262" s="41"/>
      <c r="EK262" s="41"/>
      <c r="EL262" s="41"/>
      <c r="EM262" s="41"/>
      <c r="EN262" s="41"/>
      <c r="EO262" s="41"/>
      <c r="EP262" s="41"/>
      <c r="EQ262" s="41"/>
      <c r="ER262" s="41"/>
      <c r="ES262" s="41"/>
      <c r="ET262" s="41"/>
      <c r="EU262" s="41"/>
      <c r="EV262" s="41"/>
      <c r="EW262" s="41"/>
      <c r="EX262" s="41"/>
      <c r="EY262" s="41"/>
      <c r="EZ262" s="41"/>
      <c r="FA262" s="41"/>
      <c r="FB262" s="41"/>
      <c r="FC262" s="41"/>
      <c r="FD262" s="41"/>
      <c r="FE262" s="41"/>
      <c r="FF262" s="41"/>
      <c r="FG262" s="41"/>
      <c r="FH262" s="41"/>
      <c r="FI262" s="41"/>
      <c r="FJ262" s="41"/>
      <c r="FK262" s="41"/>
      <c r="FL262" s="41"/>
      <c r="FM262" s="41"/>
      <c r="FN262" s="41"/>
      <c r="FO262" s="41"/>
      <c r="FP262" s="41"/>
      <c r="FQ262" s="41"/>
      <c r="FR262" s="41"/>
      <c r="FS262" s="41"/>
      <c r="FT262" s="41"/>
      <c r="FU262" s="41"/>
      <c r="FV262" s="41"/>
      <c r="FW262" s="41"/>
      <c r="FX262" s="41"/>
      <c r="FY262" s="41"/>
      <c r="FZ262" s="41"/>
      <c r="GA262" s="41"/>
      <c r="GB262" s="41"/>
      <c r="GC262" s="41"/>
      <c r="GD262" s="41"/>
      <c r="GE262" s="41"/>
      <c r="GF262" s="41"/>
      <c r="GG262" s="41"/>
      <c r="GH262" s="41"/>
      <c r="GI262" s="41"/>
      <c r="GJ262" s="41"/>
      <c r="GK262" s="41"/>
      <c r="GL262" s="41"/>
      <c r="GM262" s="41"/>
      <c r="GN262" s="41"/>
      <c r="GO262" s="41"/>
      <c r="GP262" s="41"/>
      <c r="GQ262" s="41"/>
      <c r="GR262" s="41"/>
      <c r="GS262" s="41"/>
      <c r="GT262" s="41"/>
      <c r="GU262" s="41"/>
      <c r="GV262" s="41"/>
      <c r="GW262" s="41"/>
      <c r="GX262" s="41"/>
      <c r="GY262" s="41"/>
      <c r="GZ262" s="41"/>
      <c r="HA262" s="41"/>
      <c r="HB262" s="41"/>
      <c r="HC262" s="41"/>
      <c r="HD262" s="41"/>
      <c r="HE262" s="41"/>
      <c r="HF262" s="41"/>
      <c r="HG262" s="41"/>
      <c r="HH262" s="41"/>
      <c r="HI262" s="41"/>
      <c r="HJ262" s="41"/>
      <c r="HK262" s="41"/>
      <c r="HL262" s="41"/>
      <c r="HM262" s="41"/>
      <c r="HN262" s="41"/>
      <c r="HO262" s="41"/>
      <c r="HP262" s="41"/>
      <c r="HQ262" s="41"/>
      <c r="HR262" s="41"/>
      <c r="HS262" s="41"/>
      <c r="HT262" s="41"/>
      <c r="HU262" s="41"/>
      <c r="HV262" s="41"/>
      <c r="HW262" s="41"/>
      <c r="HX262" s="41"/>
      <c r="HY262" s="41"/>
      <c r="HZ262" s="41"/>
      <c r="IA262" s="41"/>
      <c r="IB262" s="41"/>
      <c r="IC262" s="41"/>
      <c r="ID262" s="41"/>
      <c r="IE262" s="41"/>
      <c r="IF262" s="41"/>
      <c r="IG262" s="41"/>
      <c r="IH262" s="41"/>
      <c r="II262" s="41"/>
      <c r="IJ262" s="41"/>
      <c r="IK262" s="41"/>
      <c r="IL262" s="41"/>
      <c r="IM262" s="41"/>
      <c r="IN262" s="41"/>
      <c r="IO262" s="41"/>
      <c r="IP262" s="49"/>
    </row>
    <row r="263" spans="1:250" ht="143">
      <c r="A263" s="5">
        <f t="shared" ref="A263:A310" si="9">IF(B263=B262,A262,A262+1)</f>
        <v>24</v>
      </c>
      <c r="B263" s="33" t="s">
        <v>420</v>
      </c>
      <c r="C263" s="7">
        <f t="shared" si="8"/>
        <v>6</v>
      </c>
      <c r="D263" s="34" t="s">
        <v>599</v>
      </c>
      <c r="E263" s="34" t="s">
        <v>89</v>
      </c>
      <c r="F263" s="7">
        <f>COUNTIFS(D$3:D263,D263,A$3:A263,A263)</f>
        <v>1</v>
      </c>
      <c r="G263" s="34" t="s">
        <v>600</v>
      </c>
      <c r="H263" s="34" t="s">
        <v>44</v>
      </c>
      <c r="I263" s="34">
        <v>2</v>
      </c>
      <c r="J263" s="10" t="s">
        <v>33</v>
      </c>
      <c r="K263" s="34">
        <v>35</v>
      </c>
      <c r="L263" s="34" t="s">
        <v>34</v>
      </c>
      <c r="M263" s="34" t="s">
        <v>34</v>
      </c>
      <c r="N263" s="34" t="s">
        <v>34</v>
      </c>
      <c r="O263" s="34" t="s">
        <v>34</v>
      </c>
      <c r="P263" s="34" t="s">
        <v>35</v>
      </c>
      <c r="Q263" s="34" t="s">
        <v>36</v>
      </c>
      <c r="R263" s="34" t="s">
        <v>601</v>
      </c>
      <c r="S263" s="34"/>
      <c r="T263" s="34" t="s">
        <v>140</v>
      </c>
      <c r="U263" s="35">
        <v>1</v>
      </c>
      <c r="V263" s="35"/>
      <c r="W263" s="35"/>
      <c r="X263" s="34"/>
      <c r="Y263" s="8" t="s">
        <v>602</v>
      </c>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c r="DA263" s="41"/>
      <c r="DB263" s="41"/>
      <c r="DC263" s="41"/>
      <c r="DD263" s="41"/>
      <c r="DE263" s="41"/>
      <c r="DF263" s="41"/>
      <c r="DG263" s="41"/>
      <c r="DH263" s="41"/>
      <c r="DI263" s="41"/>
      <c r="DJ263" s="41"/>
      <c r="DK263" s="41"/>
      <c r="DL263" s="41"/>
      <c r="DM263" s="41"/>
      <c r="DN263" s="41"/>
      <c r="DO263" s="41"/>
      <c r="DP263" s="41"/>
      <c r="DQ263" s="41"/>
      <c r="DR263" s="41"/>
      <c r="DS263" s="41"/>
      <c r="DT263" s="41"/>
      <c r="DU263" s="41"/>
      <c r="DV263" s="41"/>
      <c r="DW263" s="41"/>
      <c r="DX263" s="41"/>
      <c r="DY263" s="41"/>
      <c r="DZ263" s="41"/>
      <c r="EA263" s="41"/>
      <c r="EB263" s="41"/>
      <c r="EC263" s="41"/>
      <c r="ED263" s="41"/>
      <c r="EE263" s="41"/>
      <c r="EF263" s="41"/>
      <c r="EG263" s="41"/>
      <c r="EH263" s="41"/>
      <c r="EI263" s="41"/>
      <c r="EJ263" s="41"/>
      <c r="EK263" s="41"/>
      <c r="EL263" s="41"/>
      <c r="EM263" s="41"/>
      <c r="EN263" s="41"/>
      <c r="EO263" s="41"/>
      <c r="EP263" s="41"/>
      <c r="EQ263" s="41"/>
      <c r="ER263" s="41"/>
      <c r="ES263" s="41"/>
      <c r="ET263" s="41"/>
      <c r="EU263" s="41"/>
      <c r="EV263" s="41"/>
      <c r="EW263" s="41"/>
      <c r="EX263" s="41"/>
      <c r="EY263" s="41"/>
      <c r="EZ263" s="41"/>
      <c r="FA263" s="41"/>
      <c r="FB263" s="41"/>
      <c r="FC263" s="41"/>
      <c r="FD263" s="41"/>
      <c r="FE263" s="41"/>
      <c r="FF263" s="41"/>
      <c r="FG263" s="41"/>
      <c r="FH263" s="41"/>
      <c r="FI263" s="41"/>
      <c r="FJ263" s="41"/>
      <c r="FK263" s="41"/>
      <c r="FL263" s="41"/>
      <c r="FM263" s="41"/>
      <c r="FN263" s="41"/>
      <c r="FO263" s="41"/>
      <c r="FP263" s="41"/>
      <c r="FQ263" s="41"/>
      <c r="FR263" s="41"/>
      <c r="FS263" s="41"/>
      <c r="FT263" s="41"/>
      <c r="FU263" s="41"/>
      <c r="FV263" s="41"/>
      <c r="FW263" s="41"/>
      <c r="FX263" s="41"/>
      <c r="FY263" s="41"/>
      <c r="FZ263" s="41"/>
      <c r="GA263" s="41"/>
      <c r="GB263" s="41"/>
      <c r="GC263" s="41"/>
      <c r="GD263" s="41"/>
      <c r="GE263" s="41"/>
      <c r="GF263" s="41"/>
      <c r="GG263" s="41"/>
      <c r="GH263" s="41"/>
      <c r="GI263" s="41"/>
      <c r="GJ263" s="41"/>
      <c r="GK263" s="41"/>
      <c r="GL263" s="41"/>
      <c r="GM263" s="41"/>
      <c r="GN263" s="41"/>
      <c r="GO263" s="41"/>
      <c r="GP263" s="41"/>
      <c r="GQ263" s="41"/>
      <c r="GR263" s="41"/>
      <c r="GS263" s="41"/>
      <c r="GT263" s="41"/>
      <c r="GU263" s="41"/>
      <c r="GV263" s="41"/>
      <c r="GW263" s="41"/>
      <c r="GX263" s="41"/>
      <c r="GY263" s="41"/>
      <c r="GZ263" s="41"/>
      <c r="HA263" s="41"/>
      <c r="HB263" s="41"/>
      <c r="HC263" s="41"/>
      <c r="HD263" s="41"/>
      <c r="HE263" s="41"/>
      <c r="HF263" s="41"/>
      <c r="HG263" s="41"/>
      <c r="HH263" s="41"/>
      <c r="HI263" s="41"/>
      <c r="HJ263" s="41"/>
      <c r="HK263" s="41"/>
      <c r="HL263" s="41"/>
      <c r="HM263" s="41"/>
      <c r="HN263" s="41"/>
      <c r="HO263" s="41"/>
      <c r="HP263" s="41"/>
      <c r="HQ263" s="41"/>
      <c r="HR263" s="41"/>
      <c r="HS263" s="41"/>
      <c r="HT263" s="41"/>
      <c r="HU263" s="41"/>
      <c r="HV263" s="41"/>
      <c r="HW263" s="41"/>
      <c r="HX263" s="41"/>
      <c r="HY263" s="41"/>
      <c r="HZ263" s="41"/>
      <c r="IA263" s="41"/>
      <c r="IB263" s="41"/>
      <c r="IC263" s="41"/>
      <c r="ID263" s="41"/>
      <c r="IE263" s="41"/>
      <c r="IF263" s="41"/>
      <c r="IG263" s="41"/>
      <c r="IH263" s="41"/>
      <c r="II263" s="41"/>
      <c r="IJ263" s="41"/>
      <c r="IK263" s="41"/>
      <c r="IL263" s="41"/>
      <c r="IM263" s="41"/>
      <c r="IN263" s="41"/>
      <c r="IO263" s="41"/>
      <c r="IP263" s="49"/>
    </row>
    <row r="264" spans="1:250" ht="65">
      <c r="A264" s="5">
        <f t="shared" si="9"/>
        <v>24</v>
      </c>
      <c r="B264" s="29" t="s">
        <v>420</v>
      </c>
      <c r="C264" s="7">
        <f t="shared" si="8"/>
        <v>6</v>
      </c>
      <c r="D264" s="10" t="s">
        <v>599</v>
      </c>
      <c r="E264" s="10" t="s">
        <v>89</v>
      </c>
      <c r="F264" s="7">
        <f>COUNTIFS(D$3:D264,D264,A$3:A264,A264)</f>
        <v>2</v>
      </c>
      <c r="G264" s="10" t="s">
        <v>603</v>
      </c>
      <c r="H264" s="10" t="s">
        <v>44</v>
      </c>
      <c r="I264" s="10">
        <v>1</v>
      </c>
      <c r="J264" s="10" t="s">
        <v>33</v>
      </c>
      <c r="K264" s="10">
        <v>35</v>
      </c>
      <c r="L264" s="10" t="s">
        <v>34</v>
      </c>
      <c r="M264" s="10" t="s">
        <v>34</v>
      </c>
      <c r="N264" s="10" t="s">
        <v>34</v>
      </c>
      <c r="O264" s="10" t="s">
        <v>34</v>
      </c>
      <c r="P264" s="10" t="s">
        <v>45</v>
      </c>
      <c r="Q264" s="10" t="s">
        <v>46</v>
      </c>
      <c r="R264" s="10" t="s">
        <v>588</v>
      </c>
      <c r="S264" s="10"/>
      <c r="T264" s="10" t="s">
        <v>140</v>
      </c>
      <c r="U264" s="30">
        <v>1</v>
      </c>
      <c r="V264" s="30"/>
      <c r="W264" s="30"/>
      <c r="X264" s="10" t="s">
        <v>604</v>
      </c>
      <c r="Y264" s="8" t="s">
        <v>602</v>
      </c>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c r="DL264" s="41"/>
      <c r="DM264" s="41"/>
      <c r="DN264" s="41"/>
      <c r="DO264" s="41"/>
      <c r="DP264" s="41"/>
      <c r="DQ264" s="41"/>
      <c r="DR264" s="41"/>
      <c r="DS264" s="41"/>
      <c r="DT264" s="41"/>
      <c r="DU264" s="41"/>
      <c r="DV264" s="41"/>
      <c r="DW264" s="41"/>
      <c r="DX264" s="41"/>
      <c r="DY264" s="41"/>
      <c r="DZ264" s="41"/>
      <c r="EA264" s="41"/>
      <c r="EB264" s="41"/>
      <c r="EC264" s="41"/>
      <c r="ED264" s="41"/>
      <c r="EE264" s="41"/>
      <c r="EF264" s="41"/>
      <c r="EG264" s="41"/>
      <c r="EH264" s="41"/>
      <c r="EI264" s="41"/>
      <c r="EJ264" s="41"/>
      <c r="EK264" s="41"/>
      <c r="EL264" s="41"/>
      <c r="EM264" s="41"/>
      <c r="EN264" s="41"/>
      <c r="EO264" s="41"/>
      <c r="EP264" s="41"/>
      <c r="EQ264" s="41"/>
      <c r="ER264" s="41"/>
      <c r="ES264" s="41"/>
      <c r="ET264" s="41"/>
      <c r="EU264" s="41"/>
      <c r="EV264" s="41"/>
      <c r="EW264" s="41"/>
      <c r="EX264" s="41"/>
      <c r="EY264" s="41"/>
      <c r="EZ264" s="41"/>
      <c r="FA264" s="41"/>
      <c r="FB264" s="41"/>
      <c r="FC264" s="41"/>
      <c r="FD264" s="41"/>
      <c r="FE264" s="41"/>
      <c r="FF264" s="41"/>
      <c r="FG264" s="41"/>
      <c r="FH264" s="41"/>
      <c r="FI264" s="41"/>
      <c r="FJ264" s="41"/>
      <c r="FK264" s="41"/>
      <c r="FL264" s="41"/>
      <c r="FM264" s="41"/>
      <c r="FN264" s="41"/>
      <c r="FO264" s="41"/>
      <c r="FP264" s="41"/>
      <c r="FQ264" s="41"/>
      <c r="FR264" s="41"/>
      <c r="FS264" s="41"/>
      <c r="FT264" s="41"/>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1"/>
      <c r="GR264" s="41"/>
      <c r="GS264" s="41"/>
      <c r="GT264" s="41"/>
      <c r="GU264" s="41"/>
      <c r="GV264" s="41"/>
      <c r="GW264" s="41"/>
      <c r="GX264" s="41"/>
      <c r="GY264" s="41"/>
      <c r="GZ264" s="41"/>
      <c r="HA264" s="41"/>
      <c r="HB264" s="41"/>
      <c r="HC264" s="41"/>
      <c r="HD264" s="41"/>
      <c r="HE264" s="41"/>
      <c r="HF264" s="41"/>
      <c r="HG264" s="41"/>
      <c r="HH264" s="41"/>
      <c r="HI264" s="41"/>
      <c r="HJ264" s="41"/>
      <c r="HK264" s="41"/>
      <c r="HL264" s="41"/>
      <c r="HM264" s="41"/>
      <c r="HN264" s="41"/>
      <c r="HO264" s="41"/>
      <c r="HP264" s="41"/>
      <c r="HQ264" s="41"/>
      <c r="HR264" s="41"/>
      <c r="HS264" s="41"/>
      <c r="HT264" s="41"/>
      <c r="HU264" s="41"/>
      <c r="HV264" s="41"/>
      <c r="HW264" s="41"/>
      <c r="HX264" s="41"/>
      <c r="HY264" s="41"/>
      <c r="HZ264" s="41"/>
      <c r="IA264" s="41"/>
      <c r="IB264" s="41"/>
      <c r="IC264" s="41"/>
      <c r="ID264" s="41"/>
      <c r="IE264" s="41"/>
      <c r="IF264" s="41"/>
      <c r="IG264" s="41"/>
      <c r="IH264" s="41"/>
      <c r="II264" s="41"/>
      <c r="IJ264" s="41"/>
      <c r="IK264" s="41"/>
      <c r="IL264" s="41"/>
      <c r="IM264" s="41"/>
      <c r="IN264" s="41"/>
      <c r="IO264" s="41"/>
      <c r="IP264" s="49"/>
    </row>
    <row r="265" spans="1:250" ht="78">
      <c r="A265" s="5">
        <f t="shared" si="9"/>
        <v>24</v>
      </c>
      <c r="B265" s="29" t="s">
        <v>420</v>
      </c>
      <c r="C265" s="7">
        <f t="shared" si="8"/>
        <v>7</v>
      </c>
      <c r="D265" s="10" t="s">
        <v>605</v>
      </c>
      <c r="E265" s="10" t="s">
        <v>30</v>
      </c>
      <c r="F265" s="7">
        <f>COUNTIFS(D$3:D265,D265,A$3:A265,A265)</f>
        <v>1</v>
      </c>
      <c r="G265" s="10" t="s">
        <v>178</v>
      </c>
      <c r="H265" s="10" t="s">
        <v>44</v>
      </c>
      <c r="I265" s="10">
        <v>2</v>
      </c>
      <c r="J265" s="10" t="s">
        <v>33</v>
      </c>
      <c r="K265" s="10">
        <v>35</v>
      </c>
      <c r="L265" s="10" t="s">
        <v>34</v>
      </c>
      <c r="M265" s="10" t="s">
        <v>34</v>
      </c>
      <c r="N265" s="10" t="s">
        <v>34</v>
      </c>
      <c r="O265" s="10" t="s">
        <v>34</v>
      </c>
      <c r="P265" s="10" t="s">
        <v>35</v>
      </c>
      <c r="Q265" s="10" t="s">
        <v>36</v>
      </c>
      <c r="R265" s="10" t="s">
        <v>516</v>
      </c>
      <c r="S265" s="10"/>
      <c r="T265" s="10" t="s">
        <v>140</v>
      </c>
      <c r="U265" s="30">
        <v>1</v>
      </c>
      <c r="V265" s="30"/>
      <c r="W265" s="30"/>
      <c r="X265" s="10"/>
      <c r="Y265" s="8" t="s">
        <v>606</v>
      </c>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c r="DL265" s="41"/>
      <c r="DM265" s="41"/>
      <c r="DN265" s="41"/>
      <c r="DO265" s="41"/>
      <c r="DP265" s="41"/>
      <c r="DQ265" s="41"/>
      <c r="DR265" s="41"/>
      <c r="DS265" s="41"/>
      <c r="DT265" s="41"/>
      <c r="DU265" s="41"/>
      <c r="DV265" s="41"/>
      <c r="DW265" s="41"/>
      <c r="DX265" s="41"/>
      <c r="DY265" s="41"/>
      <c r="DZ265" s="41"/>
      <c r="EA265" s="41"/>
      <c r="EB265" s="41"/>
      <c r="EC265" s="41"/>
      <c r="ED265" s="41"/>
      <c r="EE265" s="41"/>
      <c r="EF265" s="41"/>
      <c r="EG265" s="41"/>
      <c r="EH265" s="41"/>
      <c r="EI265" s="41"/>
      <c r="EJ265" s="41"/>
      <c r="EK265" s="41"/>
      <c r="EL265" s="41"/>
      <c r="EM265" s="41"/>
      <c r="EN265" s="41"/>
      <c r="EO265" s="41"/>
      <c r="EP265" s="41"/>
      <c r="EQ265" s="41"/>
      <c r="ER265" s="41"/>
      <c r="ES265" s="41"/>
      <c r="ET265" s="41"/>
      <c r="EU265" s="41"/>
      <c r="EV265" s="41"/>
      <c r="EW265" s="41"/>
      <c r="EX265" s="41"/>
      <c r="EY265" s="41"/>
      <c r="EZ265" s="41"/>
      <c r="FA265" s="41"/>
      <c r="FB265" s="41"/>
      <c r="FC265" s="41"/>
      <c r="FD265" s="41"/>
      <c r="FE265" s="41"/>
      <c r="FF265" s="41"/>
      <c r="FG265" s="41"/>
      <c r="FH265" s="41"/>
      <c r="FI265" s="41"/>
      <c r="FJ265" s="41"/>
      <c r="FK265" s="41"/>
      <c r="FL265" s="41"/>
      <c r="FM265" s="41"/>
      <c r="FN265" s="41"/>
      <c r="FO265" s="41"/>
      <c r="FP265" s="41"/>
      <c r="FQ265" s="41"/>
      <c r="FR265" s="41"/>
      <c r="FS265" s="41"/>
      <c r="FT265" s="41"/>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1"/>
      <c r="GR265" s="41"/>
      <c r="GS265" s="41"/>
      <c r="GT265" s="41"/>
      <c r="GU265" s="41"/>
      <c r="GV265" s="41"/>
      <c r="GW265" s="41"/>
      <c r="GX265" s="41"/>
      <c r="GY265" s="41"/>
      <c r="GZ265" s="41"/>
      <c r="HA265" s="41"/>
      <c r="HB265" s="41"/>
      <c r="HC265" s="41"/>
      <c r="HD265" s="41"/>
      <c r="HE265" s="41"/>
      <c r="HF265" s="41"/>
      <c r="HG265" s="41"/>
      <c r="HH265" s="41"/>
      <c r="HI265" s="41"/>
      <c r="HJ265" s="41"/>
      <c r="HK265" s="41"/>
      <c r="HL265" s="41"/>
      <c r="HM265" s="41"/>
      <c r="HN265" s="41"/>
      <c r="HO265" s="41"/>
      <c r="HP265" s="41"/>
      <c r="HQ265" s="41"/>
      <c r="HR265" s="41"/>
      <c r="HS265" s="41"/>
      <c r="HT265" s="41"/>
      <c r="HU265" s="41"/>
      <c r="HV265" s="41"/>
      <c r="HW265" s="41"/>
      <c r="HX265" s="41"/>
      <c r="HY265" s="41"/>
      <c r="HZ265" s="41"/>
      <c r="IA265" s="41"/>
      <c r="IB265" s="41"/>
      <c r="IC265" s="41"/>
      <c r="ID265" s="41"/>
      <c r="IE265" s="41"/>
      <c r="IF265" s="41"/>
      <c r="IG265" s="41"/>
      <c r="IH265" s="41"/>
      <c r="II265" s="41"/>
      <c r="IJ265" s="41"/>
      <c r="IK265" s="41"/>
      <c r="IL265" s="41"/>
      <c r="IM265" s="41"/>
      <c r="IN265" s="41"/>
      <c r="IO265" s="41"/>
      <c r="IP265" s="49"/>
    </row>
    <row r="266" spans="1:250" ht="286">
      <c r="A266" s="5">
        <f t="shared" si="9"/>
        <v>24</v>
      </c>
      <c r="B266" s="29" t="s">
        <v>420</v>
      </c>
      <c r="C266" s="7">
        <f t="shared" si="8"/>
        <v>8</v>
      </c>
      <c r="D266" s="10" t="s">
        <v>607</v>
      </c>
      <c r="E266" s="10" t="s">
        <v>30</v>
      </c>
      <c r="F266" s="7">
        <f>COUNTIFS(D$3:D266,D266,A$3:A266,A266)</f>
        <v>1</v>
      </c>
      <c r="G266" s="10" t="s">
        <v>608</v>
      </c>
      <c r="H266" s="10" t="s">
        <v>32</v>
      </c>
      <c r="I266" s="10">
        <v>1</v>
      </c>
      <c r="J266" s="10" t="s">
        <v>33</v>
      </c>
      <c r="K266" s="10">
        <v>35</v>
      </c>
      <c r="L266" s="10" t="s">
        <v>40</v>
      </c>
      <c r="M266" s="10" t="s">
        <v>34</v>
      </c>
      <c r="N266" s="10" t="s">
        <v>34</v>
      </c>
      <c r="O266" s="10" t="s">
        <v>34</v>
      </c>
      <c r="P266" s="10" t="s">
        <v>35</v>
      </c>
      <c r="Q266" s="10" t="s">
        <v>609</v>
      </c>
      <c r="R266" s="10" t="s">
        <v>163</v>
      </c>
      <c r="S266" s="10" t="s">
        <v>610</v>
      </c>
      <c r="T266" s="10" t="s">
        <v>386</v>
      </c>
      <c r="U266" s="30"/>
      <c r="V266" s="30">
        <v>1</v>
      </c>
      <c r="W266" s="30"/>
      <c r="X266" s="10"/>
      <c r="Y266" s="8" t="s">
        <v>611</v>
      </c>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41"/>
      <c r="DZ266" s="41"/>
      <c r="EA266" s="41"/>
      <c r="EB266" s="41"/>
      <c r="EC266" s="41"/>
      <c r="ED266" s="41"/>
      <c r="EE266" s="41"/>
      <c r="EF266" s="41"/>
      <c r="EG266" s="41"/>
      <c r="EH266" s="41"/>
      <c r="EI266" s="41"/>
      <c r="EJ266" s="41"/>
      <c r="EK266" s="41"/>
      <c r="EL266" s="41"/>
      <c r="EM266" s="41"/>
      <c r="EN266" s="41"/>
      <c r="EO266" s="41"/>
      <c r="EP266" s="41"/>
      <c r="EQ266" s="41"/>
      <c r="ER266" s="41"/>
      <c r="ES266" s="41"/>
      <c r="ET266" s="41"/>
      <c r="EU266" s="41"/>
      <c r="EV266" s="41"/>
      <c r="EW266" s="41"/>
      <c r="EX266" s="41"/>
      <c r="EY266" s="41"/>
      <c r="EZ266" s="41"/>
      <c r="FA266" s="41"/>
      <c r="FB266" s="41"/>
      <c r="FC266" s="41"/>
      <c r="FD266" s="41"/>
      <c r="FE266" s="41"/>
      <c r="FF266" s="41"/>
      <c r="FG266" s="41"/>
      <c r="FH266" s="41"/>
      <c r="FI266" s="41"/>
      <c r="FJ266" s="41"/>
      <c r="FK266" s="41"/>
      <c r="FL266" s="41"/>
      <c r="FM266" s="41"/>
      <c r="FN266" s="41"/>
      <c r="FO266" s="41"/>
      <c r="FP266" s="41"/>
      <c r="FQ266" s="41"/>
      <c r="FR266" s="41"/>
      <c r="FS266" s="41"/>
      <c r="FT266" s="41"/>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1"/>
      <c r="GR266" s="41"/>
      <c r="GS266" s="41"/>
      <c r="GT266" s="41"/>
      <c r="GU266" s="41"/>
      <c r="GV266" s="41"/>
      <c r="GW266" s="41"/>
      <c r="GX266" s="41"/>
      <c r="GY266" s="41"/>
      <c r="GZ266" s="41"/>
      <c r="HA266" s="41"/>
      <c r="HB266" s="41"/>
      <c r="HC266" s="41"/>
      <c r="HD266" s="41"/>
      <c r="HE266" s="41"/>
      <c r="HF266" s="41"/>
      <c r="HG266" s="41"/>
      <c r="HH266" s="41"/>
      <c r="HI266" s="41"/>
      <c r="HJ266" s="41"/>
      <c r="HK266" s="41"/>
      <c r="HL266" s="41"/>
      <c r="HM266" s="41"/>
      <c r="HN266" s="41"/>
      <c r="HO266" s="41"/>
      <c r="HP266" s="41"/>
      <c r="HQ266" s="41"/>
      <c r="HR266" s="41"/>
      <c r="HS266" s="41"/>
      <c r="HT266" s="41"/>
      <c r="HU266" s="41"/>
      <c r="HV266" s="41"/>
      <c r="HW266" s="41"/>
      <c r="HX266" s="41"/>
      <c r="HY266" s="41"/>
      <c r="HZ266" s="41"/>
      <c r="IA266" s="41"/>
      <c r="IB266" s="41"/>
      <c r="IC266" s="41"/>
      <c r="ID266" s="41"/>
      <c r="IE266" s="41"/>
      <c r="IF266" s="41"/>
      <c r="IG266" s="41"/>
      <c r="IH266" s="41"/>
      <c r="II266" s="41"/>
      <c r="IJ266" s="41"/>
      <c r="IK266" s="41"/>
      <c r="IL266" s="41"/>
      <c r="IM266" s="41"/>
      <c r="IN266" s="41"/>
      <c r="IO266" s="41"/>
      <c r="IP266" s="49"/>
    </row>
    <row r="267" spans="1:250" ht="286">
      <c r="A267" s="5">
        <f t="shared" si="9"/>
        <v>24</v>
      </c>
      <c r="B267" s="29" t="s">
        <v>420</v>
      </c>
      <c r="C267" s="7">
        <f t="shared" si="8"/>
        <v>8</v>
      </c>
      <c r="D267" s="10" t="s">
        <v>607</v>
      </c>
      <c r="E267" s="10" t="s">
        <v>30</v>
      </c>
      <c r="F267" s="7">
        <f>COUNTIFS(D$3:D267,D267,A$3:A267,A267)</f>
        <v>2</v>
      </c>
      <c r="G267" s="10" t="s">
        <v>612</v>
      </c>
      <c r="H267" s="10" t="s">
        <v>32</v>
      </c>
      <c r="I267" s="10">
        <v>1</v>
      </c>
      <c r="J267" s="10" t="s">
        <v>33</v>
      </c>
      <c r="K267" s="10">
        <v>35</v>
      </c>
      <c r="L267" s="10" t="s">
        <v>42</v>
      </c>
      <c r="M267" s="10" t="s">
        <v>34</v>
      </c>
      <c r="N267" s="10" t="s">
        <v>34</v>
      </c>
      <c r="O267" s="10" t="s">
        <v>34</v>
      </c>
      <c r="P267" s="10" t="s">
        <v>35</v>
      </c>
      <c r="Q267" s="10" t="s">
        <v>609</v>
      </c>
      <c r="R267" s="10" t="s">
        <v>163</v>
      </c>
      <c r="S267" s="10" t="s">
        <v>610</v>
      </c>
      <c r="T267" s="10" t="s">
        <v>386</v>
      </c>
      <c r="U267" s="30"/>
      <c r="V267" s="30">
        <v>1</v>
      </c>
      <c r="W267" s="30"/>
      <c r="X267" s="10"/>
      <c r="Y267" s="8" t="s">
        <v>611</v>
      </c>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c r="DL267" s="41"/>
      <c r="DM267" s="41"/>
      <c r="DN267" s="41"/>
      <c r="DO267" s="41"/>
      <c r="DP267" s="41"/>
      <c r="DQ267" s="41"/>
      <c r="DR267" s="41"/>
      <c r="DS267" s="41"/>
      <c r="DT267" s="41"/>
      <c r="DU267" s="41"/>
      <c r="DV267" s="41"/>
      <c r="DW267" s="41"/>
      <c r="DX267" s="41"/>
      <c r="DY267" s="41"/>
      <c r="DZ267" s="41"/>
      <c r="EA267" s="41"/>
      <c r="EB267" s="41"/>
      <c r="EC267" s="41"/>
      <c r="ED267" s="41"/>
      <c r="EE267" s="41"/>
      <c r="EF267" s="41"/>
      <c r="EG267" s="41"/>
      <c r="EH267" s="41"/>
      <c r="EI267" s="41"/>
      <c r="EJ267" s="41"/>
      <c r="EK267" s="41"/>
      <c r="EL267" s="41"/>
      <c r="EM267" s="41"/>
      <c r="EN267" s="41"/>
      <c r="EO267" s="41"/>
      <c r="EP267" s="41"/>
      <c r="EQ267" s="41"/>
      <c r="ER267" s="41"/>
      <c r="ES267" s="41"/>
      <c r="ET267" s="41"/>
      <c r="EU267" s="41"/>
      <c r="EV267" s="41"/>
      <c r="EW267" s="41"/>
      <c r="EX267" s="41"/>
      <c r="EY267" s="41"/>
      <c r="EZ267" s="41"/>
      <c r="FA267" s="41"/>
      <c r="FB267" s="41"/>
      <c r="FC267" s="41"/>
      <c r="FD267" s="41"/>
      <c r="FE267" s="41"/>
      <c r="FF267" s="41"/>
      <c r="FG267" s="41"/>
      <c r="FH267" s="41"/>
      <c r="FI267" s="41"/>
      <c r="FJ267" s="41"/>
      <c r="FK267" s="41"/>
      <c r="FL267" s="41"/>
      <c r="FM267" s="41"/>
      <c r="FN267" s="41"/>
      <c r="FO267" s="41"/>
      <c r="FP267" s="41"/>
      <c r="FQ267" s="41"/>
      <c r="FR267" s="41"/>
      <c r="FS267" s="41"/>
      <c r="FT267" s="41"/>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1"/>
      <c r="GR267" s="41"/>
      <c r="GS267" s="41"/>
      <c r="GT267" s="41"/>
      <c r="GU267" s="41"/>
      <c r="GV267" s="41"/>
      <c r="GW267" s="41"/>
      <c r="GX267" s="41"/>
      <c r="GY267" s="41"/>
      <c r="GZ267" s="41"/>
      <c r="HA267" s="41"/>
      <c r="HB267" s="41"/>
      <c r="HC267" s="41"/>
      <c r="HD267" s="41"/>
      <c r="HE267" s="41"/>
      <c r="HF267" s="41"/>
      <c r="HG267" s="41"/>
      <c r="HH267" s="41"/>
      <c r="HI267" s="41"/>
      <c r="HJ267" s="41"/>
      <c r="HK267" s="41"/>
      <c r="HL267" s="41"/>
      <c r="HM267" s="41"/>
      <c r="HN267" s="41"/>
      <c r="HO267" s="41"/>
      <c r="HP267" s="41"/>
      <c r="HQ267" s="41"/>
      <c r="HR267" s="41"/>
      <c r="HS267" s="41"/>
      <c r="HT267" s="41"/>
      <c r="HU267" s="41"/>
      <c r="HV267" s="41"/>
      <c r="HW267" s="41"/>
      <c r="HX267" s="41"/>
      <c r="HY267" s="41"/>
      <c r="HZ267" s="41"/>
      <c r="IA267" s="41"/>
      <c r="IB267" s="41"/>
      <c r="IC267" s="41"/>
      <c r="ID267" s="41"/>
      <c r="IE267" s="41"/>
      <c r="IF267" s="41"/>
      <c r="IG267" s="41"/>
      <c r="IH267" s="41"/>
      <c r="II267" s="41"/>
      <c r="IJ267" s="41"/>
      <c r="IK267" s="41"/>
      <c r="IL267" s="41"/>
      <c r="IM267" s="41"/>
      <c r="IN267" s="41"/>
      <c r="IO267" s="41"/>
      <c r="IP267" s="49"/>
    </row>
    <row r="268" spans="1:250" ht="286">
      <c r="A268" s="5">
        <f t="shared" si="9"/>
        <v>24</v>
      </c>
      <c r="B268" s="29" t="s">
        <v>420</v>
      </c>
      <c r="C268" s="7">
        <f t="shared" si="8"/>
        <v>8</v>
      </c>
      <c r="D268" s="10" t="s">
        <v>607</v>
      </c>
      <c r="E268" s="10" t="s">
        <v>30</v>
      </c>
      <c r="F268" s="7">
        <f>COUNTIFS(D$3:D268,D268,A$3:A268,A268)</f>
        <v>3</v>
      </c>
      <c r="G268" s="10" t="s">
        <v>608</v>
      </c>
      <c r="H268" s="10" t="s">
        <v>44</v>
      </c>
      <c r="I268" s="10">
        <v>2</v>
      </c>
      <c r="J268" s="10" t="s">
        <v>33</v>
      </c>
      <c r="K268" s="10">
        <v>35</v>
      </c>
      <c r="L268" s="10" t="s">
        <v>40</v>
      </c>
      <c r="M268" s="10" t="s">
        <v>34</v>
      </c>
      <c r="N268" s="10" t="s">
        <v>34</v>
      </c>
      <c r="O268" s="10" t="s">
        <v>34</v>
      </c>
      <c r="P268" s="10" t="s">
        <v>35</v>
      </c>
      <c r="Q268" s="10" t="s">
        <v>36</v>
      </c>
      <c r="R268" s="10" t="s">
        <v>163</v>
      </c>
      <c r="S268" s="10" t="s">
        <v>610</v>
      </c>
      <c r="T268" s="10" t="s">
        <v>386</v>
      </c>
      <c r="U268" s="30"/>
      <c r="V268" s="30">
        <v>1</v>
      </c>
      <c r="W268" s="30"/>
      <c r="X268" s="10"/>
      <c r="Y268" s="8" t="s">
        <v>611</v>
      </c>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c r="DL268" s="41"/>
      <c r="DM268" s="41"/>
      <c r="DN268" s="41"/>
      <c r="DO268" s="41"/>
      <c r="DP268" s="41"/>
      <c r="DQ268" s="41"/>
      <c r="DR268" s="41"/>
      <c r="DS268" s="41"/>
      <c r="DT268" s="41"/>
      <c r="DU268" s="41"/>
      <c r="DV268" s="41"/>
      <c r="DW268" s="41"/>
      <c r="DX268" s="41"/>
      <c r="DY268" s="41"/>
      <c r="DZ268" s="41"/>
      <c r="EA268" s="41"/>
      <c r="EB268" s="41"/>
      <c r="EC268" s="41"/>
      <c r="ED268" s="41"/>
      <c r="EE268" s="41"/>
      <c r="EF268" s="41"/>
      <c r="EG268" s="41"/>
      <c r="EH268" s="41"/>
      <c r="EI268" s="41"/>
      <c r="EJ268" s="41"/>
      <c r="EK268" s="41"/>
      <c r="EL268" s="41"/>
      <c r="EM268" s="41"/>
      <c r="EN268" s="41"/>
      <c r="EO268" s="41"/>
      <c r="EP268" s="41"/>
      <c r="EQ268" s="41"/>
      <c r="ER268" s="41"/>
      <c r="ES268" s="41"/>
      <c r="ET268" s="41"/>
      <c r="EU268" s="41"/>
      <c r="EV268" s="41"/>
      <c r="EW268" s="41"/>
      <c r="EX268" s="41"/>
      <c r="EY268" s="41"/>
      <c r="EZ268" s="41"/>
      <c r="FA268" s="41"/>
      <c r="FB268" s="41"/>
      <c r="FC268" s="41"/>
      <c r="FD268" s="41"/>
      <c r="FE268" s="41"/>
      <c r="FF268" s="41"/>
      <c r="FG268" s="41"/>
      <c r="FH268" s="41"/>
      <c r="FI268" s="41"/>
      <c r="FJ268" s="41"/>
      <c r="FK268" s="41"/>
      <c r="FL268" s="41"/>
      <c r="FM268" s="41"/>
      <c r="FN268" s="41"/>
      <c r="FO268" s="41"/>
      <c r="FP268" s="41"/>
      <c r="FQ268" s="41"/>
      <c r="FR268" s="41"/>
      <c r="FS268" s="41"/>
      <c r="FT268" s="41"/>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1"/>
      <c r="GR268" s="41"/>
      <c r="GS268" s="41"/>
      <c r="GT268" s="41"/>
      <c r="GU268" s="41"/>
      <c r="GV268" s="41"/>
      <c r="GW268" s="41"/>
      <c r="GX268" s="41"/>
      <c r="GY268" s="41"/>
      <c r="GZ268" s="41"/>
      <c r="HA268" s="41"/>
      <c r="HB268" s="41"/>
      <c r="HC268" s="41"/>
      <c r="HD268" s="41"/>
      <c r="HE268" s="41"/>
      <c r="HF268" s="41"/>
      <c r="HG268" s="41"/>
      <c r="HH268" s="41"/>
      <c r="HI268" s="41"/>
      <c r="HJ268" s="41"/>
      <c r="HK268" s="41"/>
      <c r="HL268" s="41"/>
      <c r="HM268" s="41"/>
      <c r="HN268" s="41"/>
      <c r="HO268" s="41"/>
      <c r="HP268" s="41"/>
      <c r="HQ268" s="41"/>
      <c r="HR268" s="41"/>
      <c r="HS268" s="41"/>
      <c r="HT268" s="41"/>
      <c r="HU268" s="41"/>
      <c r="HV268" s="41"/>
      <c r="HW268" s="41"/>
      <c r="HX268" s="41"/>
      <c r="HY268" s="41"/>
      <c r="HZ268" s="41"/>
      <c r="IA268" s="41"/>
      <c r="IB268" s="41"/>
      <c r="IC268" s="41"/>
      <c r="ID268" s="41"/>
      <c r="IE268" s="41"/>
      <c r="IF268" s="41"/>
      <c r="IG268" s="41"/>
      <c r="IH268" s="41"/>
      <c r="II268" s="41"/>
      <c r="IJ268" s="41"/>
      <c r="IK268" s="41"/>
      <c r="IL268" s="41"/>
      <c r="IM268" s="41"/>
      <c r="IN268" s="41"/>
      <c r="IO268" s="41"/>
      <c r="IP268" s="49"/>
    </row>
    <row r="269" spans="1:250" ht="286">
      <c r="A269" s="5">
        <f t="shared" si="9"/>
        <v>24</v>
      </c>
      <c r="B269" s="29" t="s">
        <v>420</v>
      </c>
      <c r="C269" s="7">
        <f t="shared" si="8"/>
        <v>8</v>
      </c>
      <c r="D269" s="10" t="s">
        <v>607</v>
      </c>
      <c r="E269" s="10" t="s">
        <v>30</v>
      </c>
      <c r="F269" s="7">
        <f>COUNTIFS(D$3:D269,D269,A$3:A269,A269)</f>
        <v>4</v>
      </c>
      <c r="G269" s="10" t="s">
        <v>613</v>
      </c>
      <c r="H269" s="10" t="s">
        <v>44</v>
      </c>
      <c r="I269" s="10">
        <v>2</v>
      </c>
      <c r="J269" s="10" t="s">
        <v>33</v>
      </c>
      <c r="K269" s="10">
        <v>35</v>
      </c>
      <c r="L269" s="10" t="s">
        <v>42</v>
      </c>
      <c r="M269" s="10" t="s">
        <v>34</v>
      </c>
      <c r="N269" s="10" t="s">
        <v>34</v>
      </c>
      <c r="O269" s="10" t="s">
        <v>34</v>
      </c>
      <c r="P269" s="10" t="s">
        <v>35</v>
      </c>
      <c r="Q269" s="10" t="s">
        <v>36</v>
      </c>
      <c r="R269" s="10" t="s">
        <v>163</v>
      </c>
      <c r="S269" s="10" t="s">
        <v>610</v>
      </c>
      <c r="T269" s="10" t="s">
        <v>386</v>
      </c>
      <c r="U269" s="30"/>
      <c r="V269" s="30">
        <v>1</v>
      </c>
      <c r="W269" s="30"/>
      <c r="X269" s="10"/>
      <c r="Y269" s="8" t="s">
        <v>611</v>
      </c>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c r="DL269" s="41"/>
      <c r="DM269" s="41"/>
      <c r="DN269" s="41"/>
      <c r="DO269" s="41"/>
      <c r="DP269" s="41"/>
      <c r="DQ269" s="41"/>
      <c r="DR269" s="41"/>
      <c r="DS269" s="41"/>
      <c r="DT269" s="41"/>
      <c r="DU269" s="41"/>
      <c r="DV269" s="41"/>
      <c r="DW269" s="41"/>
      <c r="DX269" s="41"/>
      <c r="DY269" s="41"/>
      <c r="DZ269" s="41"/>
      <c r="EA269" s="41"/>
      <c r="EB269" s="41"/>
      <c r="EC269" s="41"/>
      <c r="ED269" s="41"/>
      <c r="EE269" s="41"/>
      <c r="EF269" s="41"/>
      <c r="EG269" s="41"/>
      <c r="EH269" s="41"/>
      <c r="EI269" s="41"/>
      <c r="EJ269" s="41"/>
      <c r="EK269" s="41"/>
      <c r="EL269" s="41"/>
      <c r="EM269" s="41"/>
      <c r="EN269" s="41"/>
      <c r="EO269" s="41"/>
      <c r="EP269" s="41"/>
      <c r="EQ269" s="41"/>
      <c r="ER269" s="41"/>
      <c r="ES269" s="41"/>
      <c r="ET269" s="41"/>
      <c r="EU269" s="41"/>
      <c r="EV269" s="41"/>
      <c r="EW269" s="41"/>
      <c r="EX269" s="41"/>
      <c r="EY269" s="41"/>
      <c r="EZ269" s="41"/>
      <c r="FA269" s="41"/>
      <c r="FB269" s="41"/>
      <c r="FC269" s="41"/>
      <c r="FD269" s="41"/>
      <c r="FE269" s="41"/>
      <c r="FF269" s="41"/>
      <c r="FG269" s="41"/>
      <c r="FH269" s="41"/>
      <c r="FI269" s="41"/>
      <c r="FJ269" s="41"/>
      <c r="FK269" s="41"/>
      <c r="FL269" s="41"/>
      <c r="FM269" s="41"/>
      <c r="FN269" s="41"/>
      <c r="FO269" s="41"/>
      <c r="FP269" s="41"/>
      <c r="FQ269" s="41"/>
      <c r="FR269" s="41"/>
      <c r="FS269" s="41"/>
      <c r="FT269" s="41"/>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1"/>
      <c r="GR269" s="41"/>
      <c r="GS269" s="41"/>
      <c r="GT269" s="41"/>
      <c r="GU269" s="41"/>
      <c r="GV269" s="41"/>
      <c r="GW269" s="41"/>
      <c r="GX269" s="41"/>
      <c r="GY269" s="41"/>
      <c r="GZ269" s="41"/>
      <c r="HA269" s="41"/>
      <c r="HB269" s="41"/>
      <c r="HC269" s="41"/>
      <c r="HD269" s="41"/>
      <c r="HE269" s="41"/>
      <c r="HF269" s="41"/>
      <c r="HG269" s="41"/>
      <c r="HH269" s="41"/>
      <c r="HI269" s="41"/>
      <c r="HJ269" s="41"/>
      <c r="HK269" s="41"/>
      <c r="HL269" s="41"/>
      <c r="HM269" s="41"/>
      <c r="HN269" s="41"/>
      <c r="HO269" s="41"/>
      <c r="HP269" s="41"/>
      <c r="HQ269" s="41"/>
      <c r="HR269" s="41"/>
      <c r="HS269" s="41"/>
      <c r="HT269" s="41"/>
      <c r="HU269" s="41"/>
      <c r="HV269" s="41"/>
      <c r="HW269" s="41"/>
      <c r="HX269" s="41"/>
      <c r="HY269" s="41"/>
      <c r="HZ269" s="41"/>
      <c r="IA269" s="41"/>
      <c r="IB269" s="41"/>
      <c r="IC269" s="41"/>
      <c r="ID269" s="41"/>
      <c r="IE269" s="41"/>
      <c r="IF269" s="41"/>
      <c r="IG269" s="41"/>
      <c r="IH269" s="41"/>
      <c r="II269" s="41"/>
      <c r="IJ269" s="41"/>
      <c r="IK269" s="41"/>
      <c r="IL269" s="41"/>
      <c r="IM269" s="41"/>
      <c r="IN269" s="41"/>
      <c r="IO269" s="41"/>
      <c r="IP269" s="49"/>
    </row>
    <row r="270" spans="1:250" ht="91">
      <c r="A270" s="5">
        <f t="shared" si="9"/>
        <v>24</v>
      </c>
      <c r="B270" s="29" t="s">
        <v>420</v>
      </c>
      <c r="C270" s="7">
        <f t="shared" si="8"/>
        <v>8</v>
      </c>
      <c r="D270" s="10" t="s">
        <v>607</v>
      </c>
      <c r="E270" s="10" t="s">
        <v>30</v>
      </c>
      <c r="F270" s="7">
        <f>COUNTIFS(D$3:D270,D270,A$3:A270,A270)</f>
        <v>5</v>
      </c>
      <c r="G270" s="10" t="s">
        <v>614</v>
      </c>
      <c r="H270" s="10" t="s">
        <v>44</v>
      </c>
      <c r="I270" s="10">
        <v>1</v>
      </c>
      <c r="J270" s="10" t="s">
        <v>33</v>
      </c>
      <c r="K270" s="10">
        <v>35</v>
      </c>
      <c r="L270" s="10" t="s">
        <v>34</v>
      </c>
      <c r="M270" s="10" t="s">
        <v>34</v>
      </c>
      <c r="N270" s="10" t="s">
        <v>34</v>
      </c>
      <c r="O270" s="10" t="s">
        <v>34</v>
      </c>
      <c r="P270" s="10" t="s">
        <v>35</v>
      </c>
      <c r="Q270" s="10" t="s">
        <v>36</v>
      </c>
      <c r="R270" s="10" t="s">
        <v>615</v>
      </c>
      <c r="S270" s="10" t="s">
        <v>616</v>
      </c>
      <c r="T270" s="10" t="s">
        <v>386</v>
      </c>
      <c r="U270" s="30"/>
      <c r="V270" s="30">
        <v>1</v>
      </c>
      <c r="W270" s="30"/>
      <c r="X270" s="10"/>
      <c r="Y270" s="8" t="s">
        <v>611</v>
      </c>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c r="DL270" s="41"/>
      <c r="DM270" s="41"/>
      <c r="DN270" s="41"/>
      <c r="DO270" s="41"/>
      <c r="DP270" s="41"/>
      <c r="DQ270" s="41"/>
      <c r="DR270" s="41"/>
      <c r="DS270" s="41"/>
      <c r="DT270" s="41"/>
      <c r="DU270" s="41"/>
      <c r="DV270" s="41"/>
      <c r="DW270" s="41"/>
      <c r="DX270" s="41"/>
      <c r="DY270" s="41"/>
      <c r="DZ270" s="41"/>
      <c r="EA270" s="41"/>
      <c r="EB270" s="41"/>
      <c r="EC270" s="41"/>
      <c r="ED270" s="41"/>
      <c r="EE270" s="41"/>
      <c r="EF270" s="41"/>
      <c r="EG270" s="41"/>
      <c r="EH270" s="41"/>
      <c r="EI270" s="41"/>
      <c r="EJ270" s="41"/>
      <c r="EK270" s="41"/>
      <c r="EL270" s="41"/>
      <c r="EM270" s="41"/>
      <c r="EN270" s="41"/>
      <c r="EO270" s="41"/>
      <c r="EP270" s="41"/>
      <c r="EQ270" s="41"/>
      <c r="ER270" s="41"/>
      <c r="ES270" s="41"/>
      <c r="ET270" s="41"/>
      <c r="EU270" s="41"/>
      <c r="EV270" s="41"/>
      <c r="EW270" s="41"/>
      <c r="EX270" s="41"/>
      <c r="EY270" s="41"/>
      <c r="EZ270" s="41"/>
      <c r="FA270" s="41"/>
      <c r="FB270" s="41"/>
      <c r="FC270" s="41"/>
      <c r="FD270" s="41"/>
      <c r="FE270" s="41"/>
      <c r="FF270" s="41"/>
      <c r="FG270" s="41"/>
      <c r="FH270" s="41"/>
      <c r="FI270" s="41"/>
      <c r="FJ270" s="41"/>
      <c r="FK270" s="41"/>
      <c r="FL270" s="41"/>
      <c r="FM270" s="41"/>
      <c r="FN270" s="41"/>
      <c r="FO270" s="41"/>
      <c r="FP270" s="41"/>
      <c r="FQ270" s="41"/>
      <c r="FR270" s="41"/>
      <c r="FS270" s="41"/>
      <c r="FT270" s="41"/>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1"/>
      <c r="GR270" s="41"/>
      <c r="GS270" s="41"/>
      <c r="GT270" s="41"/>
      <c r="GU270" s="41"/>
      <c r="GV270" s="41"/>
      <c r="GW270" s="41"/>
      <c r="GX270" s="41"/>
      <c r="GY270" s="41"/>
      <c r="GZ270" s="41"/>
      <c r="HA270" s="41"/>
      <c r="HB270" s="41"/>
      <c r="HC270" s="41"/>
      <c r="HD270" s="41"/>
      <c r="HE270" s="41"/>
      <c r="HF270" s="41"/>
      <c r="HG270" s="41"/>
      <c r="HH270" s="41"/>
      <c r="HI270" s="41"/>
      <c r="HJ270" s="41"/>
      <c r="HK270" s="41"/>
      <c r="HL270" s="41"/>
      <c r="HM270" s="41"/>
      <c r="HN270" s="41"/>
      <c r="HO270" s="41"/>
      <c r="HP270" s="41"/>
      <c r="HQ270" s="41"/>
      <c r="HR270" s="41"/>
      <c r="HS270" s="41"/>
      <c r="HT270" s="41"/>
      <c r="HU270" s="41"/>
      <c r="HV270" s="41"/>
      <c r="HW270" s="41"/>
      <c r="HX270" s="41"/>
      <c r="HY270" s="41"/>
      <c r="HZ270" s="41"/>
      <c r="IA270" s="41"/>
      <c r="IB270" s="41"/>
      <c r="IC270" s="41"/>
      <c r="ID270" s="41"/>
      <c r="IE270" s="41"/>
      <c r="IF270" s="41"/>
      <c r="IG270" s="41"/>
      <c r="IH270" s="41"/>
      <c r="II270" s="41"/>
      <c r="IJ270" s="41"/>
      <c r="IK270" s="41"/>
      <c r="IL270" s="41"/>
      <c r="IM270" s="41"/>
      <c r="IN270" s="41"/>
      <c r="IO270" s="41"/>
      <c r="IP270" s="49"/>
    </row>
    <row r="271" spans="1:250" ht="143">
      <c r="A271" s="5">
        <f t="shared" si="9"/>
        <v>24</v>
      </c>
      <c r="B271" s="29" t="s">
        <v>420</v>
      </c>
      <c r="C271" s="7">
        <f t="shared" si="8"/>
        <v>8</v>
      </c>
      <c r="D271" s="10" t="s">
        <v>607</v>
      </c>
      <c r="E271" s="10" t="s">
        <v>30</v>
      </c>
      <c r="F271" s="7">
        <f>COUNTIFS(D$3:D271,D271,A$3:A271,A271)</f>
        <v>6</v>
      </c>
      <c r="G271" s="10" t="s">
        <v>617</v>
      </c>
      <c r="H271" s="10" t="s">
        <v>44</v>
      </c>
      <c r="I271" s="10">
        <v>1</v>
      </c>
      <c r="J271" s="10" t="s">
        <v>33</v>
      </c>
      <c r="K271" s="10">
        <v>35</v>
      </c>
      <c r="L271" s="10" t="s">
        <v>40</v>
      </c>
      <c r="M271" s="10" t="s">
        <v>34</v>
      </c>
      <c r="N271" s="10" t="s">
        <v>34</v>
      </c>
      <c r="O271" s="10" t="s">
        <v>34</v>
      </c>
      <c r="P271" s="10" t="s">
        <v>35</v>
      </c>
      <c r="Q271" s="10" t="s">
        <v>36</v>
      </c>
      <c r="R271" s="10" t="s">
        <v>618</v>
      </c>
      <c r="S271" s="10"/>
      <c r="T271" s="10" t="s">
        <v>386</v>
      </c>
      <c r="U271" s="30"/>
      <c r="V271" s="30">
        <v>1</v>
      </c>
      <c r="W271" s="30"/>
      <c r="X271" s="10"/>
      <c r="Y271" s="8" t="s">
        <v>611</v>
      </c>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c r="DL271" s="41"/>
      <c r="DM271" s="41"/>
      <c r="DN271" s="41"/>
      <c r="DO271" s="41"/>
      <c r="DP271" s="41"/>
      <c r="DQ271" s="41"/>
      <c r="DR271" s="41"/>
      <c r="DS271" s="41"/>
      <c r="DT271" s="41"/>
      <c r="DU271" s="41"/>
      <c r="DV271" s="41"/>
      <c r="DW271" s="41"/>
      <c r="DX271" s="41"/>
      <c r="DY271" s="41"/>
      <c r="DZ271" s="41"/>
      <c r="EA271" s="41"/>
      <c r="EB271" s="41"/>
      <c r="EC271" s="41"/>
      <c r="ED271" s="41"/>
      <c r="EE271" s="41"/>
      <c r="EF271" s="41"/>
      <c r="EG271" s="41"/>
      <c r="EH271" s="41"/>
      <c r="EI271" s="41"/>
      <c r="EJ271" s="41"/>
      <c r="EK271" s="41"/>
      <c r="EL271" s="41"/>
      <c r="EM271" s="41"/>
      <c r="EN271" s="41"/>
      <c r="EO271" s="41"/>
      <c r="EP271" s="41"/>
      <c r="EQ271" s="41"/>
      <c r="ER271" s="41"/>
      <c r="ES271" s="41"/>
      <c r="ET271" s="41"/>
      <c r="EU271" s="41"/>
      <c r="EV271" s="41"/>
      <c r="EW271" s="41"/>
      <c r="EX271" s="41"/>
      <c r="EY271" s="41"/>
      <c r="EZ271" s="41"/>
      <c r="FA271" s="41"/>
      <c r="FB271" s="41"/>
      <c r="FC271" s="41"/>
      <c r="FD271" s="41"/>
      <c r="FE271" s="41"/>
      <c r="FF271" s="41"/>
      <c r="FG271" s="41"/>
      <c r="FH271" s="41"/>
      <c r="FI271" s="41"/>
      <c r="FJ271" s="41"/>
      <c r="FK271" s="41"/>
      <c r="FL271" s="41"/>
      <c r="FM271" s="41"/>
      <c r="FN271" s="41"/>
      <c r="FO271" s="41"/>
      <c r="FP271" s="41"/>
      <c r="FQ271" s="41"/>
      <c r="FR271" s="41"/>
      <c r="FS271" s="41"/>
      <c r="FT271" s="41"/>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1"/>
      <c r="GR271" s="41"/>
      <c r="GS271" s="41"/>
      <c r="GT271" s="41"/>
      <c r="GU271" s="41"/>
      <c r="GV271" s="41"/>
      <c r="GW271" s="41"/>
      <c r="GX271" s="41"/>
      <c r="GY271" s="41"/>
      <c r="GZ271" s="41"/>
      <c r="HA271" s="41"/>
      <c r="HB271" s="41"/>
      <c r="HC271" s="41"/>
      <c r="HD271" s="41"/>
      <c r="HE271" s="41"/>
      <c r="HF271" s="41"/>
      <c r="HG271" s="41"/>
      <c r="HH271" s="41"/>
      <c r="HI271" s="41"/>
      <c r="HJ271" s="41"/>
      <c r="HK271" s="41"/>
      <c r="HL271" s="41"/>
      <c r="HM271" s="41"/>
      <c r="HN271" s="41"/>
      <c r="HO271" s="41"/>
      <c r="HP271" s="41"/>
      <c r="HQ271" s="41"/>
      <c r="HR271" s="41"/>
      <c r="HS271" s="41"/>
      <c r="HT271" s="41"/>
      <c r="HU271" s="41"/>
      <c r="HV271" s="41"/>
      <c r="HW271" s="41"/>
      <c r="HX271" s="41"/>
      <c r="HY271" s="41"/>
      <c r="HZ271" s="41"/>
      <c r="IA271" s="41"/>
      <c r="IB271" s="41"/>
      <c r="IC271" s="41"/>
      <c r="ID271" s="41"/>
      <c r="IE271" s="41"/>
      <c r="IF271" s="41"/>
      <c r="IG271" s="41"/>
      <c r="IH271" s="41"/>
      <c r="II271" s="41"/>
      <c r="IJ271" s="41"/>
      <c r="IK271" s="41"/>
      <c r="IL271" s="41"/>
      <c r="IM271" s="41"/>
      <c r="IN271" s="41"/>
      <c r="IO271" s="41"/>
      <c r="IP271" s="49"/>
    </row>
    <row r="272" spans="1:250" ht="143">
      <c r="A272" s="5">
        <f t="shared" si="9"/>
        <v>24</v>
      </c>
      <c r="B272" s="29" t="s">
        <v>420</v>
      </c>
      <c r="C272" s="7">
        <f t="shared" si="8"/>
        <v>8</v>
      </c>
      <c r="D272" s="10" t="s">
        <v>607</v>
      </c>
      <c r="E272" s="10" t="s">
        <v>30</v>
      </c>
      <c r="F272" s="7">
        <f>COUNTIFS(D$3:D272,D272,A$3:A272,A272)</f>
        <v>7</v>
      </c>
      <c r="G272" s="10" t="s">
        <v>619</v>
      </c>
      <c r="H272" s="10" t="s">
        <v>44</v>
      </c>
      <c r="I272" s="10">
        <v>1</v>
      </c>
      <c r="J272" s="10" t="s">
        <v>33</v>
      </c>
      <c r="K272" s="10">
        <v>35</v>
      </c>
      <c r="L272" s="10" t="s">
        <v>42</v>
      </c>
      <c r="M272" s="10" t="s">
        <v>34</v>
      </c>
      <c r="N272" s="10" t="s">
        <v>34</v>
      </c>
      <c r="O272" s="10" t="s">
        <v>34</v>
      </c>
      <c r="P272" s="10" t="s">
        <v>35</v>
      </c>
      <c r="Q272" s="10" t="s">
        <v>36</v>
      </c>
      <c r="R272" s="10" t="s">
        <v>618</v>
      </c>
      <c r="S272" s="10"/>
      <c r="T272" s="10" t="s">
        <v>386</v>
      </c>
      <c r="U272" s="30"/>
      <c r="V272" s="30">
        <v>1</v>
      </c>
      <c r="W272" s="30"/>
      <c r="X272" s="10"/>
      <c r="Y272" s="8" t="s">
        <v>611</v>
      </c>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c r="DD272" s="41"/>
      <c r="DE272" s="41"/>
      <c r="DF272" s="41"/>
      <c r="DG272" s="41"/>
      <c r="DH272" s="41"/>
      <c r="DI272" s="41"/>
      <c r="DJ272" s="41"/>
      <c r="DK272" s="41"/>
      <c r="DL272" s="41"/>
      <c r="DM272" s="41"/>
      <c r="DN272" s="41"/>
      <c r="DO272" s="41"/>
      <c r="DP272" s="41"/>
      <c r="DQ272" s="41"/>
      <c r="DR272" s="41"/>
      <c r="DS272" s="41"/>
      <c r="DT272" s="41"/>
      <c r="DU272" s="41"/>
      <c r="DV272" s="41"/>
      <c r="DW272" s="41"/>
      <c r="DX272" s="41"/>
      <c r="DY272" s="41"/>
      <c r="DZ272" s="41"/>
      <c r="EA272" s="41"/>
      <c r="EB272" s="41"/>
      <c r="EC272" s="41"/>
      <c r="ED272" s="41"/>
      <c r="EE272" s="41"/>
      <c r="EF272" s="41"/>
      <c r="EG272" s="41"/>
      <c r="EH272" s="41"/>
      <c r="EI272" s="41"/>
      <c r="EJ272" s="41"/>
      <c r="EK272" s="41"/>
      <c r="EL272" s="41"/>
      <c r="EM272" s="41"/>
      <c r="EN272" s="41"/>
      <c r="EO272" s="41"/>
      <c r="EP272" s="41"/>
      <c r="EQ272" s="41"/>
      <c r="ER272" s="41"/>
      <c r="ES272" s="41"/>
      <c r="ET272" s="41"/>
      <c r="EU272" s="41"/>
      <c r="EV272" s="41"/>
      <c r="EW272" s="41"/>
      <c r="EX272" s="41"/>
      <c r="EY272" s="41"/>
      <c r="EZ272" s="41"/>
      <c r="FA272" s="41"/>
      <c r="FB272" s="41"/>
      <c r="FC272" s="41"/>
      <c r="FD272" s="41"/>
      <c r="FE272" s="41"/>
      <c r="FF272" s="41"/>
      <c r="FG272" s="41"/>
      <c r="FH272" s="41"/>
      <c r="FI272" s="41"/>
      <c r="FJ272" s="41"/>
      <c r="FK272" s="41"/>
      <c r="FL272" s="41"/>
      <c r="FM272" s="41"/>
      <c r="FN272" s="41"/>
      <c r="FO272" s="41"/>
      <c r="FP272" s="41"/>
      <c r="FQ272" s="41"/>
      <c r="FR272" s="41"/>
      <c r="FS272" s="41"/>
      <c r="FT272" s="41"/>
      <c r="FU272" s="41"/>
      <c r="FV272" s="41"/>
      <c r="FW272" s="41"/>
      <c r="FX272" s="41"/>
      <c r="FY272" s="41"/>
      <c r="FZ272" s="41"/>
      <c r="GA272" s="41"/>
      <c r="GB272" s="41"/>
      <c r="GC272" s="41"/>
      <c r="GD272" s="41"/>
      <c r="GE272" s="41"/>
      <c r="GF272" s="41"/>
      <c r="GG272" s="41"/>
      <c r="GH272" s="41"/>
      <c r="GI272" s="41"/>
      <c r="GJ272" s="41"/>
      <c r="GK272" s="41"/>
      <c r="GL272" s="41"/>
      <c r="GM272" s="41"/>
      <c r="GN272" s="41"/>
      <c r="GO272" s="41"/>
      <c r="GP272" s="41"/>
      <c r="GQ272" s="41"/>
      <c r="GR272" s="41"/>
      <c r="GS272" s="41"/>
      <c r="GT272" s="41"/>
      <c r="GU272" s="41"/>
      <c r="GV272" s="41"/>
      <c r="GW272" s="41"/>
      <c r="GX272" s="41"/>
      <c r="GY272" s="41"/>
      <c r="GZ272" s="41"/>
      <c r="HA272" s="41"/>
      <c r="HB272" s="41"/>
      <c r="HC272" s="41"/>
      <c r="HD272" s="41"/>
      <c r="HE272" s="41"/>
      <c r="HF272" s="41"/>
      <c r="HG272" s="41"/>
      <c r="HH272" s="41"/>
      <c r="HI272" s="41"/>
      <c r="HJ272" s="41"/>
      <c r="HK272" s="41"/>
      <c r="HL272" s="41"/>
      <c r="HM272" s="41"/>
      <c r="HN272" s="41"/>
      <c r="HO272" s="41"/>
      <c r="HP272" s="41"/>
      <c r="HQ272" s="41"/>
      <c r="HR272" s="41"/>
      <c r="HS272" s="41"/>
      <c r="HT272" s="41"/>
      <c r="HU272" s="41"/>
      <c r="HV272" s="41"/>
      <c r="HW272" s="41"/>
      <c r="HX272" s="41"/>
      <c r="HY272" s="41"/>
      <c r="HZ272" s="41"/>
      <c r="IA272" s="41"/>
      <c r="IB272" s="41"/>
      <c r="IC272" s="41"/>
      <c r="ID272" s="41"/>
      <c r="IE272" s="41"/>
      <c r="IF272" s="41"/>
      <c r="IG272" s="41"/>
      <c r="IH272" s="41"/>
      <c r="II272" s="41"/>
      <c r="IJ272" s="41"/>
      <c r="IK272" s="41"/>
      <c r="IL272" s="41"/>
      <c r="IM272" s="41"/>
      <c r="IN272" s="41"/>
      <c r="IO272" s="41"/>
      <c r="IP272" s="49"/>
    </row>
    <row r="273" spans="1:250" ht="260">
      <c r="A273" s="5">
        <f t="shared" si="9"/>
        <v>24</v>
      </c>
      <c r="B273" s="29" t="s">
        <v>420</v>
      </c>
      <c r="C273" s="7">
        <f t="shared" si="8"/>
        <v>8</v>
      </c>
      <c r="D273" s="10" t="s">
        <v>607</v>
      </c>
      <c r="E273" s="10" t="s">
        <v>30</v>
      </c>
      <c r="F273" s="7">
        <f>COUNTIFS(D$3:D273,D273,A$3:A273,A273)</f>
        <v>8</v>
      </c>
      <c r="G273" s="10" t="s">
        <v>608</v>
      </c>
      <c r="H273" s="10" t="s">
        <v>44</v>
      </c>
      <c r="I273" s="10">
        <v>2</v>
      </c>
      <c r="J273" s="10" t="s">
        <v>33</v>
      </c>
      <c r="K273" s="10">
        <v>35</v>
      </c>
      <c r="L273" s="10" t="s">
        <v>40</v>
      </c>
      <c r="M273" s="10" t="s">
        <v>34</v>
      </c>
      <c r="N273" s="10" t="s">
        <v>34</v>
      </c>
      <c r="O273" s="10" t="s">
        <v>34</v>
      </c>
      <c r="P273" s="10" t="s">
        <v>45</v>
      </c>
      <c r="Q273" s="10" t="s">
        <v>46</v>
      </c>
      <c r="R273" s="10" t="s">
        <v>620</v>
      </c>
      <c r="S273" s="10"/>
      <c r="T273" s="10" t="s">
        <v>140</v>
      </c>
      <c r="U273" s="30">
        <v>1</v>
      </c>
      <c r="V273" s="30"/>
      <c r="W273" s="30"/>
      <c r="X273" s="10"/>
      <c r="Y273" s="8" t="s">
        <v>611</v>
      </c>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c r="DL273" s="41"/>
      <c r="DM273" s="41"/>
      <c r="DN273" s="41"/>
      <c r="DO273" s="41"/>
      <c r="DP273" s="41"/>
      <c r="DQ273" s="41"/>
      <c r="DR273" s="41"/>
      <c r="DS273" s="41"/>
      <c r="DT273" s="41"/>
      <c r="DU273" s="41"/>
      <c r="DV273" s="41"/>
      <c r="DW273" s="41"/>
      <c r="DX273" s="41"/>
      <c r="DY273" s="41"/>
      <c r="DZ273" s="41"/>
      <c r="EA273" s="41"/>
      <c r="EB273" s="41"/>
      <c r="EC273" s="41"/>
      <c r="ED273" s="41"/>
      <c r="EE273" s="41"/>
      <c r="EF273" s="41"/>
      <c r="EG273" s="41"/>
      <c r="EH273" s="41"/>
      <c r="EI273" s="41"/>
      <c r="EJ273" s="41"/>
      <c r="EK273" s="41"/>
      <c r="EL273" s="41"/>
      <c r="EM273" s="41"/>
      <c r="EN273" s="41"/>
      <c r="EO273" s="41"/>
      <c r="EP273" s="41"/>
      <c r="EQ273" s="41"/>
      <c r="ER273" s="41"/>
      <c r="ES273" s="41"/>
      <c r="ET273" s="41"/>
      <c r="EU273" s="41"/>
      <c r="EV273" s="41"/>
      <c r="EW273" s="41"/>
      <c r="EX273" s="41"/>
      <c r="EY273" s="41"/>
      <c r="EZ273" s="41"/>
      <c r="FA273" s="41"/>
      <c r="FB273" s="41"/>
      <c r="FC273" s="41"/>
      <c r="FD273" s="41"/>
      <c r="FE273" s="41"/>
      <c r="FF273" s="41"/>
      <c r="FG273" s="41"/>
      <c r="FH273" s="41"/>
      <c r="FI273" s="41"/>
      <c r="FJ273" s="41"/>
      <c r="FK273" s="41"/>
      <c r="FL273" s="41"/>
      <c r="FM273" s="41"/>
      <c r="FN273" s="41"/>
      <c r="FO273" s="41"/>
      <c r="FP273" s="41"/>
      <c r="FQ273" s="41"/>
      <c r="FR273" s="41"/>
      <c r="FS273" s="41"/>
      <c r="FT273" s="41"/>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1"/>
      <c r="GR273" s="41"/>
      <c r="GS273" s="41"/>
      <c r="GT273" s="41"/>
      <c r="GU273" s="41"/>
      <c r="GV273" s="41"/>
      <c r="GW273" s="41"/>
      <c r="GX273" s="41"/>
      <c r="GY273" s="41"/>
      <c r="GZ273" s="41"/>
      <c r="HA273" s="41"/>
      <c r="HB273" s="41"/>
      <c r="HC273" s="41"/>
      <c r="HD273" s="41"/>
      <c r="HE273" s="41"/>
      <c r="HF273" s="41"/>
      <c r="HG273" s="41"/>
      <c r="HH273" s="41"/>
      <c r="HI273" s="41"/>
      <c r="HJ273" s="41"/>
      <c r="HK273" s="41"/>
      <c r="HL273" s="41"/>
      <c r="HM273" s="41"/>
      <c r="HN273" s="41"/>
      <c r="HO273" s="41"/>
      <c r="HP273" s="41"/>
      <c r="HQ273" s="41"/>
      <c r="HR273" s="41"/>
      <c r="HS273" s="41"/>
      <c r="HT273" s="41"/>
      <c r="HU273" s="41"/>
      <c r="HV273" s="41"/>
      <c r="HW273" s="41"/>
      <c r="HX273" s="41"/>
      <c r="HY273" s="41"/>
      <c r="HZ273" s="41"/>
      <c r="IA273" s="41"/>
      <c r="IB273" s="41"/>
      <c r="IC273" s="41"/>
      <c r="ID273" s="41"/>
      <c r="IE273" s="41"/>
      <c r="IF273" s="41"/>
      <c r="IG273" s="41"/>
      <c r="IH273" s="41"/>
      <c r="II273" s="41"/>
      <c r="IJ273" s="41"/>
      <c r="IK273" s="41"/>
      <c r="IL273" s="41"/>
      <c r="IM273" s="41"/>
      <c r="IN273" s="41"/>
      <c r="IO273" s="41"/>
      <c r="IP273" s="49"/>
    </row>
    <row r="274" spans="1:250" ht="260">
      <c r="A274" s="5">
        <f t="shared" si="9"/>
        <v>24</v>
      </c>
      <c r="B274" s="29" t="s">
        <v>420</v>
      </c>
      <c r="C274" s="7">
        <f t="shared" si="8"/>
        <v>8</v>
      </c>
      <c r="D274" s="10" t="s">
        <v>607</v>
      </c>
      <c r="E274" s="10" t="s">
        <v>30</v>
      </c>
      <c r="F274" s="7">
        <f>COUNTIFS(D$3:D274,D274,A$3:A274,A274)</f>
        <v>9</v>
      </c>
      <c r="G274" s="10" t="s">
        <v>613</v>
      </c>
      <c r="H274" s="10" t="s">
        <v>44</v>
      </c>
      <c r="I274" s="10">
        <v>2</v>
      </c>
      <c r="J274" s="10" t="s">
        <v>33</v>
      </c>
      <c r="K274" s="10">
        <v>35</v>
      </c>
      <c r="L274" s="10" t="s">
        <v>42</v>
      </c>
      <c r="M274" s="10" t="s">
        <v>34</v>
      </c>
      <c r="N274" s="10" t="s">
        <v>34</v>
      </c>
      <c r="O274" s="10" t="s">
        <v>34</v>
      </c>
      <c r="P274" s="10" t="s">
        <v>45</v>
      </c>
      <c r="Q274" s="10" t="s">
        <v>46</v>
      </c>
      <c r="R274" s="10" t="s">
        <v>620</v>
      </c>
      <c r="S274" s="10"/>
      <c r="T274" s="10" t="s">
        <v>140</v>
      </c>
      <c r="U274" s="30">
        <v>1</v>
      </c>
      <c r="V274" s="30"/>
      <c r="W274" s="30"/>
      <c r="X274" s="10"/>
      <c r="Y274" s="8" t="s">
        <v>611</v>
      </c>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c r="DL274" s="41"/>
      <c r="DM274" s="41"/>
      <c r="DN274" s="41"/>
      <c r="DO274" s="41"/>
      <c r="DP274" s="41"/>
      <c r="DQ274" s="41"/>
      <c r="DR274" s="41"/>
      <c r="DS274" s="41"/>
      <c r="DT274" s="41"/>
      <c r="DU274" s="41"/>
      <c r="DV274" s="41"/>
      <c r="DW274" s="41"/>
      <c r="DX274" s="41"/>
      <c r="DY274" s="41"/>
      <c r="DZ274" s="41"/>
      <c r="EA274" s="41"/>
      <c r="EB274" s="41"/>
      <c r="EC274" s="41"/>
      <c r="ED274" s="41"/>
      <c r="EE274" s="41"/>
      <c r="EF274" s="41"/>
      <c r="EG274" s="41"/>
      <c r="EH274" s="41"/>
      <c r="EI274" s="41"/>
      <c r="EJ274" s="41"/>
      <c r="EK274" s="41"/>
      <c r="EL274" s="41"/>
      <c r="EM274" s="41"/>
      <c r="EN274" s="41"/>
      <c r="EO274" s="41"/>
      <c r="EP274" s="41"/>
      <c r="EQ274" s="41"/>
      <c r="ER274" s="41"/>
      <c r="ES274" s="41"/>
      <c r="ET274" s="41"/>
      <c r="EU274" s="41"/>
      <c r="EV274" s="41"/>
      <c r="EW274" s="41"/>
      <c r="EX274" s="41"/>
      <c r="EY274" s="41"/>
      <c r="EZ274" s="41"/>
      <c r="FA274" s="41"/>
      <c r="FB274" s="41"/>
      <c r="FC274" s="41"/>
      <c r="FD274" s="41"/>
      <c r="FE274" s="41"/>
      <c r="FF274" s="41"/>
      <c r="FG274" s="41"/>
      <c r="FH274" s="41"/>
      <c r="FI274" s="41"/>
      <c r="FJ274" s="41"/>
      <c r="FK274" s="41"/>
      <c r="FL274" s="41"/>
      <c r="FM274" s="41"/>
      <c r="FN274" s="41"/>
      <c r="FO274" s="41"/>
      <c r="FP274" s="41"/>
      <c r="FQ274" s="41"/>
      <c r="FR274" s="41"/>
      <c r="FS274" s="41"/>
      <c r="FT274" s="41"/>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1"/>
      <c r="GR274" s="41"/>
      <c r="GS274" s="41"/>
      <c r="GT274" s="41"/>
      <c r="GU274" s="41"/>
      <c r="GV274" s="41"/>
      <c r="GW274" s="41"/>
      <c r="GX274" s="41"/>
      <c r="GY274" s="41"/>
      <c r="GZ274" s="41"/>
      <c r="HA274" s="41"/>
      <c r="HB274" s="41"/>
      <c r="HC274" s="41"/>
      <c r="HD274" s="41"/>
      <c r="HE274" s="41"/>
      <c r="HF274" s="41"/>
      <c r="HG274" s="41"/>
      <c r="HH274" s="41"/>
      <c r="HI274" s="41"/>
      <c r="HJ274" s="41"/>
      <c r="HK274" s="41"/>
      <c r="HL274" s="41"/>
      <c r="HM274" s="41"/>
      <c r="HN274" s="41"/>
      <c r="HO274" s="41"/>
      <c r="HP274" s="41"/>
      <c r="HQ274" s="41"/>
      <c r="HR274" s="41"/>
      <c r="HS274" s="41"/>
      <c r="HT274" s="41"/>
      <c r="HU274" s="41"/>
      <c r="HV274" s="41"/>
      <c r="HW274" s="41"/>
      <c r="HX274" s="41"/>
      <c r="HY274" s="41"/>
      <c r="HZ274" s="41"/>
      <c r="IA274" s="41"/>
      <c r="IB274" s="41"/>
      <c r="IC274" s="41"/>
      <c r="ID274" s="41"/>
      <c r="IE274" s="41"/>
      <c r="IF274" s="41"/>
      <c r="IG274" s="41"/>
      <c r="IH274" s="41"/>
      <c r="II274" s="41"/>
      <c r="IJ274" s="41"/>
      <c r="IK274" s="41"/>
      <c r="IL274" s="41"/>
      <c r="IM274" s="41"/>
      <c r="IN274" s="41"/>
      <c r="IO274" s="41"/>
      <c r="IP274" s="49"/>
    </row>
    <row r="275" spans="1:250" ht="247">
      <c r="A275" s="5">
        <f t="shared" si="9"/>
        <v>24</v>
      </c>
      <c r="B275" s="29" t="s">
        <v>420</v>
      </c>
      <c r="C275" s="7">
        <f t="shared" si="8"/>
        <v>8</v>
      </c>
      <c r="D275" s="10" t="s">
        <v>607</v>
      </c>
      <c r="E275" s="10" t="s">
        <v>30</v>
      </c>
      <c r="F275" s="7">
        <f>COUNTIFS(D$3:D275,D275,A$3:A275,A275)</f>
        <v>10</v>
      </c>
      <c r="G275" s="10" t="s">
        <v>621</v>
      </c>
      <c r="H275" s="10" t="s">
        <v>44</v>
      </c>
      <c r="I275" s="10">
        <v>1</v>
      </c>
      <c r="J275" s="10" t="s">
        <v>33</v>
      </c>
      <c r="K275" s="10">
        <v>35</v>
      </c>
      <c r="L275" s="10" t="s">
        <v>34</v>
      </c>
      <c r="M275" s="10" t="s">
        <v>34</v>
      </c>
      <c r="N275" s="10" t="s">
        <v>34</v>
      </c>
      <c r="O275" s="10" t="s">
        <v>34</v>
      </c>
      <c r="P275" s="10" t="s">
        <v>45</v>
      </c>
      <c r="Q275" s="10" t="s">
        <v>46</v>
      </c>
      <c r="R275" s="10" t="s">
        <v>622</v>
      </c>
      <c r="S275" s="10"/>
      <c r="T275" s="10" t="s">
        <v>140</v>
      </c>
      <c r="U275" s="30">
        <v>1</v>
      </c>
      <c r="V275" s="30"/>
      <c r="W275" s="30"/>
      <c r="X275" s="10"/>
      <c r="Y275" s="8" t="s">
        <v>611</v>
      </c>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c r="DA275" s="41"/>
      <c r="DB275" s="41"/>
      <c r="DC275" s="41"/>
      <c r="DD275" s="41"/>
      <c r="DE275" s="41"/>
      <c r="DF275" s="41"/>
      <c r="DG275" s="41"/>
      <c r="DH275" s="41"/>
      <c r="DI275" s="41"/>
      <c r="DJ275" s="41"/>
      <c r="DK275" s="41"/>
      <c r="DL275" s="41"/>
      <c r="DM275" s="41"/>
      <c r="DN275" s="41"/>
      <c r="DO275" s="41"/>
      <c r="DP275" s="41"/>
      <c r="DQ275" s="41"/>
      <c r="DR275" s="41"/>
      <c r="DS275" s="41"/>
      <c r="DT275" s="41"/>
      <c r="DU275" s="41"/>
      <c r="DV275" s="41"/>
      <c r="DW275" s="41"/>
      <c r="DX275" s="41"/>
      <c r="DY275" s="41"/>
      <c r="DZ275" s="41"/>
      <c r="EA275" s="41"/>
      <c r="EB275" s="41"/>
      <c r="EC275" s="41"/>
      <c r="ED275" s="41"/>
      <c r="EE275" s="41"/>
      <c r="EF275" s="41"/>
      <c r="EG275" s="41"/>
      <c r="EH275" s="41"/>
      <c r="EI275" s="41"/>
      <c r="EJ275" s="41"/>
      <c r="EK275" s="41"/>
      <c r="EL275" s="41"/>
      <c r="EM275" s="41"/>
      <c r="EN275" s="41"/>
      <c r="EO275" s="41"/>
      <c r="EP275" s="41"/>
      <c r="EQ275" s="41"/>
      <c r="ER275" s="41"/>
      <c r="ES275" s="41"/>
      <c r="ET275" s="41"/>
      <c r="EU275" s="41"/>
      <c r="EV275" s="41"/>
      <c r="EW275" s="41"/>
      <c r="EX275" s="41"/>
      <c r="EY275" s="41"/>
      <c r="EZ275" s="41"/>
      <c r="FA275" s="41"/>
      <c r="FB275" s="41"/>
      <c r="FC275" s="41"/>
      <c r="FD275" s="41"/>
      <c r="FE275" s="41"/>
      <c r="FF275" s="41"/>
      <c r="FG275" s="41"/>
      <c r="FH275" s="41"/>
      <c r="FI275" s="41"/>
      <c r="FJ275" s="41"/>
      <c r="FK275" s="41"/>
      <c r="FL275" s="41"/>
      <c r="FM275" s="41"/>
      <c r="FN275" s="41"/>
      <c r="FO275" s="41"/>
      <c r="FP275" s="41"/>
      <c r="FQ275" s="41"/>
      <c r="FR275" s="41"/>
      <c r="FS275" s="41"/>
      <c r="FT275" s="41"/>
      <c r="FU275" s="41"/>
      <c r="FV275" s="41"/>
      <c r="FW275" s="41"/>
      <c r="FX275" s="41"/>
      <c r="FY275" s="41"/>
      <c r="FZ275" s="41"/>
      <c r="GA275" s="41"/>
      <c r="GB275" s="41"/>
      <c r="GC275" s="41"/>
      <c r="GD275" s="41"/>
      <c r="GE275" s="41"/>
      <c r="GF275" s="41"/>
      <c r="GG275" s="41"/>
      <c r="GH275" s="41"/>
      <c r="GI275" s="41"/>
      <c r="GJ275" s="41"/>
      <c r="GK275" s="41"/>
      <c r="GL275" s="41"/>
      <c r="GM275" s="41"/>
      <c r="GN275" s="41"/>
      <c r="GO275" s="41"/>
      <c r="GP275" s="41"/>
      <c r="GQ275" s="41"/>
      <c r="GR275" s="41"/>
      <c r="GS275" s="41"/>
      <c r="GT275" s="41"/>
      <c r="GU275" s="41"/>
      <c r="GV275" s="41"/>
      <c r="GW275" s="41"/>
      <c r="GX275" s="41"/>
      <c r="GY275" s="41"/>
      <c r="GZ275" s="41"/>
      <c r="HA275" s="41"/>
      <c r="HB275" s="41"/>
      <c r="HC275" s="41"/>
      <c r="HD275" s="41"/>
      <c r="HE275" s="41"/>
      <c r="HF275" s="41"/>
      <c r="HG275" s="41"/>
      <c r="HH275" s="41"/>
      <c r="HI275" s="41"/>
      <c r="HJ275" s="41"/>
      <c r="HK275" s="41"/>
      <c r="HL275" s="41"/>
      <c r="HM275" s="41"/>
      <c r="HN275" s="41"/>
      <c r="HO275" s="41"/>
      <c r="HP275" s="41"/>
      <c r="HQ275" s="41"/>
      <c r="HR275" s="41"/>
      <c r="HS275" s="41"/>
      <c r="HT275" s="41"/>
      <c r="HU275" s="41"/>
      <c r="HV275" s="41"/>
      <c r="HW275" s="41"/>
      <c r="HX275" s="41"/>
      <c r="HY275" s="41"/>
      <c r="HZ275" s="41"/>
      <c r="IA275" s="41"/>
      <c r="IB275" s="41"/>
      <c r="IC275" s="41"/>
      <c r="ID275" s="41"/>
      <c r="IE275" s="41"/>
      <c r="IF275" s="41"/>
      <c r="IG275" s="41"/>
      <c r="IH275" s="41"/>
      <c r="II275" s="41"/>
      <c r="IJ275" s="41"/>
      <c r="IK275" s="41"/>
      <c r="IL275" s="41"/>
      <c r="IM275" s="41"/>
      <c r="IN275" s="41"/>
      <c r="IO275" s="41"/>
      <c r="IP275" s="49"/>
    </row>
    <row r="276" spans="1:250" ht="39">
      <c r="A276" s="5">
        <f t="shared" si="9"/>
        <v>24</v>
      </c>
      <c r="B276" s="29" t="s">
        <v>420</v>
      </c>
      <c r="C276" s="7">
        <f t="shared" si="8"/>
        <v>8</v>
      </c>
      <c r="D276" s="10" t="s">
        <v>607</v>
      </c>
      <c r="E276" s="10" t="s">
        <v>30</v>
      </c>
      <c r="F276" s="7">
        <f>COUNTIFS(D$3:D276,D276,A$3:A276,A276)</f>
        <v>11</v>
      </c>
      <c r="G276" s="10" t="s">
        <v>623</v>
      </c>
      <c r="H276" s="10" t="s">
        <v>44</v>
      </c>
      <c r="I276" s="10">
        <v>1</v>
      </c>
      <c r="J276" s="10" t="s">
        <v>33</v>
      </c>
      <c r="K276" s="10">
        <v>35</v>
      </c>
      <c r="L276" s="10" t="s">
        <v>34</v>
      </c>
      <c r="M276" s="10" t="s">
        <v>34</v>
      </c>
      <c r="N276" s="10" t="s">
        <v>34</v>
      </c>
      <c r="O276" s="10" t="s">
        <v>34</v>
      </c>
      <c r="P276" s="10" t="s">
        <v>45</v>
      </c>
      <c r="Q276" s="10" t="s">
        <v>46</v>
      </c>
      <c r="R276" s="10" t="s">
        <v>96</v>
      </c>
      <c r="S276" s="10"/>
      <c r="T276" s="10" t="s">
        <v>38</v>
      </c>
      <c r="U276" s="30">
        <v>1</v>
      </c>
      <c r="V276" s="30"/>
      <c r="W276" s="30"/>
      <c r="X276" s="10"/>
      <c r="Y276" s="8" t="s">
        <v>611</v>
      </c>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c r="ED276" s="41"/>
      <c r="EE276" s="41"/>
      <c r="EF276" s="41"/>
      <c r="EG276" s="41"/>
      <c r="EH276" s="41"/>
      <c r="EI276" s="41"/>
      <c r="EJ276" s="41"/>
      <c r="EK276" s="41"/>
      <c r="EL276" s="41"/>
      <c r="EM276" s="41"/>
      <c r="EN276" s="41"/>
      <c r="EO276" s="41"/>
      <c r="EP276" s="41"/>
      <c r="EQ276" s="41"/>
      <c r="ER276" s="41"/>
      <c r="ES276" s="41"/>
      <c r="ET276" s="41"/>
      <c r="EU276" s="41"/>
      <c r="EV276" s="41"/>
      <c r="EW276" s="41"/>
      <c r="EX276" s="41"/>
      <c r="EY276" s="41"/>
      <c r="EZ276" s="41"/>
      <c r="FA276" s="41"/>
      <c r="FB276" s="41"/>
      <c r="FC276" s="41"/>
      <c r="FD276" s="41"/>
      <c r="FE276" s="41"/>
      <c r="FF276" s="41"/>
      <c r="FG276" s="41"/>
      <c r="FH276" s="41"/>
      <c r="FI276" s="41"/>
      <c r="FJ276" s="41"/>
      <c r="FK276" s="41"/>
      <c r="FL276" s="41"/>
      <c r="FM276" s="41"/>
      <c r="FN276" s="41"/>
      <c r="FO276" s="41"/>
      <c r="FP276" s="41"/>
      <c r="FQ276" s="41"/>
      <c r="FR276" s="41"/>
      <c r="FS276" s="41"/>
      <c r="FT276" s="41"/>
      <c r="FU276" s="41"/>
      <c r="FV276" s="41"/>
      <c r="FW276" s="41"/>
      <c r="FX276" s="41"/>
      <c r="FY276" s="41"/>
      <c r="FZ276" s="41"/>
      <c r="GA276" s="41"/>
      <c r="GB276" s="41"/>
      <c r="GC276" s="41"/>
      <c r="GD276" s="41"/>
      <c r="GE276" s="41"/>
      <c r="GF276" s="41"/>
      <c r="GG276" s="41"/>
      <c r="GH276" s="41"/>
      <c r="GI276" s="41"/>
      <c r="GJ276" s="41"/>
      <c r="GK276" s="41"/>
      <c r="GL276" s="41"/>
      <c r="GM276" s="41"/>
      <c r="GN276" s="41"/>
      <c r="GO276" s="41"/>
      <c r="GP276" s="41"/>
      <c r="GQ276" s="41"/>
      <c r="GR276" s="41"/>
      <c r="GS276" s="41"/>
      <c r="GT276" s="41"/>
      <c r="GU276" s="41"/>
      <c r="GV276" s="41"/>
      <c r="GW276" s="41"/>
      <c r="GX276" s="41"/>
      <c r="GY276" s="41"/>
      <c r="GZ276" s="41"/>
      <c r="HA276" s="41"/>
      <c r="HB276" s="41"/>
      <c r="HC276" s="41"/>
      <c r="HD276" s="41"/>
      <c r="HE276" s="41"/>
      <c r="HF276" s="41"/>
      <c r="HG276" s="41"/>
      <c r="HH276" s="41"/>
      <c r="HI276" s="41"/>
      <c r="HJ276" s="41"/>
      <c r="HK276" s="41"/>
      <c r="HL276" s="41"/>
      <c r="HM276" s="41"/>
      <c r="HN276" s="41"/>
      <c r="HO276" s="41"/>
      <c r="HP276" s="41"/>
      <c r="HQ276" s="41"/>
      <c r="HR276" s="41"/>
      <c r="HS276" s="41"/>
      <c r="HT276" s="41"/>
      <c r="HU276" s="41"/>
      <c r="HV276" s="41"/>
      <c r="HW276" s="41"/>
      <c r="HX276" s="41"/>
      <c r="HY276" s="41"/>
      <c r="HZ276" s="41"/>
      <c r="IA276" s="41"/>
      <c r="IB276" s="41"/>
      <c r="IC276" s="41"/>
      <c r="ID276" s="41"/>
      <c r="IE276" s="41"/>
      <c r="IF276" s="41"/>
      <c r="IG276" s="41"/>
      <c r="IH276" s="41"/>
      <c r="II276" s="41"/>
      <c r="IJ276" s="41"/>
      <c r="IK276" s="41"/>
      <c r="IL276" s="41"/>
      <c r="IM276" s="41"/>
      <c r="IN276" s="41"/>
      <c r="IO276" s="41"/>
      <c r="IP276" s="49"/>
    </row>
    <row r="277" spans="1:250" ht="39">
      <c r="A277" s="5">
        <f t="shared" si="9"/>
        <v>24</v>
      </c>
      <c r="B277" s="29" t="s">
        <v>420</v>
      </c>
      <c r="C277" s="7">
        <f t="shared" si="8"/>
        <v>8</v>
      </c>
      <c r="D277" s="10" t="s">
        <v>607</v>
      </c>
      <c r="E277" s="10" t="s">
        <v>30</v>
      </c>
      <c r="F277" s="7">
        <f>COUNTIFS(D$3:D277,D277,A$3:A277,A277)</f>
        <v>12</v>
      </c>
      <c r="G277" s="10" t="s">
        <v>624</v>
      </c>
      <c r="H277" s="10" t="s">
        <v>44</v>
      </c>
      <c r="I277" s="10">
        <v>1</v>
      </c>
      <c r="J277" s="10" t="s">
        <v>33</v>
      </c>
      <c r="K277" s="10">
        <v>35</v>
      </c>
      <c r="L277" s="10" t="s">
        <v>34</v>
      </c>
      <c r="M277" s="10" t="s">
        <v>34</v>
      </c>
      <c r="N277" s="10" t="s">
        <v>34</v>
      </c>
      <c r="O277" s="10" t="s">
        <v>34</v>
      </c>
      <c r="P277" s="10" t="s">
        <v>45</v>
      </c>
      <c r="Q277" s="10" t="s">
        <v>46</v>
      </c>
      <c r="R277" s="10" t="s">
        <v>625</v>
      </c>
      <c r="S277" s="10"/>
      <c r="T277" s="10" t="s">
        <v>38</v>
      </c>
      <c r="U277" s="30">
        <v>1</v>
      </c>
      <c r="V277" s="30"/>
      <c r="W277" s="30"/>
      <c r="X277" s="10"/>
      <c r="Y277" s="8" t="s">
        <v>611</v>
      </c>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c r="DA277" s="41"/>
      <c r="DB277" s="41"/>
      <c r="DC277" s="41"/>
      <c r="DD277" s="41"/>
      <c r="DE277" s="41"/>
      <c r="DF277" s="41"/>
      <c r="DG277" s="41"/>
      <c r="DH277" s="41"/>
      <c r="DI277" s="41"/>
      <c r="DJ277" s="41"/>
      <c r="DK277" s="41"/>
      <c r="DL277" s="41"/>
      <c r="DM277" s="41"/>
      <c r="DN277" s="41"/>
      <c r="DO277" s="41"/>
      <c r="DP277" s="41"/>
      <c r="DQ277" s="41"/>
      <c r="DR277" s="41"/>
      <c r="DS277" s="41"/>
      <c r="DT277" s="41"/>
      <c r="DU277" s="41"/>
      <c r="DV277" s="41"/>
      <c r="DW277" s="41"/>
      <c r="DX277" s="41"/>
      <c r="DY277" s="41"/>
      <c r="DZ277" s="41"/>
      <c r="EA277" s="41"/>
      <c r="EB277" s="41"/>
      <c r="EC277" s="41"/>
      <c r="ED277" s="41"/>
      <c r="EE277" s="41"/>
      <c r="EF277" s="41"/>
      <c r="EG277" s="41"/>
      <c r="EH277" s="41"/>
      <c r="EI277" s="41"/>
      <c r="EJ277" s="41"/>
      <c r="EK277" s="41"/>
      <c r="EL277" s="41"/>
      <c r="EM277" s="41"/>
      <c r="EN277" s="41"/>
      <c r="EO277" s="41"/>
      <c r="EP277" s="41"/>
      <c r="EQ277" s="41"/>
      <c r="ER277" s="41"/>
      <c r="ES277" s="41"/>
      <c r="ET277" s="41"/>
      <c r="EU277" s="41"/>
      <c r="EV277" s="41"/>
      <c r="EW277" s="41"/>
      <c r="EX277" s="41"/>
      <c r="EY277" s="41"/>
      <c r="EZ277" s="41"/>
      <c r="FA277" s="41"/>
      <c r="FB277" s="41"/>
      <c r="FC277" s="41"/>
      <c r="FD277" s="41"/>
      <c r="FE277" s="41"/>
      <c r="FF277" s="41"/>
      <c r="FG277" s="41"/>
      <c r="FH277" s="41"/>
      <c r="FI277" s="41"/>
      <c r="FJ277" s="41"/>
      <c r="FK277" s="41"/>
      <c r="FL277" s="41"/>
      <c r="FM277" s="41"/>
      <c r="FN277" s="41"/>
      <c r="FO277" s="41"/>
      <c r="FP277" s="41"/>
      <c r="FQ277" s="41"/>
      <c r="FR277" s="41"/>
      <c r="FS277" s="41"/>
      <c r="FT277" s="41"/>
      <c r="FU277" s="41"/>
      <c r="FV277" s="41"/>
      <c r="FW277" s="41"/>
      <c r="FX277" s="41"/>
      <c r="FY277" s="41"/>
      <c r="FZ277" s="41"/>
      <c r="GA277" s="41"/>
      <c r="GB277" s="41"/>
      <c r="GC277" s="41"/>
      <c r="GD277" s="41"/>
      <c r="GE277" s="41"/>
      <c r="GF277" s="41"/>
      <c r="GG277" s="41"/>
      <c r="GH277" s="41"/>
      <c r="GI277" s="41"/>
      <c r="GJ277" s="41"/>
      <c r="GK277" s="41"/>
      <c r="GL277" s="41"/>
      <c r="GM277" s="41"/>
      <c r="GN277" s="41"/>
      <c r="GO277" s="41"/>
      <c r="GP277" s="41"/>
      <c r="GQ277" s="41"/>
      <c r="GR277" s="41"/>
      <c r="GS277" s="41"/>
      <c r="GT277" s="41"/>
      <c r="GU277" s="41"/>
      <c r="GV277" s="41"/>
      <c r="GW277" s="41"/>
      <c r="GX277" s="41"/>
      <c r="GY277" s="41"/>
      <c r="GZ277" s="41"/>
      <c r="HA277" s="41"/>
      <c r="HB277" s="41"/>
      <c r="HC277" s="41"/>
      <c r="HD277" s="41"/>
      <c r="HE277" s="41"/>
      <c r="HF277" s="41"/>
      <c r="HG277" s="41"/>
      <c r="HH277" s="41"/>
      <c r="HI277" s="41"/>
      <c r="HJ277" s="41"/>
      <c r="HK277" s="41"/>
      <c r="HL277" s="41"/>
      <c r="HM277" s="41"/>
      <c r="HN277" s="41"/>
      <c r="HO277" s="41"/>
      <c r="HP277" s="41"/>
      <c r="HQ277" s="41"/>
      <c r="HR277" s="41"/>
      <c r="HS277" s="41"/>
      <c r="HT277" s="41"/>
      <c r="HU277" s="41"/>
      <c r="HV277" s="41"/>
      <c r="HW277" s="41"/>
      <c r="HX277" s="41"/>
      <c r="HY277" s="41"/>
      <c r="HZ277" s="41"/>
      <c r="IA277" s="41"/>
      <c r="IB277" s="41"/>
      <c r="IC277" s="41"/>
      <c r="ID277" s="41"/>
      <c r="IE277" s="41"/>
      <c r="IF277" s="41"/>
      <c r="IG277" s="41"/>
      <c r="IH277" s="41"/>
      <c r="II277" s="41"/>
      <c r="IJ277" s="41"/>
      <c r="IK277" s="41"/>
      <c r="IL277" s="41"/>
      <c r="IM277" s="41"/>
      <c r="IN277" s="41"/>
      <c r="IO277" s="41"/>
      <c r="IP277" s="49"/>
    </row>
    <row r="278" spans="1:250" ht="208">
      <c r="A278" s="5">
        <f t="shared" si="9"/>
        <v>24</v>
      </c>
      <c r="B278" s="29" t="s">
        <v>420</v>
      </c>
      <c r="C278" s="7">
        <f t="shared" si="8"/>
        <v>9</v>
      </c>
      <c r="D278" s="10" t="s">
        <v>626</v>
      </c>
      <c r="E278" s="10" t="s">
        <v>30</v>
      </c>
      <c r="F278" s="7">
        <f>COUNTIFS(D$3:D278,D278,A$3:A278,A278)</f>
        <v>1</v>
      </c>
      <c r="G278" s="10" t="s">
        <v>627</v>
      </c>
      <c r="H278" s="10" t="s">
        <v>44</v>
      </c>
      <c r="I278" s="10">
        <v>1</v>
      </c>
      <c r="J278" s="10" t="s">
        <v>33</v>
      </c>
      <c r="K278" s="10">
        <v>35</v>
      </c>
      <c r="L278" s="10" t="s">
        <v>34</v>
      </c>
      <c r="M278" s="10" t="s">
        <v>34</v>
      </c>
      <c r="N278" s="10" t="s">
        <v>34</v>
      </c>
      <c r="O278" s="10" t="s">
        <v>34</v>
      </c>
      <c r="P278" s="10" t="s">
        <v>45</v>
      </c>
      <c r="Q278" s="10" t="s">
        <v>46</v>
      </c>
      <c r="R278" s="10" t="s">
        <v>628</v>
      </c>
      <c r="S278" s="10"/>
      <c r="T278" s="10" t="s">
        <v>140</v>
      </c>
      <c r="U278" s="30">
        <v>1</v>
      </c>
      <c r="V278" s="30"/>
      <c r="W278" s="30"/>
      <c r="X278" s="10" t="s">
        <v>629</v>
      </c>
      <c r="Y278" s="8" t="s">
        <v>630</v>
      </c>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c r="BT278" s="41"/>
      <c r="BU278" s="41"/>
      <c r="BV278" s="41"/>
      <c r="BW278" s="41"/>
      <c r="BX278" s="41"/>
      <c r="BY278" s="41"/>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c r="DA278" s="41"/>
      <c r="DB278" s="41"/>
      <c r="DC278" s="41"/>
      <c r="DD278" s="41"/>
      <c r="DE278" s="41"/>
      <c r="DF278" s="41"/>
      <c r="DG278" s="41"/>
      <c r="DH278" s="41"/>
      <c r="DI278" s="41"/>
      <c r="DJ278" s="41"/>
      <c r="DK278" s="41"/>
      <c r="DL278" s="41"/>
      <c r="DM278" s="41"/>
      <c r="DN278" s="41"/>
      <c r="DO278" s="41"/>
      <c r="DP278" s="41"/>
      <c r="DQ278" s="41"/>
      <c r="DR278" s="41"/>
      <c r="DS278" s="41"/>
      <c r="DT278" s="41"/>
      <c r="DU278" s="41"/>
      <c r="DV278" s="41"/>
      <c r="DW278" s="41"/>
      <c r="DX278" s="41"/>
      <c r="DY278" s="41"/>
      <c r="DZ278" s="41"/>
      <c r="EA278" s="41"/>
      <c r="EB278" s="41"/>
      <c r="EC278" s="41"/>
      <c r="ED278" s="41"/>
      <c r="EE278" s="41"/>
      <c r="EF278" s="41"/>
      <c r="EG278" s="41"/>
      <c r="EH278" s="41"/>
      <c r="EI278" s="41"/>
      <c r="EJ278" s="41"/>
      <c r="EK278" s="41"/>
      <c r="EL278" s="41"/>
      <c r="EM278" s="41"/>
      <c r="EN278" s="41"/>
      <c r="EO278" s="41"/>
      <c r="EP278" s="41"/>
      <c r="EQ278" s="41"/>
      <c r="ER278" s="41"/>
      <c r="ES278" s="41"/>
      <c r="ET278" s="41"/>
      <c r="EU278" s="41"/>
      <c r="EV278" s="41"/>
      <c r="EW278" s="41"/>
      <c r="EX278" s="41"/>
      <c r="EY278" s="41"/>
      <c r="EZ278" s="41"/>
      <c r="FA278" s="41"/>
      <c r="FB278" s="41"/>
      <c r="FC278" s="41"/>
      <c r="FD278" s="41"/>
      <c r="FE278" s="41"/>
      <c r="FF278" s="41"/>
      <c r="FG278" s="41"/>
      <c r="FH278" s="41"/>
      <c r="FI278" s="41"/>
      <c r="FJ278" s="41"/>
      <c r="FK278" s="41"/>
      <c r="FL278" s="41"/>
      <c r="FM278" s="41"/>
      <c r="FN278" s="41"/>
      <c r="FO278" s="41"/>
      <c r="FP278" s="41"/>
      <c r="FQ278" s="41"/>
      <c r="FR278" s="41"/>
      <c r="FS278" s="41"/>
      <c r="FT278" s="41"/>
      <c r="FU278" s="41"/>
      <c r="FV278" s="41"/>
      <c r="FW278" s="41"/>
      <c r="FX278" s="41"/>
      <c r="FY278" s="41"/>
      <c r="FZ278" s="41"/>
      <c r="GA278" s="41"/>
      <c r="GB278" s="41"/>
      <c r="GC278" s="41"/>
      <c r="GD278" s="41"/>
      <c r="GE278" s="41"/>
      <c r="GF278" s="41"/>
      <c r="GG278" s="41"/>
      <c r="GH278" s="41"/>
      <c r="GI278" s="41"/>
      <c r="GJ278" s="41"/>
      <c r="GK278" s="41"/>
      <c r="GL278" s="41"/>
      <c r="GM278" s="41"/>
      <c r="GN278" s="41"/>
      <c r="GO278" s="41"/>
      <c r="GP278" s="41"/>
      <c r="GQ278" s="41"/>
      <c r="GR278" s="41"/>
      <c r="GS278" s="41"/>
      <c r="GT278" s="41"/>
      <c r="GU278" s="41"/>
      <c r="GV278" s="41"/>
      <c r="GW278" s="41"/>
      <c r="GX278" s="41"/>
      <c r="GY278" s="41"/>
      <c r="GZ278" s="41"/>
      <c r="HA278" s="41"/>
      <c r="HB278" s="41"/>
      <c r="HC278" s="41"/>
      <c r="HD278" s="41"/>
      <c r="HE278" s="41"/>
      <c r="HF278" s="41"/>
      <c r="HG278" s="41"/>
      <c r="HH278" s="41"/>
      <c r="HI278" s="41"/>
      <c r="HJ278" s="41"/>
      <c r="HK278" s="41"/>
      <c r="HL278" s="41"/>
      <c r="HM278" s="41"/>
      <c r="HN278" s="41"/>
      <c r="HO278" s="41"/>
      <c r="HP278" s="41"/>
      <c r="HQ278" s="41"/>
      <c r="HR278" s="41"/>
      <c r="HS278" s="41"/>
      <c r="HT278" s="41"/>
      <c r="HU278" s="41"/>
      <c r="HV278" s="41"/>
      <c r="HW278" s="41"/>
      <c r="HX278" s="41"/>
      <c r="HY278" s="41"/>
      <c r="HZ278" s="41"/>
      <c r="IA278" s="41"/>
      <c r="IB278" s="41"/>
      <c r="IC278" s="41"/>
      <c r="ID278" s="41"/>
      <c r="IE278" s="41"/>
      <c r="IF278" s="41"/>
      <c r="IG278" s="41"/>
      <c r="IH278" s="41"/>
      <c r="II278" s="41"/>
      <c r="IJ278" s="41"/>
      <c r="IK278" s="41"/>
      <c r="IL278" s="41"/>
      <c r="IM278" s="41"/>
      <c r="IN278" s="41"/>
      <c r="IO278" s="41"/>
      <c r="IP278" s="49"/>
    </row>
    <row r="279" spans="1:250" ht="39">
      <c r="A279" s="5">
        <f t="shared" si="9"/>
        <v>24</v>
      </c>
      <c r="B279" s="29" t="s">
        <v>420</v>
      </c>
      <c r="C279" s="7">
        <f t="shared" si="8"/>
        <v>9</v>
      </c>
      <c r="D279" s="10" t="s">
        <v>626</v>
      </c>
      <c r="E279" s="10" t="s">
        <v>30</v>
      </c>
      <c r="F279" s="7">
        <f>COUNTIFS(D$3:D279,D279,A$3:A279,A279)</f>
        <v>2</v>
      </c>
      <c r="G279" s="10" t="s">
        <v>95</v>
      </c>
      <c r="H279" s="10" t="s">
        <v>44</v>
      </c>
      <c r="I279" s="10">
        <v>1</v>
      </c>
      <c r="J279" s="10" t="s">
        <v>33</v>
      </c>
      <c r="K279" s="10">
        <v>35</v>
      </c>
      <c r="L279" s="10" t="s">
        <v>34</v>
      </c>
      <c r="M279" s="10" t="s">
        <v>34</v>
      </c>
      <c r="N279" s="10" t="s">
        <v>34</v>
      </c>
      <c r="O279" s="10" t="s">
        <v>34</v>
      </c>
      <c r="P279" s="10" t="s">
        <v>45</v>
      </c>
      <c r="Q279" s="10" t="s">
        <v>46</v>
      </c>
      <c r="R279" s="10" t="s">
        <v>96</v>
      </c>
      <c r="S279" s="10"/>
      <c r="T279" s="10" t="s">
        <v>38</v>
      </c>
      <c r="U279" s="30">
        <v>1</v>
      </c>
      <c r="V279" s="30"/>
      <c r="W279" s="30"/>
      <c r="X279" s="10"/>
      <c r="Y279" s="8" t="s">
        <v>630</v>
      </c>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c r="DL279" s="41"/>
      <c r="DM279" s="41"/>
      <c r="DN279" s="41"/>
      <c r="DO279" s="41"/>
      <c r="DP279" s="41"/>
      <c r="DQ279" s="41"/>
      <c r="DR279" s="41"/>
      <c r="DS279" s="41"/>
      <c r="DT279" s="41"/>
      <c r="DU279" s="41"/>
      <c r="DV279" s="41"/>
      <c r="DW279" s="41"/>
      <c r="DX279" s="41"/>
      <c r="DY279" s="41"/>
      <c r="DZ279" s="41"/>
      <c r="EA279" s="41"/>
      <c r="EB279" s="41"/>
      <c r="EC279" s="41"/>
      <c r="ED279" s="41"/>
      <c r="EE279" s="41"/>
      <c r="EF279" s="41"/>
      <c r="EG279" s="41"/>
      <c r="EH279" s="41"/>
      <c r="EI279" s="41"/>
      <c r="EJ279" s="41"/>
      <c r="EK279" s="41"/>
      <c r="EL279" s="41"/>
      <c r="EM279" s="41"/>
      <c r="EN279" s="41"/>
      <c r="EO279" s="41"/>
      <c r="EP279" s="41"/>
      <c r="EQ279" s="41"/>
      <c r="ER279" s="41"/>
      <c r="ES279" s="41"/>
      <c r="ET279" s="41"/>
      <c r="EU279" s="41"/>
      <c r="EV279" s="41"/>
      <c r="EW279" s="41"/>
      <c r="EX279" s="41"/>
      <c r="EY279" s="41"/>
      <c r="EZ279" s="41"/>
      <c r="FA279" s="41"/>
      <c r="FB279" s="41"/>
      <c r="FC279" s="41"/>
      <c r="FD279" s="41"/>
      <c r="FE279" s="41"/>
      <c r="FF279" s="41"/>
      <c r="FG279" s="41"/>
      <c r="FH279" s="41"/>
      <c r="FI279" s="41"/>
      <c r="FJ279" s="41"/>
      <c r="FK279" s="41"/>
      <c r="FL279" s="41"/>
      <c r="FM279" s="41"/>
      <c r="FN279" s="41"/>
      <c r="FO279" s="41"/>
      <c r="FP279" s="41"/>
      <c r="FQ279" s="41"/>
      <c r="FR279" s="41"/>
      <c r="FS279" s="41"/>
      <c r="FT279" s="41"/>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1"/>
      <c r="GR279" s="41"/>
      <c r="GS279" s="41"/>
      <c r="GT279" s="41"/>
      <c r="GU279" s="41"/>
      <c r="GV279" s="41"/>
      <c r="GW279" s="41"/>
      <c r="GX279" s="41"/>
      <c r="GY279" s="41"/>
      <c r="GZ279" s="41"/>
      <c r="HA279" s="41"/>
      <c r="HB279" s="41"/>
      <c r="HC279" s="41"/>
      <c r="HD279" s="41"/>
      <c r="HE279" s="41"/>
      <c r="HF279" s="41"/>
      <c r="HG279" s="41"/>
      <c r="HH279" s="41"/>
      <c r="HI279" s="41"/>
      <c r="HJ279" s="41"/>
      <c r="HK279" s="41"/>
      <c r="HL279" s="41"/>
      <c r="HM279" s="41"/>
      <c r="HN279" s="41"/>
      <c r="HO279" s="41"/>
      <c r="HP279" s="41"/>
      <c r="HQ279" s="41"/>
      <c r="HR279" s="41"/>
      <c r="HS279" s="41"/>
      <c r="HT279" s="41"/>
      <c r="HU279" s="41"/>
      <c r="HV279" s="41"/>
      <c r="HW279" s="41"/>
      <c r="HX279" s="41"/>
      <c r="HY279" s="41"/>
      <c r="HZ279" s="41"/>
      <c r="IA279" s="41"/>
      <c r="IB279" s="41"/>
      <c r="IC279" s="41"/>
      <c r="ID279" s="41"/>
      <c r="IE279" s="41"/>
      <c r="IF279" s="41"/>
      <c r="IG279" s="41"/>
      <c r="IH279" s="41"/>
      <c r="II279" s="41"/>
      <c r="IJ279" s="41"/>
      <c r="IK279" s="41"/>
      <c r="IL279" s="41"/>
      <c r="IM279" s="41"/>
      <c r="IN279" s="41"/>
      <c r="IO279" s="41"/>
      <c r="IP279" s="49"/>
    </row>
    <row r="280" spans="1:250" ht="39">
      <c r="A280" s="5">
        <f t="shared" si="9"/>
        <v>24</v>
      </c>
      <c r="B280" s="10" t="s">
        <v>420</v>
      </c>
      <c r="C280" s="7">
        <f t="shared" si="8"/>
        <v>10</v>
      </c>
      <c r="D280" s="10" t="s">
        <v>631</v>
      </c>
      <c r="E280" s="10" t="s">
        <v>30</v>
      </c>
      <c r="F280" s="7">
        <f>COUNTIFS(D$3:D280,D280,A$3:A280,A280)</f>
        <v>1</v>
      </c>
      <c r="G280" s="10" t="s">
        <v>95</v>
      </c>
      <c r="H280" s="10" t="s">
        <v>44</v>
      </c>
      <c r="I280" s="10">
        <v>1</v>
      </c>
      <c r="J280" s="10" t="s">
        <v>33</v>
      </c>
      <c r="K280" s="10">
        <v>35</v>
      </c>
      <c r="L280" s="10" t="s">
        <v>34</v>
      </c>
      <c r="M280" s="10" t="s">
        <v>34</v>
      </c>
      <c r="N280" s="10" t="s">
        <v>34</v>
      </c>
      <c r="O280" s="10" t="s">
        <v>34</v>
      </c>
      <c r="P280" s="10" t="s">
        <v>45</v>
      </c>
      <c r="Q280" s="10" t="s">
        <v>46</v>
      </c>
      <c r="R280" s="10" t="s">
        <v>96</v>
      </c>
      <c r="S280" s="10"/>
      <c r="T280" s="10" t="s">
        <v>38</v>
      </c>
      <c r="U280" s="30">
        <v>1</v>
      </c>
      <c r="V280" s="30"/>
      <c r="W280" s="30"/>
      <c r="X280" s="10"/>
      <c r="Y280" s="8" t="s">
        <v>632</v>
      </c>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c r="DA280" s="41"/>
      <c r="DB280" s="41"/>
      <c r="DC280" s="41"/>
      <c r="DD280" s="41"/>
      <c r="DE280" s="41"/>
      <c r="DF280" s="41"/>
      <c r="DG280" s="41"/>
      <c r="DH280" s="41"/>
      <c r="DI280" s="41"/>
      <c r="DJ280" s="41"/>
      <c r="DK280" s="41"/>
      <c r="DL280" s="41"/>
      <c r="DM280" s="41"/>
      <c r="DN280" s="41"/>
      <c r="DO280" s="41"/>
      <c r="DP280" s="41"/>
      <c r="DQ280" s="41"/>
      <c r="DR280" s="41"/>
      <c r="DS280" s="41"/>
      <c r="DT280" s="41"/>
      <c r="DU280" s="41"/>
      <c r="DV280" s="41"/>
      <c r="DW280" s="41"/>
      <c r="DX280" s="41"/>
      <c r="DY280" s="41"/>
      <c r="DZ280" s="41"/>
      <c r="EA280" s="41"/>
      <c r="EB280" s="41"/>
      <c r="EC280" s="41"/>
      <c r="ED280" s="41"/>
      <c r="EE280" s="41"/>
      <c r="EF280" s="41"/>
      <c r="EG280" s="41"/>
      <c r="EH280" s="41"/>
      <c r="EI280" s="41"/>
      <c r="EJ280" s="41"/>
      <c r="EK280" s="41"/>
      <c r="EL280" s="41"/>
      <c r="EM280" s="41"/>
      <c r="EN280" s="41"/>
      <c r="EO280" s="41"/>
      <c r="EP280" s="41"/>
      <c r="EQ280" s="41"/>
      <c r="ER280" s="41"/>
      <c r="ES280" s="41"/>
      <c r="ET280" s="41"/>
      <c r="EU280" s="41"/>
      <c r="EV280" s="41"/>
      <c r="EW280" s="41"/>
      <c r="EX280" s="41"/>
      <c r="EY280" s="41"/>
      <c r="EZ280" s="41"/>
      <c r="FA280" s="41"/>
      <c r="FB280" s="41"/>
      <c r="FC280" s="41"/>
      <c r="FD280" s="41"/>
      <c r="FE280" s="41"/>
      <c r="FF280" s="41"/>
      <c r="FG280" s="41"/>
      <c r="FH280" s="41"/>
      <c r="FI280" s="41"/>
      <c r="FJ280" s="41"/>
      <c r="FK280" s="41"/>
      <c r="FL280" s="41"/>
      <c r="FM280" s="41"/>
      <c r="FN280" s="41"/>
      <c r="FO280" s="41"/>
      <c r="FP280" s="41"/>
      <c r="FQ280" s="41"/>
      <c r="FR280" s="41"/>
      <c r="FS280" s="41"/>
      <c r="FT280" s="41"/>
      <c r="FU280" s="41"/>
      <c r="FV280" s="41"/>
      <c r="FW280" s="41"/>
      <c r="FX280" s="41"/>
      <c r="FY280" s="41"/>
      <c r="FZ280" s="41"/>
      <c r="GA280" s="41"/>
      <c r="GB280" s="41"/>
      <c r="GC280" s="41"/>
      <c r="GD280" s="41"/>
      <c r="GE280" s="41"/>
      <c r="GF280" s="41"/>
      <c r="GG280" s="41"/>
      <c r="GH280" s="41"/>
      <c r="GI280" s="41"/>
      <c r="GJ280" s="41"/>
      <c r="GK280" s="41"/>
      <c r="GL280" s="41"/>
      <c r="GM280" s="41"/>
      <c r="GN280" s="41"/>
      <c r="GO280" s="41"/>
      <c r="GP280" s="41"/>
      <c r="GQ280" s="41"/>
      <c r="GR280" s="41"/>
      <c r="GS280" s="41"/>
      <c r="GT280" s="41"/>
      <c r="GU280" s="41"/>
      <c r="GV280" s="41"/>
      <c r="GW280" s="41"/>
      <c r="GX280" s="41"/>
      <c r="GY280" s="41"/>
      <c r="GZ280" s="41"/>
      <c r="HA280" s="41"/>
      <c r="HB280" s="41"/>
      <c r="HC280" s="41"/>
      <c r="HD280" s="41"/>
      <c r="HE280" s="41"/>
      <c r="HF280" s="41"/>
      <c r="HG280" s="41"/>
      <c r="HH280" s="41"/>
      <c r="HI280" s="41"/>
      <c r="HJ280" s="41"/>
      <c r="HK280" s="41"/>
      <c r="HL280" s="41"/>
      <c r="HM280" s="41"/>
      <c r="HN280" s="41"/>
      <c r="HO280" s="41"/>
      <c r="HP280" s="41"/>
      <c r="HQ280" s="41"/>
      <c r="HR280" s="41"/>
      <c r="HS280" s="41"/>
      <c r="HT280" s="41"/>
      <c r="HU280" s="41"/>
      <c r="HV280" s="41"/>
      <c r="HW280" s="41"/>
      <c r="HX280" s="41"/>
      <c r="HY280" s="41"/>
      <c r="HZ280" s="41"/>
      <c r="IA280" s="41"/>
      <c r="IB280" s="41"/>
      <c r="IC280" s="41"/>
      <c r="ID280" s="41"/>
      <c r="IE280" s="41"/>
      <c r="IF280" s="41"/>
      <c r="IG280" s="41"/>
      <c r="IH280" s="41"/>
      <c r="II280" s="41"/>
      <c r="IJ280" s="41"/>
      <c r="IK280" s="41"/>
      <c r="IL280" s="41"/>
      <c r="IM280" s="41"/>
      <c r="IN280" s="41"/>
      <c r="IO280" s="41"/>
      <c r="IP280" s="49"/>
    </row>
    <row r="281" spans="1:250" ht="409.5">
      <c r="A281" s="5">
        <f t="shared" si="9"/>
        <v>25</v>
      </c>
      <c r="B281" s="10" t="s">
        <v>633</v>
      </c>
      <c r="C281" s="7">
        <f t="shared" si="8"/>
        <v>1</v>
      </c>
      <c r="D281" s="10" t="s">
        <v>634</v>
      </c>
      <c r="E281" s="10" t="s">
        <v>30</v>
      </c>
      <c r="F281" s="7">
        <f>COUNTIFS(D$3:D281,D281,A$3:A281,A281)</f>
        <v>1</v>
      </c>
      <c r="G281" s="10" t="s">
        <v>635</v>
      </c>
      <c r="H281" s="10" t="s">
        <v>44</v>
      </c>
      <c r="I281" s="10">
        <v>1</v>
      </c>
      <c r="J281" s="10" t="s">
        <v>33</v>
      </c>
      <c r="K281" s="10">
        <v>35</v>
      </c>
      <c r="L281" s="10" t="s">
        <v>34</v>
      </c>
      <c r="M281" s="10" t="s">
        <v>34</v>
      </c>
      <c r="N281" s="10" t="s">
        <v>34</v>
      </c>
      <c r="O281" s="10" t="s">
        <v>34</v>
      </c>
      <c r="P281" s="10" t="s">
        <v>45</v>
      </c>
      <c r="Q281" s="10" t="s">
        <v>34</v>
      </c>
      <c r="R281" s="10" t="s">
        <v>99</v>
      </c>
      <c r="S281" s="10" t="s">
        <v>636</v>
      </c>
      <c r="T281" s="10" t="s">
        <v>38</v>
      </c>
      <c r="U281" s="9">
        <v>0.4</v>
      </c>
      <c r="V281" s="9">
        <v>0.3</v>
      </c>
      <c r="W281" s="9">
        <v>0.3</v>
      </c>
      <c r="X281" s="10" t="s">
        <v>637</v>
      </c>
      <c r="Y281" s="10" t="s">
        <v>638</v>
      </c>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c r="ED281" s="41"/>
      <c r="EE281" s="41"/>
      <c r="EF281" s="41"/>
      <c r="EG281" s="41"/>
      <c r="EH281" s="41"/>
      <c r="EI281" s="41"/>
      <c r="EJ281" s="41"/>
      <c r="EK281" s="41"/>
      <c r="EL281" s="41"/>
      <c r="EM281" s="41"/>
      <c r="EN281" s="41"/>
      <c r="EO281" s="41"/>
      <c r="EP281" s="41"/>
      <c r="EQ281" s="41"/>
      <c r="ER281" s="41"/>
      <c r="ES281" s="41"/>
      <c r="ET281" s="41"/>
      <c r="EU281" s="41"/>
      <c r="EV281" s="41"/>
      <c r="EW281" s="41"/>
      <c r="EX281" s="41"/>
      <c r="EY281" s="41"/>
      <c r="EZ281" s="41"/>
      <c r="FA281" s="41"/>
      <c r="FB281" s="41"/>
      <c r="FC281" s="41"/>
      <c r="FD281" s="41"/>
      <c r="FE281" s="41"/>
      <c r="FF281" s="41"/>
      <c r="FG281" s="41"/>
      <c r="FH281" s="41"/>
      <c r="FI281" s="41"/>
      <c r="FJ281" s="41"/>
      <c r="FK281" s="41"/>
      <c r="FL281" s="41"/>
      <c r="FM281" s="41"/>
      <c r="FN281" s="41"/>
      <c r="FO281" s="41"/>
      <c r="FP281" s="41"/>
      <c r="FQ281" s="41"/>
      <c r="FR281" s="41"/>
      <c r="FS281" s="41"/>
      <c r="FT281" s="41"/>
      <c r="FU281" s="41"/>
      <c r="FV281" s="41"/>
      <c r="FW281" s="41"/>
      <c r="FX281" s="41"/>
      <c r="FY281" s="41"/>
      <c r="FZ281" s="41"/>
      <c r="GA281" s="41"/>
      <c r="GB281" s="41"/>
      <c r="GC281" s="41"/>
      <c r="GD281" s="41"/>
      <c r="GE281" s="41"/>
      <c r="GF281" s="41"/>
      <c r="GG281" s="41"/>
      <c r="GH281" s="41"/>
      <c r="GI281" s="41"/>
      <c r="GJ281" s="41"/>
      <c r="GK281" s="41"/>
      <c r="GL281" s="41"/>
      <c r="GM281" s="41"/>
      <c r="GN281" s="41"/>
      <c r="GO281" s="41"/>
      <c r="GP281" s="41"/>
      <c r="GQ281" s="41"/>
      <c r="GR281" s="41"/>
      <c r="GS281" s="41"/>
      <c r="GT281" s="41"/>
      <c r="GU281" s="41"/>
      <c r="GV281" s="41"/>
      <c r="GW281" s="41"/>
      <c r="GX281" s="41"/>
      <c r="GY281" s="41"/>
      <c r="GZ281" s="41"/>
      <c r="HA281" s="41"/>
      <c r="HB281" s="41"/>
      <c r="HC281" s="41"/>
      <c r="HD281" s="41"/>
      <c r="HE281" s="41"/>
      <c r="HF281" s="41"/>
      <c r="HG281" s="41"/>
      <c r="HH281" s="41"/>
      <c r="HI281" s="41"/>
      <c r="HJ281" s="41"/>
      <c r="HK281" s="41"/>
      <c r="HL281" s="41"/>
      <c r="HM281" s="41"/>
      <c r="HN281" s="41"/>
      <c r="HO281" s="41"/>
      <c r="HP281" s="41"/>
      <c r="HQ281" s="41"/>
      <c r="HR281" s="41"/>
      <c r="HS281" s="41"/>
      <c r="HT281" s="41"/>
      <c r="HU281" s="41"/>
      <c r="HV281" s="41"/>
      <c r="HW281" s="41"/>
      <c r="HX281" s="41"/>
      <c r="HY281" s="41"/>
      <c r="HZ281" s="41"/>
      <c r="IA281" s="41"/>
      <c r="IB281" s="41"/>
      <c r="IC281" s="41"/>
      <c r="ID281" s="41"/>
      <c r="IE281" s="41"/>
      <c r="IF281" s="41"/>
      <c r="IG281" s="41"/>
      <c r="IH281" s="41"/>
      <c r="II281" s="41"/>
      <c r="IJ281" s="41"/>
      <c r="IK281" s="41"/>
      <c r="IL281" s="41"/>
      <c r="IM281" s="41"/>
      <c r="IN281" s="41"/>
      <c r="IO281" s="41"/>
      <c r="IP281" s="49"/>
    </row>
    <row r="282" spans="1:250" ht="409.5">
      <c r="A282" s="5">
        <f t="shared" si="9"/>
        <v>25</v>
      </c>
      <c r="B282" s="10" t="s">
        <v>633</v>
      </c>
      <c r="C282" s="7">
        <f t="shared" si="8"/>
        <v>1</v>
      </c>
      <c r="D282" s="10" t="s">
        <v>634</v>
      </c>
      <c r="E282" s="10" t="s">
        <v>30</v>
      </c>
      <c r="F282" s="7">
        <f>COUNTIFS(D$3:D282,D282,A$3:A282,A282)</f>
        <v>2</v>
      </c>
      <c r="G282" s="10" t="s">
        <v>639</v>
      </c>
      <c r="H282" s="10" t="s">
        <v>44</v>
      </c>
      <c r="I282" s="10">
        <v>1</v>
      </c>
      <c r="J282" s="10" t="s">
        <v>33</v>
      </c>
      <c r="K282" s="10">
        <v>35</v>
      </c>
      <c r="L282" s="10" t="s">
        <v>34</v>
      </c>
      <c r="M282" s="10" t="s">
        <v>34</v>
      </c>
      <c r="N282" s="10" t="s">
        <v>34</v>
      </c>
      <c r="O282" s="10" t="s">
        <v>34</v>
      </c>
      <c r="P282" s="10" t="s">
        <v>45</v>
      </c>
      <c r="Q282" s="10" t="s">
        <v>34</v>
      </c>
      <c r="R282" s="10" t="s">
        <v>99</v>
      </c>
      <c r="S282" s="10" t="s">
        <v>640</v>
      </c>
      <c r="T282" s="10" t="s">
        <v>38</v>
      </c>
      <c r="U282" s="9">
        <v>0.4</v>
      </c>
      <c r="V282" s="9">
        <v>0.3</v>
      </c>
      <c r="W282" s="9">
        <v>0.3</v>
      </c>
      <c r="X282" s="10" t="s">
        <v>637</v>
      </c>
      <c r="Y282" s="10" t="s">
        <v>638</v>
      </c>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c r="DL282" s="41"/>
      <c r="DM282" s="41"/>
      <c r="DN282" s="41"/>
      <c r="DO282" s="41"/>
      <c r="DP282" s="41"/>
      <c r="DQ282" s="41"/>
      <c r="DR282" s="41"/>
      <c r="DS282" s="41"/>
      <c r="DT282" s="41"/>
      <c r="DU282" s="41"/>
      <c r="DV282" s="41"/>
      <c r="DW282" s="41"/>
      <c r="DX282" s="41"/>
      <c r="DY282" s="41"/>
      <c r="DZ282" s="41"/>
      <c r="EA282" s="41"/>
      <c r="EB282" s="41"/>
      <c r="EC282" s="41"/>
      <c r="ED282" s="41"/>
      <c r="EE282" s="41"/>
      <c r="EF282" s="41"/>
      <c r="EG282" s="41"/>
      <c r="EH282" s="41"/>
      <c r="EI282" s="41"/>
      <c r="EJ282" s="41"/>
      <c r="EK282" s="41"/>
      <c r="EL282" s="41"/>
      <c r="EM282" s="41"/>
      <c r="EN282" s="41"/>
      <c r="EO282" s="41"/>
      <c r="EP282" s="41"/>
      <c r="EQ282" s="41"/>
      <c r="ER282" s="41"/>
      <c r="ES282" s="41"/>
      <c r="ET282" s="41"/>
      <c r="EU282" s="41"/>
      <c r="EV282" s="41"/>
      <c r="EW282" s="41"/>
      <c r="EX282" s="41"/>
      <c r="EY282" s="41"/>
      <c r="EZ282" s="41"/>
      <c r="FA282" s="41"/>
      <c r="FB282" s="41"/>
      <c r="FC282" s="41"/>
      <c r="FD282" s="41"/>
      <c r="FE282" s="41"/>
      <c r="FF282" s="41"/>
      <c r="FG282" s="41"/>
      <c r="FH282" s="41"/>
      <c r="FI282" s="41"/>
      <c r="FJ282" s="41"/>
      <c r="FK282" s="41"/>
      <c r="FL282" s="41"/>
      <c r="FM282" s="41"/>
      <c r="FN282" s="41"/>
      <c r="FO282" s="41"/>
      <c r="FP282" s="41"/>
      <c r="FQ282" s="41"/>
      <c r="FR282" s="41"/>
      <c r="FS282" s="41"/>
      <c r="FT282" s="41"/>
      <c r="FU282" s="41"/>
      <c r="FV282" s="41"/>
      <c r="FW282" s="41"/>
      <c r="FX282" s="41"/>
      <c r="FY282" s="41"/>
      <c r="FZ282" s="41"/>
      <c r="GA282" s="41"/>
      <c r="GB282" s="41"/>
      <c r="GC282" s="41"/>
      <c r="GD282" s="41"/>
      <c r="GE282" s="41"/>
      <c r="GF282" s="41"/>
      <c r="GG282" s="41"/>
      <c r="GH282" s="41"/>
      <c r="GI282" s="41"/>
      <c r="GJ282" s="41"/>
      <c r="GK282" s="41"/>
      <c r="GL282" s="41"/>
      <c r="GM282" s="41"/>
      <c r="GN282" s="41"/>
      <c r="GO282" s="41"/>
      <c r="GP282" s="41"/>
      <c r="GQ282" s="41"/>
      <c r="GR282" s="41"/>
      <c r="GS282" s="41"/>
      <c r="GT282" s="41"/>
      <c r="GU282" s="41"/>
      <c r="GV282" s="41"/>
      <c r="GW282" s="41"/>
      <c r="GX282" s="41"/>
      <c r="GY282" s="41"/>
      <c r="GZ282" s="41"/>
      <c r="HA282" s="41"/>
      <c r="HB282" s="41"/>
      <c r="HC282" s="41"/>
      <c r="HD282" s="41"/>
      <c r="HE282" s="41"/>
      <c r="HF282" s="41"/>
      <c r="HG282" s="41"/>
      <c r="HH282" s="41"/>
      <c r="HI282" s="41"/>
      <c r="HJ282" s="41"/>
      <c r="HK282" s="41"/>
      <c r="HL282" s="41"/>
      <c r="HM282" s="41"/>
      <c r="HN282" s="41"/>
      <c r="HO282" s="41"/>
      <c r="HP282" s="41"/>
      <c r="HQ282" s="41"/>
      <c r="HR282" s="41"/>
      <c r="HS282" s="41"/>
      <c r="HT282" s="41"/>
      <c r="HU282" s="41"/>
      <c r="HV282" s="41"/>
      <c r="HW282" s="41"/>
      <c r="HX282" s="41"/>
      <c r="HY282" s="41"/>
      <c r="HZ282" s="41"/>
      <c r="IA282" s="41"/>
      <c r="IB282" s="41"/>
      <c r="IC282" s="41"/>
      <c r="ID282" s="41"/>
      <c r="IE282" s="41"/>
      <c r="IF282" s="41"/>
      <c r="IG282" s="41"/>
      <c r="IH282" s="41"/>
      <c r="II282" s="41"/>
      <c r="IJ282" s="41"/>
      <c r="IK282" s="41"/>
      <c r="IL282" s="41"/>
      <c r="IM282" s="41"/>
      <c r="IN282" s="41"/>
      <c r="IO282" s="41"/>
      <c r="IP282" s="49"/>
    </row>
    <row r="283" spans="1:250" ht="409.5">
      <c r="A283" s="5">
        <f t="shared" si="9"/>
        <v>25</v>
      </c>
      <c r="B283" s="10" t="s">
        <v>633</v>
      </c>
      <c r="C283" s="7">
        <f t="shared" si="8"/>
        <v>1</v>
      </c>
      <c r="D283" s="10" t="s">
        <v>634</v>
      </c>
      <c r="E283" s="10" t="s">
        <v>30</v>
      </c>
      <c r="F283" s="7">
        <f>COUNTIFS(D$3:D283,D283,A$3:A283,A283)</f>
        <v>3</v>
      </c>
      <c r="G283" s="10" t="s">
        <v>641</v>
      </c>
      <c r="H283" s="10" t="s">
        <v>44</v>
      </c>
      <c r="I283" s="10">
        <v>1</v>
      </c>
      <c r="J283" s="10" t="s">
        <v>33</v>
      </c>
      <c r="K283" s="10">
        <v>35</v>
      </c>
      <c r="L283" s="10" t="s">
        <v>34</v>
      </c>
      <c r="M283" s="10" t="s">
        <v>34</v>
      </c>
      <c r="N283" s="10" t="s">
        <v>34</v>
      </c>
      <c r="O283" s="10" t="s">
        <v>34</v>
      </c>
      <c r="P283" s="10" t="s">
        <v>45</v>
      </c>
      <c r="Q283" s="10" t="s">
        <v>34</v>
      </c>
      <c r="R283" s="10" t="s">
        <v>99</v>
      </c>
      <c r="S283" s="10" t="s">
        <v>642</v>
      </c>
      <c r="T283" s="10" t="s">
        <v>38</v>
      </c>
      <c r="U283" s="9">
        <v>0.4</v>
      </c>
      <c r="V283" s="9">
        <v>0.3</v>
      </c>
      <c r="W283" s="9">
        <v>0.3</v>
      </c>
      <c r="X283" s="10" t="s">
        <v>637</v>
      </c>
      <c r="Y283" s="10" t="s">
        <v>638</v>
      </c>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c r="DL283" s="41"/>
      <c r="DM283" s="41"/>
      <c r="DN283" s="41"/>
      <c r="DO283" s="41"/>
      <c r="DP283" s="41"/>
      <c r="DQ283" s="41"/>
      <c r="DR283" s="41"/>
      <c r="DS283" s="41"/>
      <c r="DT283" s="41"/>
      <c r="DU283" s="41"/>
      <c r="DV283" s="41"/>
      <c r="DW283" s="41"/>
      <c r="DX283" s="41"/>
      <c r="DY283" s="41"/>
      <c r="DZ283" s="41"/>
      <c r="EA283" s="41"/>
      <c r="EB283" s="41"/>
      <c r="EC283" s="41"/>
      <c r="ED283" s="41"/>
      <c r="EE283" s="41"/>
      <c r="EF283" s="41"/>
      <c r="EG283" s="41"/>
      <c r="EH283" s="41"/>
      <c r="EI283" s="41"/>
      <c r="EJ283" s="41"/>
      <c r="EK283" s="41"/>
      <c r="EL283" s="41"/>
      <c r="EM283" s="41"/>
      <c r="EN283" s="41"/>
      <c r="EO283" s="41"/>
      <c r="EP283" s="41"/>
      <c r="EQ283" s="41"/>
      <c r="ER283" s="41"/>
      <c r="ES283" s="41"/>
      <c r="ET283" s="41"/>
      <c r="EU283" s="41"/>
      <c r="EV283" s="41"/>
      <c r="EW283" s="41"/>
      <c r="EX283" s="41"/>
      <c r="EY283" s="41"/>
      <c r="EZ283" s="41"/>
      <c r="FA283" s="41"/>
      <c r="FB283" s="41"/>
      <c r="FC283" s="41"/>
      <c r="FD283" s="41"/>
      <c r="FE283" s="41"/>
      <c r="FF283" s="41"/>
      <c r="FG283" s="41"/>
      <c r="FH283" s="41"/>
      <c r="FI283" s="41"/>
      <c r="FJ283" s="41"/>
      <c r="FK283" s="41"/>
      <c r="FL283" s="41"/>
      <c r="FM283" s="41"/>
      <c r="FN283" s="41"/>
      <c r="FO283" s="41"/>
      <c r="FP283" s="41"/>
      <c r="FQ283" s="41"/>
      <c r="FR283" s="41"/>
      <c r="FS283" s="41"/>
      <c r="FT283" s="41"/>
      <c r="FU283" s="41"/>
      <c r="FV283" s="41"/>
      <c r="FW283" s="41"/>
      <c r="FX283" s="41"/>
      <c r="FY283" s="41"/>
      <c r="FZ283" s="41"/>
      <c r="GA283" s="41"/>
      <c r="GB283" s="41"/>
      <c r="GC283" s="41"/>
      <c r="GD283" s="41"/>
      <c r="GE283" s="41"/>
      <c r="GF283" s="41"/>
      <c r="GG283" s="41"/>
      <c r="GH283" s="41"/>
      <c r="GI283" s="41"/>
      <c r="GJ283" s="41"/>
      <c r="GK283" s="41"/>
      <c r="GL283" s="41"/>
      <c r="GM283" s="41"/>
      <c r="GN283" s="41"/>
      <c r="GO283" s="41"/>
      <c r="GP283" s="41"/>
      <c r="GQ283" s="41"/>
      <c r="GR283" s="41"/>
      <c r="GS283" s="41"/>
      <c r="GT283" s="41"/>
      <c r="GU283" s="41"/>
      <c r="GV283" s="41"/>
      <c r="GW283" s="41"/>
      <c r="GX283" s="41"/>
      <c r="GY283" s="41"/>
      <c r="GZ283" s="41"/>
      <c r="HA283" s="41"/>
      <c r="HB283" s="41"/>
      <c r="HC283" s="41"/>
      <c r="HD283" s="41"/>
      <c r="HE283" s="41"/>
      <c r="HF283" s="41"/>
      <c r="HG283" s="41"/>
      <c r="HH283" s="41"/>
      <c r="HI283" s="41"/>
      <c r="HJ283" s="41"/>
      <c r="HK283" s="41"/>
      <c r="HL283" s="41"/>
      <c r="HM283" s="41"/>
      <c r="HN283" s="41"/>
      <c r="HO283" s="41"/>
      <c r="HP283" s="41"/>
      <c r="HQ283" s="41"/>
      <c r="HR283" s="41"/>
      <c r="HS283" s="41"/>
      <c r="HT283" s="41"/>
      <c r="HU283" s="41"/>
      <c r="HV283" s="41"/>
      <c r="HW283" s="41"/>
      <c r="HX283" s="41"/>
      <c r="HY283" s="41"/>
      <c r="HZ283" s="41"/>
      <c r="IA283" s="41"/>
      <c r="IB283" s="41"/>
      <c r="IC283" s="41"/>
      <c r="ID283" s="41"/>
      <c r="IE283" s="41"/>
      <c r="IF283" s="41"/>
      <c r="IG283" s="41"/>
      <c r="IH283" s="41"/>
      <c r="II283" s="41"/>
      <c r="IJ283" s="41"/>
      <c r="IK283" s="41"/>
      <c r="IL283" s="41"/>
      <c r="IM283" s="41"/>
      <c r="IN283" s="41"/>
      <c r="IO283" s="41"/>
      <c r="IP283" s="49"/>
    </row>
    <row r="284" spans="1:250" ht="409.5">
      <c r="A284" s="5">
        <f t="shared" si="9"/>
        <v>25</v>
      </c>
      <c r="B284" s="10" t="s">
        <v>633</v>
      </c>
      <c r="C284" s="7">
        <f t="shared" si="8"/>
        <v>2</v>
      </c>
      <c r="D284" s="10" t="s">
        <v>643</v>
      </c>
      <c r="E284" s="10" t="s">
        <v>30</v>
      </c>
      <c r="F284" s="7">
        <f>COUNTIFS(D$3:D284,D284,A$3:A284,A284)</f>
        <v>1</v>
      </c>
      <c r="G284" s="10" t="s">
        <v>644</v>
      </c>
      <c r="H284" s="10" t="s">
        <v>44</v>
      </c>
      <c r="I284" s="10">
        <v>1</v>
      </c>
      <c r="J284" s="10" t="s">
        <v>33</v>
      </c>
      <c r="K284" s="10">
        <v>35</v>
      </c>
      <c r="L284" s="10" t="s">
        <v>34</v>
      </c>
      <c r="M284" s="10" t="s">
        <v>34</v>
      </c>
      <c r="N284" s="10" t="s">
        <v>34</v>
      </c>
      <c r="O284" s="10" t="s">
        <v>34</v>
      </c>
      <c r="P284" s="10" t="s">
        <v>45</v>
      </c>
      <c r="Q284" s="10" t="s">
        <v>34</v>
      </c>
      <c r="R284" s="10" t="s">
        <v>99</v>
      </c>
      <c r="S284" s="10" t="s">
        <v>645</v>
      </c>
      <c r="T284" s="10" t="s">
        <v>38</v>
      </c>
      <c r="U284" s="9">
        <v>0.4</v>
      </c>
      <c r="V284" s="9">
        <v>0.3</v>
      </c>
      <c r="W284" s="9">
        <v>0.3</v>
      </c>
      <c r="X284" s="10" t="s">
        <v>637</v>
      </c>
      <c r="Y284" s="10" t="s">
        <v>638</v>
      </c>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c r="ED284" s="41"/>
      <c r="EE284" s="41"/>
      <c r="EF284" s="41"/>
      <c r="EG284" s="41"/>
      <c r="EH284" s="41"/>
      <c r="EI284" s="41"/>
      <c r="EJ284" s="41"/>
      <c r="EK284" s="41"/>
      <c r="EL284" s="41"/>
      <c r="EM284" s="41"/>
      <c r="EN284" s="41"/>
      <c r="EO284" s="41"/>
      <c r="EP284" s="41"/>
      <c r="EQ284" s="41"/>
      <c r="ER284" s="41"/>
      <c r="ES284" s="41"/>
      <c r="ET284" s="41"/>
      <c r="EU284" s="41"/>
      <c r="EV284" s="41"/>
      <c r="EW284" s="41"/>
      <c r="EX284" s="41"/>
      <c r="EY284" s="41"/>
      <c r="EZ284" s="41"/>
      <c r="FA284" s="41"/>
      <c r="FB284" s="41"/>
      <c r="FC284" s="41"/>
      <c r="FD284" s="41"/>
      <c r="FE284" s="41"/>
      <c r="FF284" s="41"/>
      <c r="FG284" s="41"/>
      <c r="FH284" s="41"/>
      <c r="FI284" s="41"/>
      <c r="FJ284" s="41"/>
      <c r="FK284" s="41"/>
      <c r="FL284" s="41"/>
      <c r="FM284" s="41"/>
      <c r="FN284" s="41"/>
      <c r="FO284" s="41"/>
      <c r="FP284" s="41"/>
      <c r="FQ284" s="41"/>
      <c r="FR284" s="41"/>
      <c r="FS284" s="41"/>
      <c r="FT284" s="41"/>
      <c r="FU284" s="41"/>
      <c r="FV284" s="41"/>
      <c r="FW284" s="41"/>
      <c r="FX284" s="41"/>
      <c r="FY284" s="41"/>
      <c r="FZ284" s="41"/>
      <c r="GA284" s="41"/>
      <c r="GB284" s="41"/>
      <c r="GC284" s="41"/>
      <c r="GD284" s="41"/>
      <c r="GE284" s="41"/>
      <c r="GF284" s="41"/>
      <c r="GG284" s="41"/>
      <c r="GH284" s="41"/>
      <c r="GI284" s="41"/>
      <c r="GJ284" s="41"/>
      <c r="GK284" s="41"/>
      <c r="GL284" s="41"/>
      <c r="GM284" s="41"/>
      <c r="GN284" s="41"/>
      <c r="GO284" s="41"/>
      <c r="GP284" s="41"/>
      <c r="GQ284" s="41"/>
      <c r="GR284" s="41"/>
      <c r="GS284" s="41"/>
      <c r="GT284" s="41"/>
      <c r="GU284" s="41"/>
      <c r="GV284" s="41"/>
      <c r="GW284" s="41"/>
      <c r="GX284" s="41"/>
      <c r="GY284" s="41"/>
      <c r="GZ284" s="41"/>
      <c r="HA284" s="41"/>
      <c r="HB284" s="41"/>
      <c r="HC284" s="41"/>
      <c r="HD284" s="41"/>
      <c r="HE284" s="41"/>
      <c r="HF284" s="41"/>
      <c r="HG284" s="41"/>
      <c r="HH284" s="41"/>
      <c r="HI284" s="41"/>
      <c r="HJ284" s="41"/>
      <c r="HK284" s="41"/>
      <c r="HL284" s="41"/>
      <c r="HM284" s="41"/>
      <c r="HN284" s="41"/>
      <c r="HO284" s="41"/>
      <c r="HP284" s="41"/>
      <c r="HQ284" s="41"/>
      <c r="HR284" s="41"/>
      <c r="HS284" s="41"/>
      <c r="HT284" s="41"/>
      <c r="HU284" s="41"/>
      <c r="HV284" s="41"/>
      <c r="HW284" s="41"/>
      <c r="HX284" s="41"/>
      <c r="HY284" s="41"/>
      <c r="HZ284" s="41"/>
      <c r="IA284" s="41"/>
      <c r="IB284" s="41"/>
      <c r="IC284" s="41"/>
      <c r="ID284" s="41"/>
      <c r="IE284" s="41"/>
      <c r="IF284" s="41"/>
      <c r="IG284" s="41"/>
      <c r="IH284" s="41"/>
      <c r="II284" s="41"/>
      <c r="IJ284" s="41"/>
      <c r="IK284" s="41"/>
      <c r="IL284" s="41"/>
      <c r="IM284" s="41"/>
      <c r="IN284" s="41"/>
      <c r="IO284" s="41"/>
      <c r="IP284" s="49"/>
    </row>
    <row r="285" spans="1:250" ht="409.5">
      <c r="A285" s="5">
        <f t="shared" si="9"/>
        <v>25</v>
      </c>
      <c r="B285" s="10" t="s">
        <v>633</v>
      </c>
      <c r="C285" s="7">
        <f t="shared" si="8"/>
        <v>2</v>
      </c>
      <c r="D285" s="10" t="s">
        <v>643</v>
      </c>
      <c r="E285" s="10" t="s">
        <v>30</v>
      </c>
      <c r="F285" s="7">
        <f>COUNTIFS(D$3:D285,D285,A$3:A285,A285)</f>
        <v>2</v>
      </c>
      <c r="G285" s="10" t="s">
        <v>646</v>
      </c>
      <c r="H285" s="10" t="s">
        <v>44</v>
      </c>
      <c r="I285" s="10">
        <v>1</v>
      </c>
      <c r="J285" s="10" t="s">
        <v>33</v>
      </c>
      <c r="K285" s="10">
        <v>35</v>
      </c>
      <c r="L285" s="10" t="s">
        <v>34</v>
      </c>
      <c r="M285" s="10" t="s">
        <v>34</v>
      </c>
      <c r="N285" s="10" t="s">
        <v>34</v>
      </c>
      <c r="O285" s="10" t="s">
        <v>34</v>
      </c>
      <c r="P285" s="10" t="s">
        <v>45</v>
      </c>
      <c r="Q285" s="10" t="s">
        <v>34</v>
      </c>
      <c r="R285" s="10" t="s">
        <v>99</v>
      </c>
      <c r="S285" s="10" t="s">
        <v>647</v>
      </c>
      <c r="T285" s="10" t="s">
        <v>38</v>
      </c>
      <c r="U285" s="9">
        <v>0.4</v>
      </c>
      <c r="V285" s="9">
        <v>0.3</v>
      </c>
      <c r="W285" s="9">
        <v>0.3</v>
      </c>
      <c r="X285" s="10" t="s">
        <v>637</v>
      </c>
      <c r="Y285" s="10" t="s">
        <v>638</v>
      </c>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c r="DL285" s="41"/>
      <c r="DM285" s="41"/>
      <c r="DN285" s="41"/>
      <c r="DO285" s="41"/>
      <c r="DP285" s="41"/>
      <c r="DQ285" s="41"/>
      <c r="DR285" s="41"/>
      <c r="DS285" s="41"/>
      <c r="DT285" s="41"/>
      <c r="DU285" s="41"/>
      <c r="DV285" s="41"/>
      <c r="DW285" s="41"/>
      <c r="DX285" s="41"/>
      <c r="DY285" s="41"/>
      <c r="DZ285" s="41"/>
      <c r="EA285" s="41"/>
      <c r="EB285" s="41"/>
      <c r="EC285" s="41"/>
      <c r="ED285" s="41"/>
      <c r="EE285" s="41"/>
      <c r="EF285" s="41"/>
      <c r="EG285" s="41"/>
      <c r="EH285" s="41"/>
      <c r="EI285" s="41"/>
      <c r="EJ285" s="41"/>
      <c r="EK285" s="41"/>
      <c r="EL285" s="41"/>
      <c r="EM285" s="41"/>
      <c r="EN285" s="41"/>
      <c r="EO285" s="41"/>
      <c r="EP285" s="41"/>
      <c r="EQ285" s="41"/>
      <c r="ER285" s="41"/>
      <c r="ES285" s="41"/>
      <c r="ET285" s="41"/>
      <c r="EU285" s="41"/>
      <c r="EV285" s="41"/>
      <c r="EW285" s="41"/>
      <c r="EX285" s="41"/>
      <c r="EY285" s="41"/>
      <c r="EZ285" s="41"/>
      <c r="FA285" s="41"/>
      <c r="FB285" s="41"/>
      <c r="FC285" s="41"/>
      <c r="FD285" s="41"/>
      <c r="FE285" s="41"/>
      <c r="FF285" s="41"/>
      <c r="FG285" s="41"/>
      <c r="FH285" s="41"/>
      <c r="FI285" s="41"/>
      <c r="FJ285" s="41"/>
      <c r="FK285" s="41"/>
      <c r="FL285" s="41"/>
      <c r="FM285" s="41"/>
      <c r="FN285" s="41"/>
      <c r="FO285" s="41"/>
      <c r="FP285" s="41"/>
      <c r="FQ285" s="41"/>
      <c r="FR285" s="41"/>
      <c r="FS285" s="41"/>
      <c r="FT285" s="41"/>
      <c r="FU285" s="41"/>
      <c r="FV285" s="41"/>
      <c r="FW285" s="41"/>
      <c r="FX285" s="41"/>
      <c r="FY285" s="41"/>
      <c r="FZ285" s="41"/>
      <c r="GA285" s="41"/>
      <c r="GB285" s="41"/>
      <c r="GC285" s="41"/>
      <c r="GD285" s="41"/>
      <c r="GE285" s="41"/>
      <c r="GF285" s="41"/>
      <c r="GG285" s="41"/>
      <c r="GH285" s="41"/>
      <c r="GI285" s="41"/>
      <c r="GJ285" s="41"/>
      <c r="GK285" s="41"/>
      <c r="GL285" s="41"/>
      <c r="GM285" s="41"/>
      <c r="GN285" s="41"/>
      <c r="GO285" s="41"/>
      <c r="GP285" s="41"/>
      <c r="GQ285" s="41"/>
      <c r="GR285" s="41"/>
      <c r="GS285" s="41"/>
      <c r="GT285" s="41"/>
      <c r="GU285" s="41"/>
      <c r="GV285" s="41"/>
      <c r="GW285" s="41"/>
      <c r="GX285" s="41"/>
      <c r="GY285" s="41"/>
      <c r="GZ285" s="41"/>
      <c r="HA285" s="41"/>
      <c r="HB285" s="41"/>
      <c r="HC285" s="41"/>
      <c r="HD285" s="41"/>
      <c r="HE285" s="41"/>
      <c r="HF285" s="41"/>
      <c r="HG285" s="41"/>
      <c r="HH285" s="41"/>
      <c r="HI285" s="41"/>
      <c r="HJ285" s="41"/>
      <c r="HK285" s="41"/>
      <c r="HL285" s="41"/>
      <c r="HM285" s="41"/>
      <c r="HN285" s="41"/>
      <c r="HO285" s="41"/>
      <c r="HP285" s="41"/>
      <c r="HQ285" s="41"/>
      <c r="HR285" s="41"/>
      <c r="HS285" s="41"/>
      <c r="HT285" s="41"/>
      <c r="HU285" s="41"/>
      <c r="HV285" s="41"/>
      <c r="HW285" s="41"/>
      <c r="HX285" s="41"/>
      <c r="HY285" s="41"/>
      <c r="HZ285" s="41"/>
      <c r="IA285" s="41"/>
      <c r="IB285" s="41"/>
      <c r="IC285" s="41"/>
      <c r="ID285" s="41"/>
      <c r="IE285" s="41"/>
      <c r="IF285" s="41"/>
      <c r="IG285" s="41"/>
      <c r="IH285" s="41"/>
      <c r="II285" s="41"/>
      <c r="IJ285" s="41"/>
      <c r="IK285" s="41"/>
      <c r="IL285" s="41"/>
      <c r="IM285" s="41"/>
      <c r="IN285" s="41"/>
      <c r="IO285" s="41"/>
      <c r="IP285" s="49"/>
    </row>
    <row r="286" spans="1:250" ht="65">
      <c r="A286" s="5">
        <f t="shared" si="9"/>
        <v>26</v>
      </c>
      <c r="B286" s="10" t="s">
        <v>648</v>
      </c>
      <c r="C286" s="7">
        <f t="shared" si="8"/>
        <v>1</v>
      </c>
      <c r="D286" s="10" t="s">
        <v>649</v>
      </c>
      <c r="E286" s="10" t="s">
        <v>30</v>
      </c>
      <c r="F286" s="7">
        <f>COUNTIFS(D$3:D286,D286,A$3:A286,A286)</f>
        <v>1</v>
      </c>
      <c r="G286" s="10" t="s">
        <v>650</v>
      </c>
      <c r="H286" s="10" t="s">
        <v>44</v>
      </c>
      <c r="I286" s="10">
        <v>1</v>
      </c>
      <c r="J286" s="10" t="s">
        <v>33</v>
      </c>
      <c r="K286" s="10">
        <v>35</v>
      </c>
      <c r="L286" s="10" t="s">
        <v>34</v>
      </c>
      <c r="M286" s="10" t="s">
        <v>34</v>
      </c>
      <c r="N286" s="10" t="s">
        <v>34</v>
      </c>
      <c r="O286" s="10" t="s">
        <v>34</v>
      </c>
      <c r="P286" s="10" t="s">
        <v>45</v>
      </c>
      <c r="Q286" s="10" t="s">
        <v>46</v>
      </c>
      <c r="R286" s="10" t="s">
        <v>651</v>
      </c>
      <c r="S286" s="10"/>
      <c r="T286" s="10" t="s">
        <v>38</v>
      </c>
      <c r="U286" s="9">
        <v>1</v>
      </c>
      <c r="V286" s="15"/>
      <c r="W286" s="15"/>
      <c r="X286" s="10" t="s">
        <v>652</v>
      </c>
      <c r="Y286" s="10" t="s">
        <v>653</v>
      </c>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c r="DL286" s="41"/>
      <c r="DM286" s="41"/>
      <c r="DN286" s="41"/>
      <c r="DO286" s="41"/>
      <c r="DP286" s="41"/>
      <c r="DQ286" s="41"/>
      <c r="DR286" s="41"/>
      <c r="DS286" s="41"/>
      <c r="DT286" s="41"/>
      <c r="DU286" s="41"/>
      <c r="DV286" s="41"/>
      <c r="DW286" s="41"/>
      <c r="DX286" s="41"/>
      <c r="DY286" s="41"/>
      <c r="DZ286" s="41"/>
      <c r="EA286" s="41"/>
      <c r="EB286" s="41"/>
      <c r="EC286" s="41"/>
      <c r="ED286" s="41"/>
      <c r="EE286" s="41"/>
      <c r="EF286" s="41"/>
      <c r="EG286" s="41"/>
      <c r="EH286" s="41"/>
      <c r="EI286" s="41"/>
      <c r="EJ286" s="41"/>
      <c r="EK286" s="41"/>
      <c r="EL286" s="41"/>
      <c r="EM286" s="41"/>
      <c r="EN286" s="41"/>
      <c r="EO286" s="41"/>
      <c r="EP286" s="41"/>
      <c r="EQ286" s="41"/>
      <c r="ER286" s="41"/>
      <c r="ES286" s="41"/>
      <c r="ET286" s="41"/>
      <c r="EU286" s="41"/>
      <c r="EV286" s="41"/>
      <c r="EW286" s="41"/>
      <c r="EX286" s="41"/>
      <c r="EY286" s="41"/>
      <c r="EZ286" s="41"/>
      <c r="FA286" s="41"/>
      <c r="FB286" s="41"/>
      <c r="FC286" s="41"/>
      <c r="FD286" s="41"/>
      <c r="FE286" s="41"/>
      <c r="FF286" s="41"/>
      <c r="FG286" s="41"/>
      <c r="FH286" s="41"/>
      <c r="FI286" s="41"/>
      <c r="FJ286" s="41"/>
      <c r="FK286" s="41"/>
      <c r="FL286" s="41"/>
      <c r="FM286" s="41"/>
      <c r="FN286" s="41"/>
      <c r="FO286" s="41"/>
      <c r="FP286" s="41"/>
      <c r="FQ286" s="41"/>
      <c r="FR286" s="41"/>
      <c r="FS286" s="41"/>
      <c r="FT286" s="41"/>
      <c r="FU286" s="41"/>
      <c r="FV286" s="41"/>
      <c r="FW286" s="41"/>
      <c r="FX286" s="41"/>
      <c r="FY286" s="41"/>
      <c r="FZ286" s="41"/>
      <c r="GA286" s="41"/>
      <c r="GB286" s="41"/>
      <c r="GC286" s="41"/>
      <c r="GD286" s="41"/>
      <c r="GE286" s="41"/>
      <c r="GF286" s="41"/>
      <c r="GG286" s="41"/>
      <c r="GH286" s="41"/>
      <c r="GI286" s="41"/>
      <c r="GJ286" s="41"/>
      <c r="GK286" s="41"/>
      <c r="GL286" s="41"/>
      <c r="GM286" s="41"/>
      <c r="GN286" s="41"/>
      <c r="GO286" s="41"/>
      <c r="GP286" s="41"/>
      <c r="GQ286" s="41"/>
      <c r="GR286" s="41"/>
      <c r="GS286" s="41"/>
      <c r="GT286" s="41"/>
      <c r="GU286" s="41"/>
      <c r="GV286" s="41"/>
      <c r="GW286" s="41"/>
      <c r="GX286" s="41"/>
      <c r="GY286" s="41"/>
      <c r="GZ286" s="41"/>
      <c r="HA286" s="41"/>
      <c r="HB286" s="41"/>
      <c r="HC286" s="41"/>
      <c r="HD286" s="41"/>
      <c r="HE286" s="41"/>
      <c r="HF286" s="41"/>
      <c r="HG286" s="41"/>
      <c r="HH286" s="41"/>
      <c r="HI286" s="41"/>
      <c r="HJ286" s="41"/>
      <c r="HK286" s="41"/>
      <c r="HL286" s="41"/>
      <c r="HM286" s="41"/>
      <c r="HN286" s="41"/>
      <c r="HO286" s="41"/>
      <c r="HP286" s="41"/>
      <c r="HQ286" s="41"/>
      <c r="HR286" s="41"/>
      <c r="HS286" s="41"/>
      <c r="HT286" s="41"/>
      <c r="HU286" s="41"/>
      <c r="HV286" s="41"/>
      <c r="HW286" s="41"/>
      <c r="HX286" s="41"/>
      <c r="HY286" s="41"/>
      <c r="HZ286" s="41"/>
      <c r="IA286" s="41"/>
      <c r="IB286" s="41"/>
      <c r="IC286" s="41"/>
      <c r="ID286" s="41"/>
      <c r="IE286" s="41"/>
      <c r="IF286" s="41"/>
      <c r="IG286" s="41"/>
      <c r="IH286" s="41"/>
      <c r="II286" s="41"/>
      <c r="IJ286" s="41"/>
      <c r="IK286" s="41"/>
      <c r="IL286" s="41"/>
      <c r="IM286" s="41"/>
      <c r="IN286" s="41"/>
      <c r="IO286" s="41"/>
      <c r="IP286" s="49"/>
    </row>
    <row r="287" spans="1:250" ht="65">
      <c r="A287" s="5">
        <f t="shared" si="9"/>
        <v>26</v>
      </c>
      <c r="B287" s="10" t="s">
        <v>648</v>
      </c>
      <c r="C287" s="7">
        <f t="shared" si="8"/>
        <v>1</v>
      </c>
      <c r="D287" s="10" t="s">
        <v>649</v>
      </c>
      <c r="E287" s="10" t="s">
        <v>30</v>
      </c>
      <c r="F287" s="7">
        <f>COUNTIFS(D$3:D287,D287,A$3:A287,A287)</f>
        <v>2</v>
      </c>
      <c r="G287" s="10" t="s">
        <v>654</v>
      </c>
      <c r="H287" s="10" t="s">
        <v>44</v>
      </c>
      <c r="I287" s="10">
        <v>1</v>
      </c>
      <c r="J287" s="10" t="s">
        <v>33</v>
      </c>
      <c r="K287" s="10">
        <v>35</v>
      </c>
      <c r="L287" s="10" t="s">
        <v>34</v>
      </c>
      <c r="M287" s="10" t="s">
        <v>34</v>
      </c>
      <c r="N287" s="10" t="s">
        <v>34</v>
      </c>
      <c r="O287" s="10" t="s">
        <v>34</v>
      </c>
      <c r="P287" s="10" t="s">
        <v>45</v>
      </c>
      <c r="Q287" s="10" t="s">
        <v>46</v>
      </c>
      <c r="R287" s="10" t="s">
        <v>651</v>
      </c>
      <c r="S287" s="10"/>
      <c r="T287" s="10" t="s">
        <v>38</v>
      </c>
      <c r="U287" s="9">
        <v>1</v>
      </c>
      <c r="V287" s="9"/>
      <c r="W287" s="10"/>
      <c r="X287" s="10" t="s">
        <v>655</v>
      </c>
      <c r="Y287" s="10" t="s">
        <v>653</v>
      </c>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c r="DQ287" s="41"/>
      <c r="DR287" s="41"/>
      <c r="DS287" s="41"/>
      <c r="DT287" s="41"/>
      <c r="DU287" s="41"/>
      <c r="DV287" s="41"/>
      <c r="DW287" s="41"/>
      <c r="DX287" s="41"/>
      <c r="DY287" s="41"/>
      <c r="DZ287" s="41"/>
      <c r="EA287" s="41"/>
      <c r="EB287" s="41"/>
      <c r="EC287" s="41"/>
      <c r="ED287" s="41"/>
      <c r="EE287" s="41"/>
      <c r="EF287" s="41"/>
      <c r="EG287" s="41"/>
      <c r="EH287" s="41"/>
      <c r="EI287" s="41"/>
      <c r="EJ287" s="41"/>
      <c r="EK287" s="41"/>
      <c r="EL287" s="41"/>
      <c r="EM287" s="41"/>
      <c r="EN287" s="41"/>
      <c r="EO287" s="41"/>
      <c r="EP287" s="41"/>
      <c r="EQ287" s="41"/>
      <c r="ER287" s="41"/>
      <c r="ES287" s="41"/>
      <c r="ET287" s="41"/>
      <c r="EU287" s="41"/>
      <c r="EV287" s="41"/>
      <c r="EW287" s="41"/>
      <c r="EX287" s="41"/>
      <c r="EY287" s="41"/>
      <c r="EZ287" s="41"/>
      <c r="FA287" s="41"/>
      <c r="FB287" s="41"/>
      <c r="FC287" s="41"/>
      <c r="FD287" s="41"/>
      <c r="FE287" s="41"/>
      <c r="FF287" s="41"/>
      <c r="FG287" s="41"/>
      <c r="FH287" s="41"/>
      <c r="FI287" s="41"/>
      <c r="FJ287" s="41"/>
      <c r="FK287" s="41"/>
      <c r="FL287" s="41"/>
      <c r="FM287" s="41"/>
      <c r="FN287" s="41"/>
      <c r="FO287" s="41"/>
      <c r="FP287" s="41"/>
      <c r="FQ287" s="41"/>
      <c r="FR287" s="41"/>
      <c r="FS287" s="41"/>
      <c r="FT287" s="41"/>
      <c r="FU287" s="41"/>
      <c r="FV287" s="41"/>
      <c r="FW287" s="41"/>
      <c r="FX287" s="41"/>
      <c r="FY287" s="41"/>
      <c r="FZ287" s="41"/>
      <c r="GA287" s="41"/>
      <c r="GB287" s="41"/>
      <c r="GC287" s="41"/>
      <c r="GD287" s="41"/>
      <c r="GE287" s="41"/>
      <c r="GF287" s="41"/>
      <c r="GG287" s="41"/>
      <c r="GH287" s="41"/>
      <c r="GI287" s="41"/>
      <c r="GJ287" s="41"/>
      <c r="GK287" s="41"/>
      <c r="GL287" s="41"/>
      <c r="GM287" s="41"/>
      <c r="GN287" s="41"/>
      <c r="GO287" s="41"/>
      <c r="GP287" s="41"/>
      <c r="GQ287" s="41"/>
      <c r="GR287" s="41"/>
      <c r="GS287" s="41"/>
      <c r="GT287" s="41"/>
      <c r="GU287" s="41"/>
      <c r="GV287" s="41"/>
      <c r="GW287" s="41"/>
      <c r="GX287" s="41"/>
      <c r="GY287" s="41"/>
      <c r="GZ287" s="41"/>
      <c r="HA287" s="41"/>
      <c r="HB287" s="41"/>
      <c r="HC287" s="41"/>
      <c r="HD287" s="41"/>
      <c r="HE287" s="41"/>
      <c r="HF287" s="41"/>
      <c r="HG287" s="41"/>
      <c r="HH287" s="41"/>
      <c r="HI287" s="41"/>
      <c r="HJ287" s="41"/>
      <c r="HK287" s="41"/>
      <c r="HL287" s="41"/>
      <c r="HM287" s="41"/>
      <c r="HN287" s="41"/>
      <c r="HO287" s="41"/>
      <c r="HP287" s="41"/>
      <c r="HQ287" s="41"/>
      <c r="HR287" s="41"/>
      <c r="HS287" s="41"/>
      <c r="HT287" s="41"/>
      <c r="HU287" s="41"/>
      <c r="HV287" s="41"/>
      <c r="HW287" s="41"/>
      <c r="HX287" s="41"/>
      <c r="HY287" s="41"/>
      <c r="HZ287" s="41"/>
      <c r="IA287" s="41"/>
      <c r="IB287" s="41"/>
      <c r="IC287" s="41"/>
      <c r="ID287" s="41"/>
      <c r="IE287" s="41"/>
      <c r="IF287" s="41"/>
      <c r="IG287" s="41"/>
      <c r="IH287" s="41"/>
      <c r="II287" s="41"/>
      <c r="IJ287" s="41"/>
      <c r="IK287" s="41"/>
      <c r="IL287" s="41"/>
      <c r="IM287" s="41"/>
      <c r="IN287" s="41"/>
      <c r="IO287" s="41"/>
      <c r="IP287" s="49"/>
    </row>
    <row r="288" spans="1:250" ht="65">
      <c r="A288" s="5">
        <f t="shared" si="9"/>
        <v>26</v>
      </c>
      <c r="B288" s="10" t="s">
        <v>648</v>
      </c>
      <c r="C288" s="7">
        <f t="shared" si="8"/>
        <v>1</v>
      </c>
      <c r="D288" s="10" t="s">
        <v>649</v>
      </c>
      <c r="E288" s="10" t="s">
        <v>30</v>
      </c>
      <c r="F288" s="7">
        <f>COUNTIFS(D$3:D288,D288,A$3:A288,A288)</f>
        <v>3</v>
      </c>
      <c r="G288" s="10" t="s">
        <v>107</v>
      </c>
      <c r="H288" s="10" t="s">
        <v>108</v>
      </c>
      <c r="I288" s="10">
        <v>1</v>
      </c>
      <c r="J288" s="10" t="s">
        <v>33</v>
      </c>
      <c r="K288" s="10">
        <v>35</v>
      </c>
      <c r="L288" s="10" t="s">
        <v>34</v>
      </c>
      <c r="M288" s="10" t="s">
        <v>34</v>
      </c>
      <c r="N288" s="10" t="s">
        <v>34</v>
      </c>
      <c r="O288" s="10" t="s">
        <v>34</v>
      </c>
      <c r="P288" s="10" t="s">
        <v>35</v>
      </c>
      <c r="Q288" s="10" t="s">
        <v>36</v>
      </c>
      <c r="R288" s="10" t="s">
        <v>656</v>
      </c>
      <c r="S288" s="10"/>
      <c r="T288" s="10" t="s">
        <v>38</v>
      </c>
      <c r="U288" s="9">
        <v>1</v>
      </c>
      <c r="V288" s="10"/>
      <c r="W288" s="10"/>
      <c r="X288" s="10" t="s">
        <v>655</v>
      </c>
      <c r="Y288" s="10" t="s">
        <v>653</v>
      </c>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c r="DL288" s="41"/>
      <c r="DM288" s="41"/>
      <c r="DN288" s="41"/>
      <c r="DO288" s="41"/>
      <c r="DP288" s="41"/>
      <c r="DQ288" s="41"/>
      <c r="DR288" s="41"/>
      <c r="DS288" s="41"/>
      <c r="DT288" s="41"/>
      <c r="DU288" s="41"/>
      <c r="DV288" s="41"/>
      <c r="DW288" s="41"/>
      <c r="DX288" s="41"/>
      <c r="DY288" s="41"/>
      <c r="DZ288" s="41"/>
      <c r="EA288" s="41"/>
      <c r="EB288" s="41"/>
      <c r="EC288" s="41"/>
      <c r="ED288" s="41"/>
      <c r="EE288" s="41"/>
      <c r="EF288" s="41"/>
      <c r="EG288" s="41"/>
      <c r="EH288" s="41"/>
      <c r="EI288" s="41"/>
      <c r="EJ288" s="41"/>
      <c r="EK288" s="41"/>
      <c r="EL288" s="41"/>
      <c r="EM288" s="41"/>
      <c r="EN288" s="41"/>
      <c r="EO288" s="41"/>
      <c r="EP288" s="41"/>
      <c r="EQ288" s="41"/>
      <c r="ER288" s="41"/>
      <c r="ES288" s="41"/>
      <c r="ET288" s="41"/>
      <c r="EU288" s="41"/>
      <c r="EV288" s="41"/>
      <c r="EW288" s="41"/>
      <c r="EX288" s="41"/>
      <c r="EY288" s="41"/>
      <c r="EZ288" s="41"/>
      <c r="FA288" s="41"/>
      <c r="FB288" s="41"/>
      <c r="FC288" s="41"/>
      <c r="FD288" s="41"/>
      <c r="FE288" s="41"/>
      <c r="FF288" s="41"/>
      <c r="FG288" s="41"/>
      <c r="FH288" s="41"/>
      <c r="FI288" s="41"/>
      <c r="FJ288" s="41"/>
      <c r="FK288" s="41"/>
      <c r="FL288" s="41"/>
      <c r="FM288" s="41"/>
      <c r="FN288" s="41"/>
      <c r="FO288" s="41"/>
      <c r="FP288" s="41"/>
      <c r="FQ288" s="41"/>
      <c r="FR288" s="41"/>
      <c r="FS288" s="41"/>
      <c r="FT288" s="41"/>
      <c r="FU288" s="41"/>
      <c r="FV288" s="41"/>
      <c r="FW288" s="41"/>
      <c r="FX288" s="41"/>
      <c r="FY288" s="41"/>
      <c r="FZ288" s="41"/>
      <c r="GA288" s="41"/>
      <c r="GB288" s="41"/>
      <c r="GC288" s="41"/>
      <c r="GD288" s="41"/>
      <c r="GE288" s="41"/>
      <c r="GF288" s="41"/>
      <c r="GG288" s="41"/>
      <c r="GH288" s="41"/>
      <c r="GI288" s="41"/>
      <c r="GJ288" s="41"/>
      <c r="GK288" s="41"/>
      <c r="GL288" s="41"/>
      <c r="GM288" s="41"/>
      <c r="GN288" s="41"/>
      <c r="GO288" s="41"/>
      <c r="GP288" s="41"/>
      <c r="GQ288" s="41"/>
      <c r="GR288" s="41"/>
      <c r="GS288" s="41"/>
      <c r="GT288" s="41"/>
      <c r="GU288" s="41"/>
      <c r="GV288" s="41"/>
      <c r="GW288" s="41"/>
      <c r="GX288" s="41"/>
      <c r="GY288" s="41"/>
      <c r="GZ288" s="41"/>
      <c r="HA288" s="41"/>
      <c r="HB288" s="41"/>
      <c r="HC288" s="41"/>
      <c r="HD288" s="41"/>
      <c r="HE288" s="41"/>
      <c r="HF288" s="41"/>
      <c r="HG288" s="41"/>
      <c r="HH288" s="41"/>
      <c r="HI288" s="41"/>
      <c r="HJ288" s="41"/>
      <c r="HK288" s="41"/>
      <c r="HL288" s="41"/>
      <c r="HM288" s="41"/>
      <c r="HN288" s="41"/>
      <c r="HO288" s="41"/>
      <c r="HP288" s="41"/>
      <c r="HQ288" s="41"/>
      <c r="HR288" s="41"/>
      <c r="HS288" s="41"/>
      <c r="HT288" s="41"/>
      <c r="HU288" s="41"/>
      <c r="HV288" s="41"/>
      <c r="HW288" s="41"/>
      <c r="HX288" s="41"/>
      <c r="HY288" s="41"/>
      <c r="HZ288" s="41"/>
      <c r="IA288" s="41"/>
      <c r="IB288" s="41"/>
      <c r="IC288" s="41"/>
      <c r="ID288" s="41"/>
      <c r="IE288" s="41"/>
      <c r="IF288" s="41"/>
      <c r="IG288" s="41"/>
      <c r="IH288" s="41"/>
      <c r="II288" s="41"/>
      <c r="IJ288" s="41"/>
      <c r="IK288" s="41"/>
      <c r="IL288" s="41"/>
      <c r="IM288" s="41"/>
      <c r="IN288" s="41"/>
      <c r="IO288" s="41"/>
      <c r="IP288" s="49"/>
    </row>
    <row r="289" spans="1:250" ht="169">
      <c r="A289" s="5">
        <f t="shared" si="9"/>
        <v>26</v>
      </c>
      <c r="B289" s="10" t="s">
        <v>648</v>
      </c>
      <c r="C289" s="7">
        <f t="shared" si="8"/>
        <v>1</v>
      </c>
      <c r="D289" s="10" t="s">
        <v>649</v>
      </c>
      <c r="E289" s="10" t="s">
        <v>30</v>
      </c>
      <c r="F289" s="7">
        <f>COUNTIFS(D$3:D289,D289,A$3:A289,A289)</f>
        <v>4</v>
      </c>
      <c r="G289" s="10" t="s">
        <v>657</v>
      </c>
      <c r="H289" s="10" t="s">
        <v>44</v>
      </c>
      <c r="I289" s="10">
        <v>1</v>
      </c>
      <c r="J289" s="10" t="s">
        <v>33</v>
      </c>
      <c r="K289" s="10">
        <v>35</v>
      </c>
      <c r="L289" s="10" t="s">
        <v>34</v>
      </c>
      <c r="M289" s="10" t="s">
        <v>34</v>
      </c>
      <c r="N289" s="10" t="s">
        <v>34</v>
      </c>
      <c r="O289" s="10" t="s">
        <v>34</v>
      </c>
      <c r="P289" s="10" t="s">
        <v>45</v>
      </c>
      <c r="Q289" s="10" t="s">
        <v>46</v>
      </c>
      <c r="R289" s="10" t="s">
        <v>658</v>
      </c>
      <c r="S289" s="10"/>
      <c r="T289" s="10" t="s">
        <v>38</v>
      </c>
      <c r="U289" s="9">
        <v>1</v>
      </c>
      <c r="V289" s="10"/>
      <c r="W289" s="10"/>
      <c r="X289" s="10" t="s">
        <v>659</v>
      </c>
      <c r="Y289" s="10" t="s">
        <v>653</v>
      </c>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c r="EK289" s="41"/>
      <c r="EL289" s="41"/>
      <c r="EM289" s="41"/>
      <c r="EN289" s="41"/>
      <c r="EO289" s="41"/>
      <c r="EP289" s="41"/>
      <c r="EQ289" s="41"/>
      <c r="ER289" s="41"/>
      <c r="ES289" s="41"/>
      <c r="ET289" s="41"/>
      <c r="EU289" s="41"/>
      <c r="EV289" s="41"/>
      <c r="EW289" s="41"/>
      <c r="EX289" s="41"/>
      <c r="EY289" s="41"/>
      <c r="EZ289" s="41"/>
      <c r="FA289" s="41"/>
      <c r="FB289" s="41"/>
      <c r="FC289" s="41"/>
      <c r="FD289" s="41"/>
      <c r="FE289" s="41"/>
      <c r="FF289" s="41"/>
      <c r="FG289" s="41"/>
      <c r="FH289" s="41"/>
      <c r="FI289" s="41"/>
      <c r="FJ289" s="41"/>
      <c r="FK289" s="41"/>
      <c r="FL289" s="41"/>
      <c r="FM289" s="41"/>
      <c r="FN289" s="41"/>
      <c r="FO289" s="41"/>
      <c r="FP289" s="41"/>
      <c r="FQ289" s="41"/>
      <c r="FR289" s="41"/>
      <c r="FS289" s="41"/>
      <c r="FT289" s="41"/>
      <c r="FU289" s="41"/>
      <c r="FV289" s="41"/>
      <c r="FW289" s="41"/>
      <c r="FX289" s="41"/>
      <c r="FY289" s="41"/>
      <c r="FZ289" s="41"/>
      <c r="GA289" s="41"/>
      <c r="GB289" s="41"/>
      <c r="GC289" s="41"/>
      <c r="GD289" s="41"/>
      <c r="GE289" s="41"/>
      <c r="GF289" s="41"/>
      <c r="GG289" s="41"/>
      <c r="GH289" s="41"/>
      <c r="GI289" s="41"/>
      <c r="GJ289" s="41"/>
      <c r="GK289" s="41"/>
      <c r="GL289" s="41"/>
      <c r="GM289" s="41"/>
      <c r="GN289" s="41"/>
      <c r="GO289" s="41"/>
      <c r="GP289" s="41"/>
      <c r="GQ289" s="41"/>
      <c r="GR289" s="41"/>
      <c r="GS289" s="41"/>
      <c r="GT289" s="41"/>
      <c r="GU289" s="41"/>
      <c r="GV289" s="41"/>
      <c r="GW289" s="41"/>
      <c r="GX289" s="41"/>
      <c r="GY289" s="41"/>
      <c r="GZ289" s="41"/>
      <c r="HA289" s="41"/>
      <c r="HB289" s="41"/>
      <c r="HC289" s="41"/>
      <c r="HD289" s="41"/>
      <c r="HE289" s="41"/>
      <c r="HF289" s="41"/>
      <c r="HG289" s="41"/>
      <c r="HH289" s="41"/>
      <c r="HI289" s="41"/>
      <c r="HJ289" s="41"/>
      <c r="HK289" s="41"/>
      <c r="HL289" s="41"/>
      <c r="HM289" s="41"/>
      <c r="HN289" s="41"/>
      <c r="HO289" s="41"/>
      <c r="HP289" s="41"/>
      <c r="HQ289" s="41"/>
      <c r="HR289" s="41"/>
      <c r="HS289" s="41"/>
      <c r="HT289" s="41"/>
      <c r="HU289" s="41"/>
      <c r="HV289" s="41"/>
      <c r="HW289" s="41"/>
      <c r="HX289" s="41"/>
      <c r="HY289" s="41"/>
      <c r="HZ289" s="41"/>
      <c r="IA289" s="41"/>
      <c r="IB289" s="41"/>
      <c r="IC289" s="41"/>
      <c r="ID289" s="41"/>
      <c r="IE289" s="41"/>
      <c r="IF289" s="41"/>
      <c r="IG289" s="41"/>
      <c r="IH289" s="41"/>
      <c r="II289" s="41"/>
      <c r="IJ289" s="41"/>
      <c r="IK289" s="41"/>
      <c r="IL289" s="41"/>
      <c r="IM289" s="41"/>
      <c r="IN289" s="41"/>
      <c r="IO289" s="41"/>
      <c r="IP289" s="49"/>
    </row>
    <row r="290" spans="1:250" ht="156">
      <c r="A290" s="5">
        <f t="shared" si="9"/>
        <v>26</v>
      </c>
      <c r="B290" s="10" t="s">
        <v>648</v>
      </c>
      <c r="C290" s="7">
        <f t="shared" si="8"/>
        <v>1</v>
      </c>
      <c r="D290" s="10" t="s">
        <v>649</v>
      </c>
      <c r="E290" s="10" t="s">
        <v>30</v>
      </c>
      <c r="F290" s="7">
        <f>COUNTIFS(D$3:D290,D290,A$3:A290,A290)</f>
        <v>5</v>
      </c>
      <c r="G290" s="10" t="s">
        <v>660</v>
      </c>
      <c r="H290" s="10" t="s">
        <v>44</v>
      </c>
      <c r="I290" s="10">
        <v>1</v>
      </c>
      <c r="J290" s="10" t="s">
        <v>33</v>
      </c>
      <c r="K290" s="10">
        <v>35</v>
      </c>
      <c r="L290" s="10" t="s">
        <v>34</v>
      </c>
      <c r="M290" s="10" t="s">
        <v>34</v>
      </c>
      <c r="N290" s="10" t="s">
        <v>34</v>
      </c>
      <c r="O290" s="10" t="s">
        <v>34</v>
      </c>
      <c r="P290" s="10" t="s">
        <v>45</v>
      </c>
      <c r="Q290" s="10" t="s">
        <v>46</v>
      </c>
      <c r="R290" s="10" t="s">
        <v>661</v>
      </c>
      <c r="S290" s="10"/>
      <c r="T290" s="10" t="s">
        <v>38</v>
      </c>
      <c r="U290" s="9">
        <v>1</v>
      </c>
      <c r="V290" s="9"/>
      <c r="W290" s="9"/>
      <c r="X290" s="10" t="s">
        <v>662</v>
      </c>
      <c r="Y290" s="10" t="s">
        <v>653</v>
      </c>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c r="DL290" s="41"/>
      <c r="DM290" s="41"/>
      <c r="DN290" s="41"/>
      <c r="DO290" s="41"/>
      <c r="DP290" s="41"/>
      <c r="DQ290" s="41"/>
      <c r="DR290" s="41"/>
      <c r="DS290" s="41"/>
      <c r="DT290" s="41"/>
      <c r="DU290" s="41"/>
      <c r="DV290" s="41"/>
      <c r="DW290" s="41"/>
      <c r="DX290" s="41"/>
      <c r="DY290" s="41"/>
      <c r="DZ290" s="41"/>
      <c r="EA290" s="41"/>
      <c r="EB290" s="41"/>
      <c r="EC290" s="41"/>
      <c r="ED290" s="41"/>
      <c r="EE290" s="41"/>
      <c r="EF290" s="41"/>
      <c r="EG290" s="41"/>
      <c r="EH290" s="41"/>
      <c r="EI290" s="41"/>
      <c r="EJ290" s="41"/>
      <c r="EK290" s="41"/>
      <c r="EL290" s="41"/>
      <c r="EM290" s="41"/>
      <c r="EN290" s="41"/>
      <c r="EO290" s="41"/>
      <c r="EP290" s="41"/>
      <c r="EQ290" s="41"/>
      <c r="ER290" s="41"/>
      <c r="ES290" s="41"/>
      <c r="ET290" s="41"/>
      <c r="EU290" s="41"/>
      <c r="EV290" s="41"/>
      <c r="EW290" s="41"/>
      <c r="EX290" s="41"/>
      <c r="EY290" s="41"/>
      <c r="EZ290" s="41"/>
      <c r="FA290" s="41"/>
      <c r="FB290" s="41"/>
      <c r="FC290" s="41"/>
      <c r="FD290" s="41"/>
      <c r="FE290" s="41"/>
      <c r="FF290" s="41"/>
      <c r="FG290" s="41"/>
      <c r="FH290" s="41"/>
      <c r="FI290" s="41"/>
      <c r="FJ290" s="41"/>
      <c r="FK290" s="41"/>
      <c r="FL290" s="41"/>
      <c r="FM290" s="41"/>
      <c r="FN290" s="41"/>
      <c r="FO290" s="41"/>
      <c r="FP290" s="41"/>
      <c r="FQ290" s="41"/>
      <c r="FR290" s="41"/>
      <c r="FS290" s="41"/>
      <c r="FT290" s="41"/>
      <c r="FU290" s="41"/>
      <c r="FV290" s="41"/>
      <c r="FW290" s="41"/>
      <c r="FX290" s="41"/>
      <c r="FY290" s="41"/>
      <c r="FZ290" s="41"/>
      <c r="GA290" s="41"/>
      <c r="GB290" s="41"/>
      <c r="GC290" s="41"/>
      <c r="GD290" s="41"/>
      <c r="GE290" s="41"/>
      <c r="GF290" s="41"/>
      <c r="GG290" s="41"/>
      <c r="GH290" s="41"/>
      <c r="GI290" s="41"/>
      <c r="GJ290" s="41"/>
      <c r="GK290" s="41"/>
      <c r="GL290" s="41"/>
      <c r="GM290" s="41"/>
      <c r="GN290" s="41"/>
      <c r="GO290" s="41"/>
      <c r="GP290" s="41"/>
      <c r="GQ290" s="41"/>
      <c r="GR290" s="41"/>
      <c r="GS290" s="41"/>
      <c r="GT290" s="41"/>
      <c r="GU290" s="41"/>
      <c r="GV290" s="41"/>
      <c r="GW290" s="41"/>
      <c r="GX290" s="41"/>
      <c r="GY290" s="41"/>
      <c r="GZ290" s="41"/>
      <c r="HA290" s="41"/>
      <c r="HB290" s="41"/>
      <c r="HC290" s="41"/>
      <c r="HD290" s="41"/>
      <c r="HE290" s="41"/>
      <c r="HF290" s="41"/>
      <c r="HG290" s="41"/>
      <c r="HH290" s="41"/>
      <c r="HI290" s="41"/>
      <c r="HJ290" s="41"/>
      <c r="HK290" s="41"/>
      <c r="HL290" s="41"/>
      <c r="HM290" s="41"/>
      <c r="HN290" s="41"/>
      <c r="HO290" s="41"/>
      <c r="HP290" s="41"/>
      <c r="HQ290" s="41"/>
      <c r="HR290" s="41"/>
      <c r="HS290" s="41"/>
      <c r="HT290" s="41"/>
      <c r="HU290" s="41"/>
      <c r="HV290" s="41"/>
      <c r="HW290" s="41"/>
      <c r="HX290" s="41"/>
      <c r="HY290" s="41"/>
      <c r="HZ290" s="41"/>
      <c r="IA290" s="41"/>
      <c r="IB290" s="41"/>
      <c r="IC290" s="41"/>
      <c r="ID290" s="41"/>
      <c r="IE290" s="41"/>
      <c r="IF290" s="41"/>
      <c r="IG290" s="41"/>
      <c r="IH290" s="41"/>
      <c r="II290" s="41"/>
      <c r="IJ290" s="41"/>
      <c r="IK290" s="41"/>
      <c r="IL290" s="41"/>
      <c r="IM290" s="41"/>
      <c r="IN290" s="41"/>
      <c r="IO290" s="41"/>
      <c r="IP290" s="49"/>
    </row>
    <row r="291" spans="1:250" ht="169">
      <c r="A291" s="5">
        <f t="shared" si="9"/>
        <v>26</v>
      </c>
      <c r="B291" s="10" t="s">
        <v>648</v>
      </c>
      <c r="C291" s="7">
        <f t="shared" si="8"/>
        <v>1</v>
      </c>
      <c r="D291" s="10" t="s">
        <v>649</v>
      </c>
      <c r="E291" s="10" t="s">
        <v>30</v>
      </c>
      <c r="F291" s="7">
        <f>COUNTIFS(D$3:D291,D291,A$3:A291,A291)</f>
        <v>6</v>
      </c>
      <c r="G291" s="10" t="s">
        <v>657</v>
      </c>
      <c r="H291" s="10" t="s">
        <v>44</v>
      </c>
      <c r="I291" s="10">
        <v>1</v>
      </c>
      <c r="J291" s="10" t="s">
        <v>33</v>
      </c>
      <c r="K291" s="10">
        <v>35</v>
      </c>
      <c r="L291" s="10" t="s">
        <v>34</v>
      </c>
      <c r="M291" s="10" t="s">
        <v>34</v>
      </c>
      <c r="N291" s="10" t="s">
        <v>34</v>
      </c>
      <c r="O291" s="10" t="s">
        <v>34</v>
      </c>
      <c r="P291" s="10" t="s">
        <v>45</v>
      </c>
      <c r="Q291" s="10" t="s">
        <v>46</v>
      </c>
      <c r="R291" s="10" t="s">
        <v>658</v>
      </c>
      <c r="S291" s="10"/>
      <c r="T291" s="10" t="s">
        <v>38</v>
      </c>
      <c r="U291" s="9">
        <v>1</v>
      </c>
      <c r="V291" s="9"/>
      <c r="W291" s="9"/>
      <c r="X291" s="10" t="s">
        <v>663</v>
      </c>
      <c r="Y291" s="10" t="s">
        <v>653</v>
      </c>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c r="DL291" s="41"/>
      <c r="DM291" s="41"/>
      <c r="DN291" s="41"/>
      <c r="DO291" s="41"/>
      <c r="DP291" s="41"/>
      <c r="DQ291" s="41"/>
      <c r="DR291" s="41"/>
      <c r="DS291" s="41"/>
      <c r="DT291" s="41"/>
      <c r="DU291" s="41"/>
      <c r="DV291" s="41"/>
      <c r="DW291" s="41"/>
      <c r="DX291" s="41"/>
      <c r="DY291" s="41"/>
      <c r="DZ291" s="41"/>
      <c r="EA291" s="41"/>
      <c r="EB291" s="41"/>
      <c r="EC291" s="41"/>
      <c r="ED291" s="41"/>
      <c r="EE291" s="41"/>
      <c r="EF291" s="41"/>
      <c r="EG291" s="41"/>
      <c r="EH291" s="41"/>
      <c r="EI291" s="41"/>
      <c r="EJ291" s="41"/>
      <c r="EK291" s="41"/>
      <c r="EL291" s="41"/>
      <c r="EM291" s="41"/>
      <c r="EN291" s="41"/>
      <c r="EO291" s="41"/>
      <c r="EP291" s="41"/>
      <c r="EQ291" s="41"/>
      <c r="ER291" s="41"/>
      <c r="ES291" s="41"/>
      <c r="ET291" s="41"/>
      <c r="EU291" s="41"/>
      <c r="EV291" s="41"/>
      <c r="EW291" s="41"/>
      <c r="EX291" s="41"/>
      <c r="EY291" s="41"/>
      <c r="EZ291" s="41"/>
      <c r="FA291" s="41"/>
      <c r="FB291" s="41"/>
      <c r="FC291" s="41"/>
      <c r="FD291" s="41"/>
      <c r="FE291" s="41"/>
      <c r="FF291" s="41"/>
      <c r="FG291" s="41"/>
      <c r="FH291" s="41"/>
      <c r="FI291" s="41"/>
      <c r="FJ291" s="41"/>
      <c r="FK291" s="41"/>
      <c r="FL291" s="41"/>
      <c r="FM291" s="41"/>
      <c r="FN291" s="41"/>
      <c r="FO291" s="41"/>
      <c r="FP291" s="41"/>
      <c r="FQ291" s="41"/>
      <c r="FR291" s="41"/>
      <c r="FS291" s="41"/>
      <c r="FT291" s="41"/>
      <c r="FU291" s="41"/>
      <c r="FV291" s="41"/>
      <c r="FW291" s="41"/>
      <c r="FX291" s="41"/>
      <c r="FY291" s="41"/>
      <c r="FZ291" s="41"/>
      <c r="GA291" s="41"/>
      <c r="GB291" s="41"/>
      <c r="GC291" s="41"/>
      <c r="GD291" s="41"/>
      <c r="GE291" s="41"/>
      <c r="GF291" s="41"/>
      <c r="GG291" s="41"/>
      <c r="GH291" s="41"/>
      <c r="GI291" s="41"/>
      <c r="GJ291" s="41"/>
      <c r="GK291" s="41"/>
      <c r="GL291" s="41"/>
      <c r="GM291" s="41"/>
      <c r="GN291" s="41"/>
      <c r="GO291" s="41"/>
      <c r="GP291" s="41"/>
      <c r="GQ291" s="41"/>
      <c r="GR291" s="41"/>
      <c r="GS291" s="41"/>
      <c r="GT291" s="41"/>
      <c r="GU291" s="41"/>
      <c r="GV291" s="41"/>
      <c r="GW291" s="41"/>
      <c r="GX291" s="41"/>
      <c r="GY291" s="41"/>
      <c r="GZ291" s="41"/>
      <c r="HA291" s="41"/>
      <c r="HB291" s="41"/>
      <c r="HC291" s="41"/>
      <c r="HD291" s="41"/>
      <c r="HE291" s="41"/>
      <c r="HF291" s="41"/>
      <c r="HG291" s="41"/>
      <c r="HH291" s="41"/>
      <c r="HI291" s="41"/>
      <c r="HJ291" s="41"/>
      <c r="HK291" s="41"/>
      <c r="HL291" s="41"/>
      <c r="HM291" s="41"/>
      <c r="HN291" s="41"/>
      <c r="HO291" s="41"/>
      <c r="HP291" s="41"/>
      <c r="HQ291" s="41"/>
      <c r="HR291" s="41"/>
      <c r="HS291" s="41"/>
      <c r="HT291" s="41"/>
      <c r="HU291" s="41"/>
      <c r="HV291" s="41"/>
      <c r="HW291" s="41"/>
      <c r="HX291" s="41"/>
      <c r="HY291" s="41"/>
      <c r="HZ291" s="41"/>
      <c r="IA291" s="41"/>
      <c r="IB291" s="41"/>
      <c r="IC291" s="41"/>
      <c r="ID291" s="41"/>
      <c r="IE291" s="41"/>
      <c r="IF291" s="41"/>
      <c r="IG291" s="41"/>
      <c r="IH291" s="41"/>
      <c r="II291" s="41"/>
      <c r="IJ291" s="41"/>
      <c r="IK291" s="41"/>
      <c r="IL291" s="41"/>
      <c r="IM291" s="41"/>
      <c r="IN291" s="41"/>
      <c r="IO291" s="41"/>
      <c r="IP291" s="49"/>
    </row>
    <row r="292" spans="1:250" ht="104">
      <c r="A292" s="5">
        <f t="shared" si="9"/>
        <v>26</v>
      </c>
      <c r="B292" s="10" t="s">
        <v>648</v>
      </c>
      <c r="C292" s="7">
        <f t="shared" si="8"/>
        <v>1</v>
      </c>
      <c r="D292" s="10" t="s">
        <v>649</v>
      </c>
      <c r="E292" s="10" t="s">
        <v>30</v>
      </c>
      <c r="F292" s="7">
        <f>COUNTIFS(D$3:D292,D292,A$3:A292,A292)</f>
        <v>7</v>
      </c>
      <c r="G292" s="10" t="s">
        <v>664</v>
      </c>
      <c r="H292" s="10" t="s">
        <v>44</v>
      </c>
      <c r="I292" s="10">
        <v>1</v>
      </c>
      <c r="J292" s="10" t="s">
        <v>33</v>
      </c>
      <c r="K292" s="10">
        <v>35</v>
      </c>
      <c r="L292" s="10" t="s">
        <v>34</v>
      </c>
      <c r="M292" s="10" t="s">
        <v>34</v>
      </c>
      <c r="N292" s="10" t="s">
        <v>34</v>
      </c>
      <c r="O292" s="10" t="s">
        <v>34</v>
      </c>
      <c r="P292" s="10" t="s">
        <v>45</v>
      </c>
      <c r="Q292" s="10" t="s">
        <v>46</v>
      </c>
      <c r="R292" s="10" t="s">
        <v>665</v>
      </c>
      <c r="S292" s="10"/>
      <c r="T292" s="10" t="s">
        <v>38</v>
      </c>
      <c r="U292" s="9">
        <v>1</v>
      </c>
      <c r="V292" s="9"/>
      <c r="W292" s="9"/>
      <c r="X292" s="10" t="s">
        <v>663</v>
      </c>
      <c r="Y292" s="10" t="s">
        <v>653</v>
      </c>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c r="DL292" s="41"/>
      <c r="DM292" s="41"/>
      <c r="DN292" s="41"/>
      <c r="DO292" s="41"/>
      <c r="DP292" s="41"/>
      <c r="DQ292" s="41"/>
      <c r="DR292" s="41"/>
      <c r="DS292" s="41"/>
      <c r="DT292" s="41"/>
      <c r="DU292" s="41"/>
      <c r="DV292" s="41"/>
      <c r="DW292" s="41"/>
      <c r="DX292" s="41"/>
      <c r="DY292" s="41"/>
      <c r="DZ292" s="41"/>
      <c r="EA292" s="41"/>
      <c r="EB292" s="41"/>
      <c r="EC292" s="41"/>
      <c r="ED292" s="41"/>
      <c r="EE292" s="41"/>
      <c r="EF292" s="41"/>
      <c r="EG292" s="41"/>
      <c r="EH292" s="41"/>
      <c r="EI292" s="41"/>
      <c r="EJ292" s="41"/>
      <c r="EK292" s="41"/>
      <c r="EL292" s="41"/>
      <c r="EM292" s="41"/>
      <c r="EN292" s="41"/>
      <c r="EO292" s="41"/>
      <c r="EP292" s="41"/>
      <c r="EQ292" s="41"/>
      <c r="ER292" s="41"/>
      <c r="ES292" s="41"/>
      <c r="ET292" s="41"/>
      <c r="EU292" s="41"/>
      <c r="EV292" s="41"/>
      <c r="EW292" s="41"/>
      <c r="EX292" s="41"/>
      <c r="EY292" s="41"/>
      <c r="EZ292" s="41"/>
      <c r="FA292" s="41"/>
      <c r="FB292" s="41"/>
      <c r="FC292" s="41"/>
      <c r="FD292" s="41"/>
      <c r="FE292" s="41"/>
      <c r="FF292" s="41"/>
      <c r="FG292" s="41"/>
      <c r="FH292" s="41"/>
      <c r="FI292" s="41"/>
      <c r="FJ292" s="41"/>
      <c r="FK292" s="41"/>
      <c r="FL292" s="41"/>
      <c r="FM292" s="41"/>
      <c r="FN292" s="41"/>
      <c r="FO292" s="41"/>
      <c r="FP292" s="41"/>
      <c r="FQ292" s="41"/>
      <c r="FR292" s="41"/>
      <c r="FS292" s="41"/>
      <c r="FT292" s="41"/>
      <c r="FU292" s="41"/>
      <c r="FV292" s="41"/>
      <c r="FW292" s="41"/>
      <c r="FX292" s="41"/>
      <c r="FY292" s="41"/>
      <c r="FZ292" s="41"/>
      <c r="GA292" s="41"/>
      <c r="GB292" s="41"/>
      <c r="GC292" s="41"/>
      <c r="GD292" s="41"/>
      <c r="GE292" s="41"/>
      <c r="GF292" s="41"/>
      <c r="GG292" s="41"/>
      <c r="GH292" s="41"/>
      <c r="GI292" s="41"/>
      <c r="GJ292" s="41"/>
      <c r="GK292" s="41"/>
      <c r="GL292" s="41"/>
      <c r="GM292" s="41"/>
      <c r="GN292" s="41"/>
      <c r="GO292" s="41"/>
      <c r="GP292" s="41"/>
      <c r="GQ292" s="41"/>
      <c r="GR292" s="41"/>
      <c r="GS292" s="41"/>
      <c r="GT292" s="41"/>
      <c r="GU292" s="41"/>
      <c r="GV292" s="41"/>
      <c r="GW292" s="41"/>
      <c r="GX292" s="41"/>
      <c r="GY292" s="41"/>
      <c r="GZ292" s="41"/>
      <c r="HA292" s="41"/>
      <c r="HB292" s="41"/>
      <c r="HC292" s="41"/>
      <c r="HD292" s="41"/>
      <c r="HE292" s="41"/>
      <c r="HF292" s="41"/>
      <c r="HG292" s="41"/>
      <c r="HH292" s="41"/>
      <c r="HI292" s="41"/>
      <c r="HJ292" s="41"/>
      <c r="HK292" s="41"/>
      <c r="HL292" s="41"/>
      <c r="HM292" s="41"/>
      <c r="HN292" s="41"/>
      <c r="HO292" s="41"/>
      <c r="HP292" s="41"/>
      <c r="HQ292" s="41"/>
      <c r="HR292" s="41"/>
      <c r="HS292" s="41"/>
      <c r="HT292" s="41"/>
      <c r="HU292" s="41"/>
      <c r="HV292" s="41"/>
      <c r="HW292" s="41"/>
      <c r="HX292" s="41"/>
      <c r="HY292" s="41"/>
      <c r="HZ292" s="41"/>
      <c r="IA292" s="41"/>
      <c r="IB292" s="41"/>
      <c r="IC292" s="41"/>
      <c r="ID292" s="41"/>
      <c r="IE292" s="41"/>
      <c r="IF292" s="41"/>
      <c r="IG292" s="41"/>
      <c r="IH292" s="41"/>
      <c r="II292" s="41"/>
      <c r="IJ292" s="41"/>
      <c r="IK292" s="41"/>
      <c r="IL292" s="41"/>
      <c r="IM292" s="41"/>
      <c r="IN292" s="41"/>
      <c r="IO292" s="41"/>
      <c r="IP292" s="49"/>
    </row>
    <row r="293" spans="1:250" ht="169">
      <c r="A293" s="5">
        <f t="shared" si="9"/>
        <v>26</v>
      </c>
      <c r="B293" s="10" t="s">
        <v>648</v>
      </c>
      <c r="C293" s="7">
        <f t="shared" si="8"/>
        <v>1</v>
      </c>
      <c r="D293" s="10" t="s">
        <v>649</v>
      </c>
      <c r="E293" s="10" t="s">
        <v>30</v>
      </c>
      <c r="F293" s="7">
        <f>COUNTIFS(D$3:D293,D293,A$3:A293,A293)</f>
        <v>8</v>
      </c>
      <c r="G293" s="10" t="s">
        <v>657</v>
      </c>
      <c r="H293" s="10" t="s">
        <v>44</v>
      </c>
      <c r="I293" s="10">
        <v>1</v>
      </c>
      <c r="J293" s="10" t="s">
        <v>33</v>
      </c>
      <c r="K293" s="10">
        <v>35</v>
      </c>
      <c r="L293" s="10" t="s">
        <v>34</v>
      </c>
      <c r="M293" s="10" t="s">
        <v>34</v>
      </c>
      <c r="N293" s="10" t="s">
        <v>34</v>
      </c>
      <c r="O293" s="10" t="s">
        <v>34</v>
      </c>
      <c r="P293" s="10" t="s">
        <v>45</v>
      </c>
      <c r="Q293" s="10" t="s">
        <v>46</v>
      </c>
      <c r="R293" s="10" t="s">
        <v>658</v>
      </c>
      <c r="S293" s="10"/>
      <c r="T293" s="10" t="s">
        <v>38</v>
      </c>
      <c r="U293" s="9">
        <v>1</v>
      </c>
      <c r="V293" s="9"/>
      <c r="W293" s="9"/>
      <c r="X293" s="10" t="s">
        <v>666</v>
      </c>
      <c r="Y293" s="10" t="s">
        <v>653</v>
      </c>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41"/>
      <c r="FI293" s="41"/>
      <c r="FJ293" s="41"/>
      <c r="FK293" s="41"/>
      <c r="FL293" s="41"/>
      <c r="FM293" s="41"/>
      <c r="FN293" s="41"/>
      <c r="FO293" s="41"/>
      <c r="FP293" s="41"/>
      <c r="FQ293" s="41"/>
      <c r="FR293" s="41"/>
      <c r="FS293" s="41"/>
      <c r="FT293" s="41"/>
      <c r="FU293" s="41"/>
      <c r="FV293" s="41"/>
      <c r="FW293" s="41"/>
      <c r="FX293" s="41"/>
      <c r="FY293" s="41"/>
      <c r="FZ293" s="41"/>
      <c r="GA293" s="41"/>
      <c r="GB293" s="41"/>
      <c r="GC293" s="41"/>
      <c r="GD293" s="41"/>
      <c r="GE293" s="41"/>
      <c r="GF293" s="41"/>
      <c r="GG293" s="41"/>
      <c r="GH293" s="41"/>
      <c r="GI293" s="41"/>
      <c r="GJ293" s="41"/>
      <c r="GK293" s="41"/>
      <c r="GL293" s="41"/>
      <c r="GM293" s="41"/>
      <c r="GN293" s="41"/>
      <c r="GO293" s="41"/>
      <c r="GP293" s="41"/>
      <c r="GQ293" s="41"/>
      <c r="GR293" s="41"/>
      <c r="GS293" s="41"/>
      <c r="GT293" s="41"/>
      <c r="GU293" s="41"/>
      <c r="GV293" s="41"/>
      <c r="GW293" s="41"/>
      <c r="GX293" s="41"/>
      <c r="GY293" s="41"/>
      <c r="GZ293" s="41"/>
      <c r="HA293" s="41"/>
      <c r="HB293" s="41"/>
      <c r="HC293" s="41"/>
      <c r="HD293" s="41"/>
      <c r="HE293" s="41"/>
      <c r="HF293" s="41"/>
      <c r="HG293" s="41"/>
      <c r="HH293" s="41"/>
      <c r="HI293" s="41"/>
      <c r="HJ293" s="41"/>
      <c r="HK293" s="41"/>
      <c r="HL293" s="41"/>
      <c r="HM293" s="41"/>
      <c r="HN293" s="41"/>
      <c r="HO293" s="41"/>
      <c r="HP293" s="41"/>
      <c r="HQ293" s="41"/>
      <c r="HR293" s="41"/>
      <c r="HS293" s="41"/>
      <c r="HT293" s="41"/>
      <c r="HU293" s="41"/>
      <c r="HV293" s="41"/>
      <c r="HW293" s="41"/>
      <c r="HX293" s="41"/>
      <c r="HY293" s="41"/>
      <c r="HZ293" s="41"/>
      <c r="IA293" s="41"/>
      <c r="IB293" s="41"/>
      <c r="IC293" s="41"/>
      <c r="ID293" s="41"/>
      <c r="IE293" s="41"/>
      <c r="IF293" s="41"/>
      <c r="IG293" s="41"/>
      <c r="IH293" s="41"/>
      <c r="II293" s="41"/>
      <c r="IJ293" s="41"/>
      <c r="IK293" s="41"/>
      <c r="IL293" s="41"/>
      <c r="IM293" s="41"/>
      <c r="IN293" s="41"/>
      <c r="IO293" s="41"/>
      <c r="IP293" s="49"/>
    </row>
    <row r="294" spans="1:250" ht="65">
      <c r="A294" s="5">
        <f t="shared" si="9"/>
        <v>26</v>
      </c>
      <c r="B294" s="10" t="s">
        <v>648</v>
      </c>
      <c r="C294" s="7">
        <f t="shared" si="8"/>
        <v>1</v>
      </c>
      <c r="D294" s="10" t="s">
        <v>649</v>
      </c>
      <c r="E294" s="10" t="s">
        <v>30</v>
      </c>
      <c r="F294" s="7">
        <f>COUNTIFS(D$3:D294,D294,A$3:A294,A294)</f>
        <v>9</v>
      </c>
      <c r="G294" s="10" t="s">
        <v>244</v>
      </c>
      <c r="H294" s="10" t="s">
        <v>44</v>
      </c>
      <c r="I294" s="10">
        <v>1</v>
      </c>
      <c r="J294" s="10" t="s">
        <v>33</v>
      </c>
      <c r="K294" s="10">
        <v>35</v>
      </c>
      <c r="L294" s="10" t="s">
        <v>34</v>
      </c>
      <c r="M294" s="10" t="s">
        <v>34</v>
      </c>
      <c r="N294" s="10" t="s">
        <v>34</v>
      </c>
      <c r="O294" s="10" t="s">
        <v>34</v>
      </c>
      <c r="P294" s="10" t="s">
        <v>45</v>
      </c>
      <c r="Q294" s="10" t="s">
        <v>46</v>
      </c>
      <c r="R294" s="10" t="s">
        <v>651</v>
      </c>
      <c r="S294" s="10"/>
      <c r="T294" s="10" t="s">
        <v>38</v>
      </c>
      <c r="U294" s="9">
        <v>1</v>
      </c>
      <c r="V294" s="9"/>
      <c r="W294" s="9"/>
      <c r="X294" s="10" t="s">
        <v>666</v>
      </c>
      <c r="Y294" s="10" t="s">
        <v>653</v>
      </c>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c r="DL294" s="41"/>
      <c r="DM294" s="41"/>
      <c r="DN294" s="41"/>
      <c r="DO294" s="41"/>
      <c r="DP294" s="41"/>
      <c r="DQ294" s="41"/>
      <c r="DR294" s="41"/>
      <c r="DS294" s="41"/>
      <c r="DT294" s="41"/>
      <c r="DU294" s="41"/>
      <c r="DV294" s="41"/>
      <c r="DW294" s="41"/>
      <c r="DX294" s="41"/>
      <c r="DY294" s="41"/>
      <c r="DZ294" s="41"/>
      <c r="EA294" s="41"/>
      <c r="EB294" s="41"/>
      <c r="EC294" s="41"/>
      <c r="ED294" s="41"/>
      <c r="EE294" s="41"/>
      <c r="EF294" s="41"/>
      <c r="EG294" s="41"/>
      <c r="EH294" s="41"/>
      <c r="EI294" s="41"/>
      <c r="EJ294" s="41"/>
      <c r="EK294" s="41"/>
      <c r="EL294" s="41"/>
      <c r="EM294" s="41"/>
      <c r="EN294" s="41"/>
      <c r="EO294" s="41"/>
      <c r="EP294" s="41"/>
      <c r="EQ294" s="41"/>
      <c r="ER294" s="41"/>
      <c r="ES294" s="41"/>
      <c r="ET294" s="41"/>
      <c r="EU294" s="41"/>
      <c r="EV294" s="41"/>
      <c r="EW294" s="41"/>
      <c r="EX294" s="41"/>
      <c r="EY294" s="41"/>
      <c r="EZ294" s="41"/>
      <c r="FA294" s="41"/>
      <c r="FB294" s="41"/>
      <c r="FC294" s="41"/>
      <c r="FD294" s="41"/>
      <c r="FE294" s="41"/>
      <c r="FF294" s="41"/>
      <c r="FG294" s="41"/>
      <c r="FH294" s="41"/>
      <c r="FI294" s="41"/>
      <c r="FJ294" s="41"/>
      <c r="FK294" s="41"/>
      <c r="FL294" s="41"/>
      <c r="FM294" s="41"/>
      <c r="FN294" s="41"/>
      <c r="FO294" s="41"/>
      <c r="FP294" s="41"/>
      <c r="FQ294" s="41"/>
      <c r="FR294" s="41"/>
      <c r="FS294" s="41"/>
      <c r="FT294" s="41"/>
      <c r="FU294" s="41"/>
      <c r="FV294" s="41"/>
      <c r="FW294" s="41"/>
      <c r="FX294" s="41"/>
      <c r="FY294" s="41"/>
      <c r="FZ294" s="41"/>
      <c r="GA294" s="41"/>
      <c r="GB294" s="41"/>
      <c r="GC294" s="41"/>
      <c r="GD294" s="41"/>
      <c r="GE294" s="41"/>
      <c r="GF294" s="41"/>
      <c r="GG294" s="41"/>
      <c r="GH294" s="41"/>
      <c r="GI294" s="41"/>
      <c r="GJ294" s="41"/>
      <c r="GK294" s="41"/>
      <c r="GL294" s="41"/>
      <c r="GM294" s="41"/>
      <c r="GN294" s="41"/>
      <c r="GO294" s="41"/>
      <c r="GP294" s="41"/>
      <c r="GQ294" s="41"/>
      <c r="GR294" s="41"/>
      <c r="GS294" s="41"/>
      <c r="GT294" s="41"/>
      <c r="GU294" s="41"/>
      <c r="GV294" s="41"/>
      <c r="GW294" s="41"/>
      <c r="GX294" s="41"/>
      <c r="GY294" s="41"/>
      <c r="GZ294" s="41"/>
      <c r="HA294" s="41"/>
      <c r="HB294" s="41"/>
      <c r="HC294" s="41"/>
      <c r="HD294" s="41"/>
      <c r="HE294" s="41"/>
      <c r="HF294" s="41"/>
      <c r="HG294" s="41"/>
      <c r="HH294" s="41"/>
      <c r="HI294" s="41"/>
      <c r="HJ294" s="41"/>
      <c r="HK294" s="41"/>
      <c r="HL294" s="41"/>
      <c r="HM294" s="41"/>
      <c r="HN294" s="41"/>
      <c r="HO294" s="41"/>
      <c r="HP294" s="41"/>
      <c r="HQ294" s="41"/>
      <c r="HR294" s="41"/>
      <c r="HS294" s="41"/>
      <c r="HT294" s="41"/>
      <c r="HU294" s="41"/>
      <c r="HV294" s="41"/>
      <c r="HW294" s="41"/>
      <c r="HX294" s="41"/>
      <c r="HY294" s="41"/>
      <c r="HZ294" s="41"/>
      <c r="IA294" s="41"/>
      <c r="IB294" s="41"/>
      <c r="IC294" s="41"/>
      <c r="ID294" s="41"/>
      <c r="IE294" s="41"/>
      <c r="IF294" s="41"/>
      <c r="IG294" s="41"/>
      <c r="IH294" s="41"/>
      <c r="II294" s="41"/>
      <c r="IJ294" s="41"/>
      <c r="IK294" s="41"/>
      <c r="IL294" s="41"/>
      <c r="IM294" s="41"/>
      <c r="IN294" s="41"/>
      <c r="IO294" s="41"/>
      <c r="IP294" s="49"/>
    </row>
    <row r="295" spans="1:250" ht="169">
      <c r="A295" s="5">
        <f t="shared" si="9"/>
        <v>26</v>
      </c>
      <c r="B295" s="10" t="s">
        <v>648</v>
      </c>
      <c r="C295" s="7">
        <f t="shared" si="8"/>
        <v>1</v>
      </c>
      <c r="D295" s="10" t="s">
        <v>649</v>
      </c>
      <c r="E295" s="10" t="s">
        <v>30</v>
      </c>
      <c r="F295" s="7">
        <f>COUNTIFS(D$3:D295,D295,A$3:A295,A295)</f>
        <v>10</v>
      </c>
      <c r="G295" s="10" t="s">
        <v>657</v>
      </c>
      <c r="H295" s="10" t="s">
        <v>44</v>
      </c>
      <c r="I295" s="10">
        <v>1</v>
      </c>
      <c r="J295" s="10" t="s">
        <v>33</v>
      </c>
      <c r="K295" s="10">
        <v>35</v>
      </c>
      <c r="L295" s="10" t="s">
        <v>34</v>
      </c>
      <c r="M295" s="10" t="s">
        <v>34</v>
      </c>
      <c r="N295" s="10" t="s">
        <v>34</v>
      </c>
      <c r="O295" s="10" t="s">
        <v>34</v>
      </c>
      <c r="P295" s="10" t="s">
        <v>45</v>
      </c>
      <c r="Q295" s="10" t="s">
        <v>46</v>
      </c>
      <c r="R295" s="10" t="s">
        <v>658</v>
      </c>
      <c r="S295" s="10"/>
      <c r="T295" s="10" t="s">
        <v>38</v>
      </c>
      <c r="U295" s="9">
        <v>1</v>
      </c>
      <c r="V295" s="9"/>
      <c r="W295" s="9"/>
      <c r="X295" s="10" t="s">
        <v>667</v>
      </c>
      <c r="Y295" s="10" t="s">
        <v>653</v>
      </c>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c r="DL295" s="41"/>
      <c r="DM295" s="41"/>
      <c r="DN295" s="41"/>
      <c r="DO295" s="41"/>
      <c r="DP295" s="41"/>
      <c r="DQ295" s="41"/>
      <c r="DR295" s="41"/>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c r="EO295" s="41"/>
      <c r="EP295" s="41"/>
      <c r="EQ295" s="41"/>
      <c r="ER295" s="41"/>
      <c r="ES295" s="41"/>
      <c r="ET295" s="41"/>
      <c r="EU295" s="41"/>
      <c r="EV295" s="41"/>
      <c r="EW295" s="41"/>
      <c r="EX295" s="41"/>
      <c r="EY295" s="41"/>
      <c r="EZ295" s="41"/>
      <c r="FA295" s="41"/>
      <c r="FB295" s="41"/>
      <c r="FC295" s="41"/>
      <c r="FD295" s="41"/>
      <c r="FE295" s="41"/>
      <c r="FF295" s="41"/>
      <c r="FG295" s="41"/>
      <c r="FH295" s="41"/>
      <c r="FI295" s="41"/>
      <c r="FJ295" s="41"/>
      <c r="FK295" s="41"/>
      <c r="FL295" s="41"/>
      <c r="FM295" s="41"/>
      <c r="FN295" s="41"/>
      <c r="FO295" s="41"/>
      <c r="FP295" s="41"/>
      <c r="FQ295" s="41"/>
      <c r="FR295" s="41"/>
      <c r="FS295" s="41"/>
      <c r="FT295" s="41"/>
      <c r="FU295" s="41"/>
      <c r="FV295" s="41"/>
      <c r="FW295" s="41"/>
      <c r="FX295" s="41"/>
      <c r="FY295" s="41"/>
      <c r="FZ295" s="41"/>
      <c r="GA295" s="41"/>
      <c r="GB295" s="41"/>
      <c r="GC295" s="41"/>
      <c r="GD295" s="41"/>
      <c r="GE295" s="41"/>
      <c r="GF295" s="41"/>
      <c r="GG295" s="41"/>
      <c r="GH295" s="41"/>
      <c r="GI295" s="41"/>
      <c r="GJ295" s="41"/>
      <c r="GK295" s="41"/>
      <c r="GL295" s="41"/>
      <c r="GM295" s="41"/>
      <c r="GN295" s="41"/>
      <c r="GO295" s="41"/>
      <c r="GP295" s="41"/>
      <c r="GQ295" s="41"/>
      <c r="GR295" s="41"/>
      <c r="GS295" s="41"/>
      <c r="GT295" s="41"/>
      <c r="GU295" s="41"/>
      <c r="GV295" s="41"/>
      <c r="GW295" s="41"/>
      <c r="GX295" s="41"/>
      <c r="GY295" s="41"/>
      <c r="GZ295" s="41"/>
      <c r="HA295" s="41"/>
      <c r="HB295" s="41"/>
      <c r="HC295" s="41"/>
      <c r="HD295" s="41"/>
      <c r="HE295" s="41"/>
      <c r="HF295" s="41"/>
      <c r="HG295" s="41"/>
      <c r="HH295" s="41"/>
      <c r="HI295" s="41"/>
      <c r="HJ295" s="41"/>
      <c r="HK295" s="41"/>
      <c r="HL295" s="41"/>
      <c r="HM295" s="41"/>
      <c r="HN295" s="41"/>
      <c r="HO295" s="41"/>
      <c r="HP295" s="41"/>
      <c r="HQ295" s="41"/>
      <c r="HR295" s="41"/>
      <c r="HS295" s="41"/>
      <c r="HT295" s="41"/>
      <c r="HU295" s="41"/>
      <c r="HV295" s="41"/>
      <c r="HW295" s="41"/>
      <c r="HX295" s="41"/>
      <c r="HY295" s="41"/>
      <c r="HZ295" s="41"/>
      <c r="IA295" s="41"/>
      <c r="IB295" s="41"/>
      <c r="IC295" s="41"/>
      <c r="ID295" s="41"/>
      <c r="IE295" s="41"/>
      <c r="IF295" s="41"/>
      <c r="IG295" s="41"/>
      <c r="IH295" s="41"/>
      <c r="II295" s="41"/>
      <c r="IJ295" s="41"/>
      <c r="IK295" s="41"/>
      <c r="IL295" s="41"/>
      <c r="IM295" s="41"/>
      <c r="IN295" s="41"/>
      <c r="IO295" s="41"/>
      <c r="IP295" s="49"/>
    </row>
    <row r="296" spans="1:250" ht="156">
      <c r="A296" s="5">
        <f t="shared" si="9"/>
        <v>26</v>
      </c>
      <c r="B296" s="10" t="s">
        <v>648</v>
      </c>
      <c r="C296" s="7">
        <f t="shared" si="8"/>
        <v>1</v>
      </c>
      <c r="D296" s="10" t="s">
        <v>649</v>
      </c>
      <c r="E296" s="10" t="s">
        <v>30</v>
      </c>
      <c r="F296" s="7">
        <f>COUNTIFS(D$3:D296,D296,A$3:A296,A296)</f>
        <v>11</v>
      </c>
      <c r="G296" s="10" t="s">
        <v>660</v>
      </c>
      <c r="H296" s="10" t="s">
        <v>44</v>
      </c>
      <c r="I296" s="10">
        <v>1</v>
      </c>
      <c r="J296" s="10" t="s">
        <v>33</v>
      </c>
      <c r="K296" s="10">
        <v>35</v>
      </c>
      <c r="L296" s="10" t="s">
        <v>34</v>
      </c>
      <c r="M296" s="10" t="s">
        <v>34</v>
      </c>
      <c r="N296" s="10" t="s">
        <v>34</v>
      </c>
      <c r="O296" s="10" t="s">
        <v>34</v>
      </c>
      <c r="P296" s="10" t="s">
        <v>45</v>
      </c>
      <c r="Q296" s="10" t="s">
        <v>46</v>
      </c>
      <c r="R296" s="10" t="s">
        <v>661</v>
      </c>
      <c r="S296" s="10"/>
      <c r="T296" s="10" t="s">
        <v>38</v>
      </c>
      <c r="U296" s="9">
        <v>1</v>
      </c>
      <c r="V296" s="9"/>
      <c r="W296" s="9"/>
      <c r="X296" s="10" t="s">
        <v>667</v>
      </c>
      <c r="Y296" s="10" t="s">
        <v>653</v>
      </c>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c r="DL296" s="41"/>
      <c r="DM296" s="41"/>
      <c r="DN296" s="41"/>
      <c r="DO296" s="41"/>
      <c r="DP296" s="41"/>
      <c r="DQ296" s="41"/>
      <c r="DR296" s="41"/>
      <c r="DS296" s="41"/>
      <c r="DT296" s="41"/>
      <c r="DU296" s="41"/>
      <c r="DV296" s="41"/>
      <c r="DW296" s="41"/>
      <c r="DX296" s="41"/>
      <c r="DY296" s="41"/>
      <c r="DZ296" s="41"/>
      <c r="EA296" s="41"/>
      <c r="EB296" s="41"/>
      <c r="EC296" s="41"/>
      <c r="ED296" s="41"/>
      <c r="EE296" s="41"/>
      <c r="EF296" s="41"/>
      <c r="EG296" s="41"/>
      <c r="EH296" s="41"/>
      <c r="EI296" s="41"/>
      <c r="EJ296" s="41"/>
      <c r="EK296" s="41"/>
      <c r="EL296" s="41"/>
      <c r="EM296" s="41"/>
      <c r="EN296" s="41"/>
      <c r="EO296" s="41"/>
      <c r="EP296" s="41"/>
      <c r="EQ296" s="41"/>
      <c r="ER296" s="41"/>
      <c r="ES296" s="41"/>
      <c r="ET296" s="41"/>
      <c r="EU296" s="41"/>
      <c r="EV296" s="41"/>
      <c r="EW296" s="41"/>
      <c r="EX296" s="41"/>
      <c r="EY296" s="41"/>
      <c r="EZ296" s="41"/>
      <c r="FA296" s="41"/>
      <c r="FB296" s="41"/>
      <c r="FC296" s="41"/>
      <c r="FD296" s="41"/>
      <c r="FE296" s="41"/>
      <c r="FF296" s="41"/>
      <c r="FG296" s="41"/>
      <c r="FH296" s="41"/>
      <c r="FI296" s="41"/>
      <c r="FJ296" s="41"/>
      <c r="FK296" s="41"/>
      <c r="FL296" s="41"/>
      <c r="FM296" s="41"/>
      <c r="FN296" s="41"/>
      <c r="FO296" s="41"/>
      <c r="FP296" s="41"/>
      <c r="FQ296" s="41"/>
      <c r="FR296" s="41"/>
      <c r="FS296" s="41"/>
      <c r="FT296" s="41"/>
      <c r="FU296" s="41"/>
      <c r="FV296" s="41"/>
      <c r="FW296" s="41"/>
      <c r="FX296" s="41"/>
      <c r="FY296" s="41"/>
      <c r="FZ296" s="41"/>
      <c r="GA296" s="41"/>
      <c r="GB296" s="41"/>
      <c r="GC296" s="41"/>
      <c r="GD296" s="41"/>
      <c r="GE296" s="41"/>
      <c r="GF296" s="41"/>
      <c r="GG296" s="41"/>
      <c r="GH296" s="41"/>
      <c r="GI296" s="41"/>
      <c r="GJ296" s="41"/>
      <c r="GK296" s="41"/>
      <c r="GL296" s="41"/>
      <c r="GM296" s="41"/>
      <c r="GN296" s="41"/>
      <c r="GO296" s="41"/>
      <c r="GP296" s="41"/>
      <c r="GQ296" s="41"/>
      <c r="GR296" s="41"/>
      <c r="GS296" s="41"/>
      <c r="GT296" s="41"/>
      <c r="GU296" s="41"/>
      <c r="GV296" s="41"/>
      <c r="GW296" s="41"/>
      <c r="GX296" s="41"/>
      <c r="GY296" s="41"/>
      <c r="GZ296" s="41"/>
      <c r="HA296" s="41"/>
      <c r="HB296" s="41"/>
      <c r="HC296" s="41"/>
      <c r="HD296" s="41"/>
      <c r="HE296" s="41"/>
      <c r="HF296" s="41"/>
      <c r="HG296" s="41"/>
      <c r="HH296" s="41"/>
      <c r="HI296" s="41"/>
      <c r="HJ296" s="41"/>
      <c r="HK296" s="41"/>
      <c r="HL296" s="41"/>
      <c r="HM296" s="41"/>
      <c r="HN296" s="41"/>
      <c r="HO296" s="41"/>
      <c r="HP296" s="41"/>
      <c r="HQ296" s="41"/>
      <c r="HR296" s="41"/>
      <c r="HS296" s="41"/>
      <c r="HT296" s="41"/>
      <c r="HU296" s="41"/>
      <c r="HV296" s="41"/>
      <c r="HW296" s="41"/>
      <c r="HX296" s="41"/>
      <c r="HY296" s="41"/>
      <c r="HZ296" s="41"/>
      <c r="IA296" s="41"/>
      <c r="IB296" s="41"/>
      <c r="IC296" s="41"/>
      <c r="ID296" s="41"/>
      <c r="IE296" s="41"/>
      <c r="IF296" s="41"/>
      <c r="IG296" s="41"/>
      <c r="IH296" s="41"/>
      <c r="II296" s="41"/>
      <c r="IJ296" s="41"/>
      <c r="IK296" s="41"/>
      <c r="IL296" s="41"/>
      <c r="IM296" s="41"/>
      <c r="IN296" s="41"/>
      <c r="IO296" s="41"/>
      <c r="IP296" s="49"/>
    </row>
    <row r="297" spans="1:250" ht="169">
      <c r="A297" s="5">
        <f t="shared" si="9"/>
        <v>26</v>
      </c>
      <c r="B297" s="10" t="s">
        <v>648</v>
      </c>
      <c r="C297" s="7">
        <f t="shared" si="8"/>
        <v>1</v>
      </c>
      <c r="D297" s="10" t="s">
        <v>649</v>
      </c>
      <c r="E297" s="10" t="s">
        <v>30</v>
      </c>
      <c r="F297" s="7">
        <f>COUNTIFS(D$3:D297,D297,A$3:A297,A297)</f>
        <v>12</v>
      </c>
      <c r="G297" s="10" t="s">
        <v>668</v>
      </c>
      <c r="H297" s="10" t="s">
        <v>44</v>
      </c>
      <c r="I297" s="10">
        <v>1</v>
      </c>
      <c r="J297" s="10" t="s">
        <v>33</v>
      </c>
      <c r="K297" s="10">
        <v>35</v>
      </c>
      <c r="L297" s="10" t="s">
        <v>34</v>
      </c>
      <c r="M297" s="10" t="s">
        <v>34</v>
      </c>
      <c r="N297" s="10" t="s">
        <v>34</v>
      </c>
      <c r="O297" s="10" t="s">
        <v>34</v>
      </c>
      <c r="P297" s="10" t="s">
        <v>45</v>
      </c>
      <c r="Q297" s="10" t="s">
        <v>46</v>
      </c>
      <c r="R297" s="10" t="s">
        <v>669</v>
      </c>
      <c r="S297" s="10"/>
      <c r="T297" s="10" t="s">
        <v>38</v>
      </c>
      <c r="U297" s="9">
        <v>1</v>
      </c>
      <c r="V297" s="9"/>
      <c r="W297" s="9"/>
      <c r="X297" s="10" t="s">
        <v>670</v>
      </c>
      <c r="Y297" s="10" t="s">
        <v>653</v>
      </c>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c r="DL297" s="41"/>
      <c r="DM297" s="41"/>
      <c r="DN297" s="41"/>
      <c r="DO297" s="41"/>
      <c r="DP297" s="41"/>
      <c r="DQ297" s="41"/>
      <c r="DR297" s="41"/>
      <c r="DS297" s="41"/>
      <c r="DT297" s="41"/>
      <c r="DU297" s="41"/>
      <c r="DV297" s="41"/>
      <c r="DW297" s="41"/>
      <c r="DX297" s="41"/>
      <c r="DY297" s="41"/>
      <c r="DZ297" s="41"/>
      <c r="EA297" s="41"/>
      <c r="EB297" s="41"/>
      <c r="EC297" s="41"/>
      <c r="ED297" s="41"/>
      <c r="EE297" s="41"/>
      <c r="EF297" s="41"/>
      <c r="EG297" s="41"/>
      <c r="EH297" s="41"/>
      <c r="EI297" s="41"/>
      <c r="EJ297" s="41"/>
      <c r="EK297" s="41"/>
      <c r="EL297" s="41"/>
      <c r="EM297" s="41"/>
      <c r="EN297" s="41"/>
      <c r="EO297" s="41"/>
      <c r="EP297" s="41"/>
      <c r="EQ297" s="41"/>
      <c r="ER297" s="41"/>
      <c r="ES297" s="41"/>
      <c r="ET297" s="41"/>
      <c r="EU297" s="41"/>
      <c r="EV297" s="41"/>
      <c r="EW297" s="41"/>
      <c r="EX297" s="41"/>
      <c r="EY297" s="41"/>
      <c r="EZ297" s="41"/>
      <c r="FA297" s="41"/>
      <c r="FB297" s="41"/>
      <c r="FC297" s="41"/>
      <c r="FD297" s="41"/>
      <c r="FE297" s="41"/>
      <c r="FF297" s="41"/>
      <c r="FG297" s="41"/>
      <c r="FH297" s="41"/>
      <c r="FI297" s="41"/>
      <c r="FJ297" s="41"/>
      <c r="FK297" s="41"/>
      <c r="FL297" s="41"/>
      <c r="FM297" s="41"/>
      <c r="FN297" s="41"/>
      <c r="FO297" s="41"/>
      <c r="FP297" s="41"/>
      <c r="FQ297" s="41"/>
      <c r="FR297" s="41"/>
      <c r="FS297" s="41"/>
      <c r="FT297" s="41"/>
      <c r="FU297" s="41"/>
      <c r="FV297" s="41"/>
      <c r="FW297" s="41"/>
      <c r="FX297" s="41"/>
      <c r="FY297" s="41"/>
      <c r="FZ297" s="41"/>
      <c r="GA297" s="41"/>
      <c r="GB297" s="41"/>
      <c r="GC297" s="41"/>
      <c r="GD297" s="41"/>
      <c r="GE297" s="41"/>
      <c r="GF297" s="41"/>
      <c r="GG297" s="41"/>
      <c r="GH297" s="41"/>
      <c r="GI297" s="41"/>
      <c r="GJ297" s="41"/>
      <c r="GK297" s="41"/>
      <c r="GL297" s="41"/>
      <c r="GM297" s="41"/>
      <c r="GN297" s="41"/>
      <c r="GO297" s="41"/>
      <c r="GP297" s="41"/>
      <c r="GQ297" s="41"/>
      <c r="GR297" s="41"/>
      <c r="GS297" s="41"/>
      <c r="GT297" s="41"/>
      <c r="GU297" s="41"/>
      <c r="GV297" s="41"/>
      <c r="GW297" s="41"/>
      <c r="GX297" s="41"/>
      <c r="GY297" s="41"/>
      <c r="GZ297" s="41"/>
      <c r="HA297" s="41"/>
      <c r="HB297" s="41"/>
      <c r="HC297" s="41"/>
      <c r="HD297" s="41"/>
      <c r="HE297" s="41"/>
      <c r="HF297" s="41"/>
      <c r="HG297" s="41"/>
      <c r="HH297" s="41"/>
      <c r="HI297" s="41"/>
      <c r="HJ297" s="41"/>
      <c r="HK297" s="41"/>
      <c r="HL297" s="41"/>
      <c r="HM297" s="41"/>
      <c r="HN297" s="41"/>
      <c r="HO297" s="41"/>
      <c r="HP297" s="41"/>
      <c r="HQ297" s="41"/>
      <c r="HR297" s="41"/>
      <c r="HS297" s="41"/>
      <c r="HT297" s="41"/>
      <c r="HU297" s="41"/>
      <c r="HV297" s="41"/>
      <c r="HW297" s="41"/>
      <c r="HX297" s="41"/>
      <c r="HY297" s="41"/>
      <c r="HZ297" s="41"/>
      <c r="IA297" s="41"/>
      <c r="IB297" s="41"/>
      <c r="IC297" s="41"/>
      <c r="ID297" s="41"/>
      <c r="IE297" s="41"/>
      <c r="IF297" s="41"/>
      <c r="IG297" s="41"/>
      <c r="IH297" s="41"/>
      <c r="II297" s="41"/>
      <c r="IJ297" s="41"/>
      <c r="IK297" s="41"/>
      <c r="IL297" s="41"/>
      <c r="IM297" s="41"/>
      <c r="IN297" s="41"/>
      <c r="IO297" s="41"/>
      <c r="IP297" s="49"/>
    </row>
    <row r="298" spans="1:250" ht="65">
      <c r="A298" s="5">
        <f t="shared" si="9"/>
        <v>26</v>
      </c>
      <c r="B298" s="10" t="s">
        <v>648</v>
      </c>
      <c r="C298" s="7">
        <f t="shared" si="8"/>
        <v>1</v>
      </c>
      <c r="D298" s="10" t="s">
        <v>649</v>
      </c>
      <c r="E298" s="10" t="s">
        <v>30</v>
      </c>
      <c r="F298" s="7">
        <f>COUNTIFS(D$3:D298,D298,A$3:A298,A298)</f>
        <v>13</v>
      </c>
      <c r="G298" s="10" t="s">
        <v>107</v>
      </c>
      <c r="H298" s="10" t="s">
        <v>108</v>
      </c>
      <c r="I298" s="10">
        <v>1</v>
      </c>
      <c r="J298" s="10" t="s">
        <v>33</v>
      </c>
      <c r="K298" s="10">
        <v>35</v>
      </c>
      <c r="L298" s="10" t="s">
        <v>34</v>
      </c>
      <c r="M298" s="10" t="s">
        <v>34</v>
      </c>
      <c r="N298" s="10" t="s">
        <v>34</v>
      </c>
      <c r="O298" s="10" t="s">
        <v>34</v>
      </c>
      <c r="P298" s="10" t="s">
        <v>45</v>
      </c>
      <c r="Q298" s="10" t="s">
        <v>46</v>
      </c>
      <c r="R298" s="10" t="s">
        <v>656</v>
      </c>
      <c r="S298" s="10"/>
      <c r="T298" s="10" t="s">
        <v>38</v>
      </c>
      <c r="U298" s="9">
        <v>1</v>
      </c>
      <c r="V298" s="9"/>
      <c r="W298" s="9"/>
      <c r="X298" s="10" t="s">
        <v>670</v>
      </c>
      <c r="Y298" s="10" t="s">
        <v>653</v>
      </c>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c r="EO298" s="41"/>
      <c r="EP298" s="41"/>
      <c r="EQ298" s="41"/>
      <c r="ER298" s="41"/>
      <c r="ES298" s="41"/>
      <c r="ET298" s="41"/>
      <c r="EU298" s="41"/>
      <c r="EV298" s="41"/>
      <c r="EW298" s="41"/>
      <c r="EX298" s="41"/>
      <c r="EY298" s="41"/>
      <c r="EZ298" s="41"/>
      <c r="FA298" s="41"/>
      <c r="FB298" s="41"/>
      <c r="FC298" s="41"/>
      <c r="FD298" s="41"/>
      <c r="FE298" s="41"/>
      <c r="FF298" s="41"/>
      <c r="FG298" s="41"/>
      <c r="FH298" s="41"/>
      <c r="FI298" s="41"/>
      <c r="FJ298" s="41"/>
      <c r="FK298" s="41"/>
      <c r="FL298" s="41"/>
      <c r="FM298" s="41"/>
      <c r="FN298" s="41"/>
      <c r="FO298" s="41"/>
      <c r="FP298" s="41"/>
      <c r="FQ298" s="41"/>
      <c r="FR298" s="41"/>
      <c r="FS298" s="41"/>
      <c r="FT298" s="41"/>
      <c r="FU298" s="41"/>
      <c r="FV298" s="41"/>
      <c r="FW298" s="41"/>
      <c r="FX298" s="41"/>
      <c r="FY298" s="41"/>
      <c r="FZ298" s="41"/>
      <c r="GA298" s="41"/>
      <c r="GB298" s="41"/>
      <c r="GC298" s="41"/>
      <c r="GD298" s="41"/>
      <c r="GE298" s="41"/>
      <c r="GF298" s="41"/>
      <c r="GG298" s="41"/>
      <c r="GH298" s="41"/>
      <c r="GI298" s="41"/>
      <c r="GJ298" s="41"/>
      <c r="GK298" s="41"/>
      <c r="GL298" s="41"/>
      <c r="GM298" s="41"/>
      <c r="GN298" s="41"/>
      <c r="GO298" s="41"/>
      <c r="GP298" s="41"/>
      <c r="GQ298" s="41"/>
      <c r="GR298" s="41"/>
      <c r="GS298" s="41"/>
      <c r="GT298" s="41"/>
      <c r="GU298" s="41"/>
      <c r="GV298" s="41"/>
      <c r="GW298" s="41"/>
      <c r="GX298" s="41"/>
      <c r="GY298" s="41"/>
      <c r="GZ298" s="41"/>
      <c r="HA298" s="41"/>
      <c r="HB298" s="41"/>
      <c r="HC298" s="41"/>
      <c r="HD298" s="41"/>
      <c r="HE298" s="41"/>
      <c r="HF298" s="41"/>
      <c r="HG298" s="41"/>
      <c r="HH298" s="41"/>
      <c r="HI298" s="41"/>
      <c r="HJ298" s="41"/>
      <c r="HK298" s="41"/>
      <c r="HL298" s="41"/>
      <c r="HM298" s="41"/>
      <c r="HN298" s="41"/>
      <c r="HO298" s="41"/>
      <c r="HP298" s="41"/>
      <c r="HQ298" s="41"/>
      <c r="HR298" s="41"/>
      <c r="HS298" s="41"/>
      <c r="HT298" s="41"/>
      <c r="HU298" s="41"/>
      <c r="HV298" s="41"/>
      <c r="HW298" s="41"/>
      <c r="HX298" s="41"/>
      <c r="HY298" s="41"/>
      <c r="HZ298" s="41"/>
      <c r="IA298" s="41"/>
      <c r="IB298" s="41"/>
      <c r="IC298" s="41"/>
      <c r="ID298" s="41"/>
      <c r="IE298" s="41"/>
      <c r="IF298" s="41"/>
      <c r="IG298" s="41"/>
      <c r="IH298" s="41"/>
      <c r="II298" s="41"/>
      <c r="IJ298" s="41"/>
      <c r="IK298" s="41"/>
      <c r="IL298" s="41"/>
      <c r="IM298" s="41"/>
      <c r="IN298" s="41"/>
      <c r="IO298" s="41"/>
      <c r="IP298" s="49"/>
    </row>
    <row r="299" spans="1:250" ht="65">
      <c r="A299" s="5">
        <f t="shared" si="9"/>
        <v>26</v>
      </c>
      <c r="B299" s="10" t="s">
        <v>648</v>
      </c>
      <c r="C299" s="7">
        <f t="shared" si="8"/>
        <v>1</v>
      </c>
      <c r="D299" s="10" t="s">
        <v>649</v>
      </c>
      <c r="E299" s="10" t="s">
        <v>30</v>
      </c>
      <c r="F299" s="7">
        <f>COUNTIFS(D$3:D299,D299,A$3:A299,A299)</f>
        <v>14</v>
      </c>
      <c r="G299" s="10" t="s">
        <v>244</v>
      </c>
      <c r="H299" s="10" t="s">
        <v>44</v>
      </c>
      <c r="I299" s="10">
        <v>1</v>
      </c>
      <c r="J299" s="10" t="s">
        <v>33</v>
      </c>
      <c r="K299" s="10">
        <v>35</v>
      </c>
      <c r="L299" s="10" t="s">
        <v>34</v>
      </c>
      <c r="M299" s="10" t="s">
        <v>34</v>
      </c>
      <c r="N299" s="10" t="s">
        <v>34</v>
      </c>
      <c r="O299" s="10" t="s">
        <v>34</v>
      </c>
      <c r="P299" s="10" t="s">
        <v>45</v>
      </c>
      <c r="Q299" s="10" t="s">
        <v>46</v>
      </c>
      <c r="R299" s="10" t="s">
        <v>651</v>
      </c>
      <c r="S299" s="10"/>
      <c r="T299" s="10" t="s">
        <v>38</v>
      </c>
      <c r="U299" s="9">
        <v>1</v>
      </c>
      <c r="V299" s="9"/>
      <c r="W299" s="9"/>
      <c r="X299" s="10" t="s">
        <v>671</v>
      </c>
      <c r="Y299" s="10" t="s">
        <v>653</v>
      </c>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c r="EO299" s="41"/>
      <c r="EP299" s="41"/>
      <c r="EQ299" s="41"/>
      <c r="ER299" s="41"/>
      <c r="ES299" s="41"/>
      <c r="ET299" s="41"/>
      <c r="EU299" s="41"/>
      <c r="EV299" s="41"/>
      <c r="EW299" s="41"/>
      <c r="EX299" s="41"/>
      <c r="EY299" s="41"/>
      <c r="EZ299" s="41"/>
      <c r="FA299" s="41"/>
      <c r="FB299" s="41"/>
      <c r="FC299" s="41"/>
      <c r="FD299" s="41"/>
      <c r="FE299" s="41"/>
      <c r="FF299" s="41"/>
      <c r="FG299" s="41"/>
      <c r="FH299" s="41"/>
      <c r="FI299" s="41"/>
      <c r="FJ299" s="41"/>
      <c r="FK299" s="41"/>
      <c r="FL299" s="41"/>
      <c r="FM299" s="41"/>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1"/>
      <c r="GS299" s="41"/>
      <c r="GT299" s="41"/>
      <c r="GU299" s="41"/>
      <c r="GV299" s="41"/>
      <c r="GW299" s="41"/>
      <c r="GX299" s="41"/>
      <c r="GY299" s="41"/>
      <c r="GZ299" s="41"/>
      <c r="HA299" s="41"/>
      <c r="HB299" s="41"/>
      <c r="HC299" s="41"/>
      <c r="HD299" s="41"/>
      <c r="HE299" s="41"/>
      <c r="HF299" s="41"/>
      <c r="HG299" s="41"/>
      <c r="HH299" s="41"/>
      <c r="HI299" s="41"/>
      <c r="HJ299" s="41"/>
      <c r="HK299" s="41"/>
      <c r="HL299" s="41"/>
      <c r="HM299" s="41"/>
      <c r="HN299" s="41"/>
      <c r="HO299" s="41"/>
      <c r="HP299" s="41"/>
      <c r="HQ299" s="41"/>
      <c r="HR299" s="41"/>
      <c r="HS299" s="41"/>
      <c r="HT299" s="41"/>
      <c r="HU299" s="41"/>
      <c r="HV299" s="41"/>
      <c r="HW299" s="41"/>
      <c r="HX299" s="41"/>
      <c r="HY299" s="41"/>
      <c r="HZ299" s="41"/>
      <c r="IA299" s="41"/>
      <c r="IB299" s="41"/>
      <c r="IC299" s="41"/>
      <c r="ID299" s="41"/>
      <c r="IE299" s="41"/>
      <c r="IF299" s="41"/>
      <c r="IG299" s="41"/>
      <c r="IH299" s="41"/>
      <c r="II299" s="41"/>
      <c r="IJ299" s="41"/>
      <c r="IK299" s="41"/>
      <c r="IL299" s="41"/>
      <c r="IM299" s="41"/>
      <c r="IN299" s="41"/>
      <c r="IO299" s="41"/>
      <c r="IP299" s="49"/>
    </row>
    <row r="300" spans="1:250" ht="156">
      <c r="A300" s="5">
        <f t="shared" si="9"/>
        <v>26</v>
      </c>
      <c r="B300" s="10" t="s">
        <v>648</v>
      </c>
      <c r="C300" s="7">
        <f t="shared" si="8"/>
        <v>1</v>
      </c>
      <c r="D300" s="10" t="s">
        <v>649</v>
      </c>
      <c r="E300" s="10" t="s">
        <v>30</v>
      </c>
      <c r="F300" s="7">
        <f>COUNTIFS(D$3:D300,D300,A$3:A300,A300)</f>
        <v>15</v>
      </c>
      <c r="G300" s="10" t="s">
        <v>660</v>
      </c>
      <c r="H300" s="10" t="s">
        <v>44</v>
      </c>
      <c r="I300" s="10">
        <v>1</v>
      </c>
      <c r="J300" s="10" t="s">
        <v>33</v>
      </c>
      <c r="K300" s="10">
        <v>35</v>
      </c>
      <c r="L300" s="10" t="s">
        <v>34</v>
      </c>
      <c r="M300" s="10" t="s">
        <v>34</v>
      </c>
      <c r="N300" s="10" t="s">
        <v>34</v>
      </c>
      <c r="O300" s="10" t="s">
        <v>34</v>
      </c>
      <c r="P300" s="10" t="s">
        <v>45</v>
      </c>
      <c r="Q300" s="10" t="s">
        <v>46</v>
      </c>
      <c r="R300" s="10" t="s">
        <v>661</v>
      </c>
      <c r="S300" s="10"/>
      <c r="T300" s="10" t="s">
        <v>38</v>
      </c>
      <c r="U300" s="9">
        <v>1</v>
      </c>
      <c r="V300" s="9"/>
      <c r="W300" s="9"/>
      <c r="X300" s="10" t="s">
        <v>671</v>
      </c>
      <c r="Y300" s="10" t="s">
        <v>653</v>
      </c>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c r="EO300" s="41"/>
      <c r="EP300" s="41"/>
      <c r="EQ300" s="41"/>
      <c r="ER300" s="41"/>
      <c r="ES300" s="41"/>
      <c r="ET300" s="41"/>
      <c r="EU300" s="41"/>
      <c r="EV300" s="41"/>
      <c r="EW300" s="41"/>
      <c r="EX300" s="41"/>
      <c r="EY300" s="41"/>
      <c r="EZ300" s="41"/>
      <c r="FA300" s="41"/>
      <c r="FB300" s="41"/>
      <c r="FC300" s="41"/>
      <c r="FD300" s="41"/>
      <c r="FE300" s="41"/>
      <c r="FF300" s="41"/>
      <c r="FG300" s="41"/>
      <c r="FH300" s="41"/>
      <c r="FI300" s="41"/>
      <c r="FJ300" s="41"/>
      <c r="FK300" s="41"/>
      <c r="FL300" s="41"/>
      <c r="FM300" s="41"/>
      <c r="FN300" s="41"/>
      <c r="FO300" s="41"/>
      <c r="FP300" s="41"/>
      <c r="FQ300" s="41"/>
      <c r="FR300" s="41"/>
      <c r="FS300" s="41"/>
      <c r="FT300" s="41"/>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1"/>
      <c r="GR300" s="41"/>
      <c r="GS300" s="41"/>
      <c r="GT300" s="41"/>
      <c r="GU300" s="41"/>
      <c r="GV300" s="41"/>
      <c r="GW300" s="41"/>
      <c r="GX300" s="41"/>
      <c r="GY300" s="41"/>
      <c r="GZ300" s="41"/>
      <c r="HA300" s="41"/>
      <c r="HB300" s="41"/>
      <c r="HC300" s="41"/>
      <c r="HD300" s="41"/>
      <c r="HE300" s="41"/>
      <c r="HF300" s="41"/>
      <c r="HG300" s="41"/>
      <c r="HH300" s="41"/>
      <c r="HI300" s="41"/>
      <c r="HJ300" s="41"/>
      <c r="HK300" s="41"/>
      <c r="HL300" s="41"/>
      <c r="HM300" s="41"/>
      <c r="HN300" s="41"/>
      <c r="HO300" s="41"/>
      <c r="HP300" s="41"/>
      <c r="HQ300" s="41"/>
      <c r="HR300" s="41"/>
      <c r="HS300" s="41"/>
      <c r="HT300" s="41"/>
      <c r="HU300" s="41"/>
      <c r="HV300" s="41"/>
      <c r="HW300" s="41"/>
      <c r="HX300" s="41"/>
      <c r="HY300" s="41"/>
      <c r="HZ300" s="41"/>
      <c r="IA300" s="41"/>
      <c r="IB300" s="41"/>
      <c r="IC300" s="41"/>
      <c r="ID300" s="41"/>
      <c r="IE300" s="41"/>
      <c r="IF300" s="41"/>
      <c r="IG300" s="41"/>
      <c r="IH300" s="41"/>
      <c r="II300" s="41"/>
      <c r="IJ300" s="41"/>
      <c r="IK300" s="41"/>
      <c r="IL300" s="41"/>
      <c r="IM300" s="41"/>
      <c r="IN300" s="41"/>
      <c r="IO300" s="41"/>
      <c r="IP300" s="49"/>
    </row>
    <row r="301" spans="1:250" ht="65">
      <c r="A301" s="5">
        <f t="shared" si="9"/>
        <v>27</v>
      </c>
      <c r="B301" s="10" t="s">
        <v>672</v>
      </c>
      <c r="C301" s="7">
        <f t="shared" si="8"/>
        <v>1</v>
      </c>
      <c r="D301" s="10" t="s">
        <v>673</v>
      </c>
      <c r="E301" s="10" t="s">
        <v>30</v>
      </c>
      <c r="F301" s="7">
        <f>COUNTIFS(D$3:D301,D301,A$3:A301,A301)</f>
        <v>1</v>
      </c>
      <c r="G301" s="10" t="s">
        <v>674</v>
      </c>
      <c r="H301" s="10" t="s">
        <v>44</v>
      </c>
      <c r="I301" s="10">
        <v>1</v>
      </c>
      <c r="J301" s="10" t="s">
        <v>33</v>
      </c>
      <c r="K301" s="10">
        <v>35</v>
      </c>
      <c r="L301" s="10" t="s">
        <v>34</v>
      </c>
      <c r="M301" s="10" t="s">
        <v>34</v>
      </c>
      <c r="N301" s="10" t="s">
        <v>34</v>
      </c>
      <c r="O301" s="10" t="s">
        <v>34</v>
      </c>
      <c r="P301" s="10" t="s">
        <v>45</v>
      </c>
      <c r="Q301" s="10" t="s">
        <v>46</v>
      </c>
      <c r="R301" s="10" t="s">
        <v>675</v>
      </c>
      <c r="S301" s="10"/>
      <c r="T301" s="10" t="s">
        <v>38</v>
      </c>
      <c r="U301" s="9">
        <v>1</v>
      </c>
      <c r="V301" s="9"/>
      <c r="W301" s="10"/>
      <c r="X301" s="12"/>
      <c r="Y301" s="10" t="s">
        <v>676</v>
      </c>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c r="EL301" s="41"/>
      <c r="EM301" s="41"/>
      <c r="EN301" s="41"/>
      <c r="EO301" s="41"/>
      <c r="EP301" s="41"/>
      <c r="EQ301" s="41"/>
      <c r="ER301" s="41"/>
      <c r="ES301" s="41"/>
      <c r="ET301" s="41"/>
      <c r="EU301" s="41"/>
      <c r="EV301" s="41"/>
      <c r="EW301" s="41"/>
      <c r="EX301" s="41"/>
      <c r="EY301" s="41"/>
      <c r="EZ301" s="41"/>
      <c r="FA301" s="41"/>
      <c r="FB301" s="41"/>
      <c r="FC301" s="41"/>
      <c r="FD301" s="41"/>
      <c r="FE301" s="41"/>
      <c r="FF301" s="41"/>
      <c r="FG301" s="41"/>
      <c r="FH301" s="41"/>
      <c r="FI301" s="41"/>
      <c r="FJ301" s="41"/>
      <c r="FK301" s="41"/>
      <c r="FL301" s="41"/>
      <c r="FM301" s="41"/>
      <c r="FN301" s="41"/>
      <c r="FO301" s="41"/>
      <c r="FP301" s="41"/>
      <c r="FQ301" s="41"/>
      <c r="FR301" s="41"/>
      <c r="FS301" s="41"/>
      <c r="FT301" s="41"/>
      <c r="FU301" s="41"/>
      <c r="FV301" s="41"/>
      <c r="FW301" s="41"/>
      <c r="FX301" s="41"/>
      <c r="FY301" s="41"/>
      <c r="FZ301" s="41"/>
      <c r="GA301" s="41"/>
      <c r="GB301" s="41"/>
      <c r="GC301" s="41"/>
      <c r="GD301" s="41"/>
      <c r="GE301" s="41"/>
      <c r="GF301" s="41"/>
      <c r="GG301" s="41"/>
      <c r="GH301" s="41"/>
      <c r="GI301" s="41"/>
      <c r="GJ301" s="41"/>
      <c r="GK301" s="41"/>
      <c r="GL301" s="41"/>
      <c r="GM301" s="41"/>
      <c r="GN301" s="41"/>
      <c r="GO301" s="41"/>
      <c r="GP301" s="41"/>
      <c r="GQ301" s="41"/>
      <c r="GR301" s="41"/>
      <c r="GS301" s="41"/>
      <c r="GT301" s="41"/>
      <c r="GU301" s="41"/>
      <c r="GV301" s="41"/>
      <c r="GW301" s="41"/>
      <c r="GX301" s="41"/>
      <c r="GY301" s="41"/>
      <c r="GZ301" s="41"/>
      <c r="HA301" s="41"/>
      <c r="HB301" s="41"/>
      <c r="HC301" s="41"/>
      <c r="HD301" s="41"/>
      <c r="HE301" s="41"/>
      <c r="HF301" s="41"/>
      <c r="HG301" s="41"/>
      <c r="HH301" s="41"/>
      <c r="HI301" s="41"/>
      <c r="HJ301" s="41"/>
      <c r="HK301" s="41"/>
      <c r="HL301" s="41"/>
      <c r="HM301" s="41"/>
      <c r="HN301" s="41"/>
      <c r="HO301" s="41"/>
      <c r="HP301" s="41"/>
      <c r="HQ301" s="41"/>
      <c r="HR301" s="41"/>
      <c r="HS301" s="41"/>
      <c r="HT301" s="41"/>
      <c r="HU301" s="41"/>
      <c r="HV301" s="41"/>
      <c r="HW301" s="41"/>
      <c r="HX301" s="41"/>
      <c r="HY301" s="41"/>
      <c r="HZ301" s="41"/>
      <c r="IA301" s="41"/>
      <c r="IB301" s="41"/>
      <c r="IC301" s="41"/>
      <c r="ID301" s="41"/>
      <c r="IE301" s="41"/>
      <c r="IF301" s="41"/>
      <c r="IG301" s="41"/>
      <c r="IH301" s="41"/>
      <c r="II301" s="41"/>
      <c r="IJ301" s="41"/>
      <c r="IK301" s="41"/>
      <c r="IL301" s="41"/>
      <c r="IM301" s="41"/>
      <c r="IN301" s="41"/>
      <c r="IO301" s="41"/>
      <c r="IP301" s="49"/>
    </row>
    <row r="302" spans="1:250" ht="52">
      <c r="A302" s="5">
        <f t="shared" si="9"/>
        <v>27</v>
      </c>
      <c r="B302" s="10" t="s">
        <v>672</v>
      </c>
      <c r="C302" s="7">
        <f t="shared" si="8"/>
        <v>2</v>
      </c>
      <c r="D302" s="10" t="s">
        <v>677</v>
      </c>
      <c r="E302" s="10" t="s">
        <v>30</v>
      </c>
      <c r="F302" s="7">
        <f>COUNTIFS(D$3:D302,D302,A$3:A302,A302)</f>
        <v>1</v>
      </c>
      <c r="G302" s="10" t="s">
        <v>678</v>
      </c>
      <c r="H302" s="10" t="s">
        <v>44</v>
      </c>
      <c r="I302" s="10">
        <v>1</v>
      </c>
      <c r="J302" s="10" t="s">
        <v>33</v>
      </c>
      <c r="K302" s="10">
        <v>35</v>
      </c>
      <c r="L302" s="10" t="s">
        <v>34</v>
      </c>
      <c r="M302" s="10" t="s">
        <v>34</v>
      </c>
      <c r="N302" s="10" t="s">
        <v>34</v>
      </c>
      <c r="O302" s="10" t="s">
        <v>34</v>
      </c>
      <c r="P302" s="10" t="s">
        <v>45</v>
      </c>
      <c r="Q302" s="10" t="s">
        <v>46</v>
      </c>
      <c r="R302" s="10" t="s">
        <v>679</v>
      </c>
      <c r="S302" s="10"/>
      <c r="T302" s="10" t="s">
        <v>38</v>
      </c>
      <c r="U302" s="9">
        <v>1</v>
      </c>
      <c r="V302" s="10"/>
      <c r="W302" s="10"/>
      <c r="X302" s="12"/>
      <c r="Y302" s="10" t="s">
        <v>676</v>
      </c>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c r="DL302" s="41"/>
      <c r="DM302" s="41"/>
      <c r="DN302" s="41"/>
      <c r="DO302" s="41"/>
      <c r="DP302" s="41"/>
      <c r="DQ302" s="41"/>
      <c r="DR302" s="41"/>
      <c r="DS302" s="41"/>
      <c r="DT302" s="41"/>
      <c r="DU302" s="41"/>
      <c r="DV302" s="41"/>
      <c r="DW302" s="41"/>
      <c r="DX302" s="41"/>
      <c r="DY302" s="41"/>
      <c r="DZ302" s="41"/>
      <c r="EA302" s="41"/>
      <c r="EB302" s="41"/>
      <c r="EC302" s="41"/>
      <c r="ED302" s="41"/>
      <c r="EE302" s="41"/>
      <c r="EF302" s="41"/>
      <c r="EG302" s="41"/>
      <c r="EH302" s="41"/>
      <c r="EI302" s="41"/>
      <c r="EJ302" s="41"/>
      <c r="EK302" s="41"/>
      <c r="EL302" s="41"/>
      <c r="EM302" s="41"/>
      <c r="EN302" s="41"/>
      <c r="EO302" s="41"/>
      <c r="EP302" s="41"/>
      <c r="EQ302" s="41"/>
      <c r="ER302" s="41"/>
      <c r="ES302" s="41"/>
      <c r="ET302" s="41"/>
      <c r="EU302" s="41"/>
      <c r="EV302" s="41"/>
      <c r="EW302" s="41"/>
      <c r="EX302" s="41"/>
      <c r="EY302" s="41"/>
      <c r="EZ302" s="41"/>
      <c r="FA302" s="41"/>
      <c r="FB302" s="41"/>
      <c r="FC302" s="41"/>
      <c r="FD302" s="41"/>
      <c r="FE302" s="41"/>
      <c r="FF302" s="41"/>
      <c r="FG302" s="41"/>
      <c r="FH302" s="41"/>
      <c r="FI302" s="41"/>
      <c r="FJ302" s="41"/>
      <c r="FK302" s="41"/>
      <c r="FL302" s="41"/>
      <c r="FM302" s="41"/>
      <c r="FN302" s="41"/>
      <c r="FO302" s="41"/>
      <c r="FP302" s="41"/>
      <c r="FQ302" s="41"/>
      <c r="FR302" s="41"/>
      <c r="FS302" s="41"/>
      <c r="FT302" s="41"/>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1"/>
      <c r="GR302" s="41"/>
      <c r="GS302" s="41"/>
      <c r="GT302" s="41"/>
      <c r="GU302" s="41"/>
      <c r="GV302" s="41"/>
      <c r="GW302" s="41"/>
      <c r="GX302" s="41"/>
      <c r="GY302" s="41"/>
      <c r="GZ302" s="41"/>
      <c r="HA302" s="41"/>
      <c r="HB302" s="41"/>
      <c r="HC302" s="41"/>
      <c r="HD302" s="41"/>
      <c r="HE302" s="41"/>
      <c r="HF302" s="41"/>
      <c r="HG302" s="41"/>
      <c r="HH302" s="41"/>
      <c r="HI302" s="41"/>
      <c r="HJ302" s="41"/>
      <c r="HK302" s="41"/>
      <c r="HL302" s="41"/>
      <c r="HM302" s="41"/>
      <c r="HN302" s="41"/>
      <c r="HO302" s="41"/>
      <c r="HP302" s="41"/>
      <c r="HQ302" s="41"/>
      <c r="HR302" s="41"/>
      <c r="HS302" s="41"/>
      <c r="HT302" s="41"/>
      <c r="HU302" s="41"/>
      <c r="HV302" s="41"/>
      <c r="HW302" s="41"/>
      <c r="HX302" s="41"/>
      <c r="HY302" s="41"/>
      <c r="HZ302" s="41"/>
      <c r="IA302" s="41"/>
      <c r="IB302" s="41"/>
      <c r="IC302" s="41"/>
      <c r="ID302" s="41"/>
      <c r="IE302" s="41"/>
      <c r="IF302" s="41"/>
      <c r="IG302" s="41"/>
      <c r="IH302" s="41"/>
      <c r="II302" s="41"/>
      <c r="IJ302" s="41"/>
      <c r="IK302" s="41"/>
      <c r="IL302" s="41"/>
      <c r="IM302" s="41"/>
      <c r="IN302" s="41"/>
      <c r="IO302" s="41"/>
      <c r="IP302" s="49"/>
    </row>
    <row r="303" spans="1:250" ht="52">
      <c r="A303" s="5">
        <f t="shared" si="9"/>
        <v>28</v>
      </c>
      <c r="B303" s="10" t="s">
        <v>680</v>
      </c>
      <c r="C303" s="7">
        <f t="shared" si="8"/>
        <v>1</v>
      </c>
      <c r="D303" s="10" t="s">
        <v>681</v>
      </c>
      <c r="E303" s="10" t="s">
        <v>30</v>
      </c>
      <c r="F303" s="7">
        <f>COUNTIFS(D$3:D303,D303,A$3:A303,A303)</f>
        <v>1</v>
      </c>
      <c r="G303" s="10" t="s">
        <v>682</v>
      </c>
      <c r="H303" s="10" t="s">
        <v>44</v>
      </c>
      <c r="I303" s="10">
        <v>1</v>
      </c>
      <c r="J303" s="10" t="s">
        <v>33</v>
      </c>
      <c r="K303" s="10">
        <v>35</v>
      </c>
      <c r="L303" s="10" t="s">
        <v>34</v>
      </c>
      <c r="M303" s="10" t="s">
        <v>34</v>
      </c>
      <c r="N303" s="10" t="s">
        <v>34</v>
      </c>
      <c r="O303" s="10" t="s">
        <v>34</v>
      </c>
      <c r="P303" s="10" t="s">
        <v>35</v>
      </c>
      <c r="Q303" s="10" t="s">
        <v>36</v>
      </c>
      <c r="R303" s="10" t="s">
        <v>280</v>
      </c>
      <c r="S303" s="10"/>
      <c r="T303" s="10" t="s">
        <v>38</v>
      </c>
      <c r="U303" s="9">
        <v>1</v>
      </c>
      <c r="V303" s="10"/>
      <c r="W303" s="10"/>
      <c r="X303" s="12"/>
      <c r="Y303" s="10" t="s">
        <v>683</v>
      </c>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c r="DL303" s="41"/>
      <c r="DM303" s="41"/>
      <c r="DN303" s="41"/>
      <c r="DO303" s="41"/>
      <c r="DP303" s="41"/>
      <c r="DQ303" s="41"/>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c r="EN303" s="41"/>
      <c r="EO303" s="41"/>
      <c r="EP303" s="41"/>
      <c r="EQ303" s="41"/>
      <c r="ER303" s="41"/>
      <c r="ES303" s="41"/>
      <c r="ET303" s="41"/>
      <c r="EU303" s="41"/>
      <c r="EV303" s="41"/>
      <c r="EW303" s="41"/>
      <c r="EX303" s="41"/>
      <c r="EY303" s="41"/>
      <c r="EZ303" s="41"/>
      <c r="FA303" s="41"/>
      <c r="FB303" s="41"/>
      <c r="FC303" s="41"/>
      <c r="FD303" s="41"/>
      <c r="FE303" s="41"/>
      <c r="FF303" s="41"/>
      <c r="FG303" s="41"/>
      <c r="FH303" s="41"/>
      <c r="FI303" s="41"/>
      <c r="FJ303" s="41"/>
      <c r="FK303" s="41"/>
      <c r="FL303" s="41"/>
      <c r="FM303" s="41"/>
      <c r="FN303" s="41"/>
      <c r="FO303" s="41"/>
      <c r="FP303" s="41"/>
      <c r="FQ303" s="41"/>
      <c r="FR303" s="41"/>
      <c r="FS303" s="41"/>
      <c r="FT303" s="41"/>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1"/>
      <c r="GR303" s="41"/>
      <c r="GS303" s="41"/>
      <c r="GT303" s="41"/>
      <c r="GU303" s="41"/>
      <c r="GV303" s="41"/>
      <c r="GW303" s="41"/>
      <c r="GX303" s="41"/>
      <c r="GY303" s="41"/>
      <c r="GZ303" s="41"/>
      <c r="HA303" s="41"/>
      <c r="HB303" s="41"/>
      <c r="HC303" s="41"/>
      <c r="HD303" s="41"/>
      <c r="HE303" s="41"/>
      <c r="HF303" s="41"/>
      <c r="HG303" s="41"/>
      <c r="HH303" s="41"/>
      <c r="HI303" s="41"/>
      <c r="HJ303" s="41"/>
      <c r="HK303" s="41"/>
      <c r="HL303" s="41"/>
      <c r="HM303" s="41"/>
      <c r="HN303" s="41"/>
      <c r="HO303" s="41"/>
      <c r="HP303" s="41"/>
      <c r="HQ303" s="41"/>
      <c r="HR303" s="41"/>
      <c r="HS303" s="41"/>
      <c r="HT303" s="41"/>
      <c r="HU303" s="41"/>
      <c r="HV303" s="41"/>
      <c r="HW303" s="41"/>
      <c r="HX303" s="41"/>
      <c r="HY303" s="41"/>
      <c r="HZ303" s="41"/>
      <c r="IA303" s="41"/>
      <c r="IB303" s="41"/>
      <c r="IC303" s="41"/>
      <c r="ID303" s="41"/>
      <c r="IE303" s="41"/>
      <c r="IF303" s="41"/>
      <c r="IG303" s="41"/>
      <c r="IH303" s="41"/>
      <c r="II303" s="41"/>
      <c r="IJ303" s="41"/>
      <c r="IK303" s="41"/>
      <c r="IL303" s="41"/>
      <c r="IM303" s="41"/>
      <c r="IN303" s="41"/>
      <c r="IO303" s="41"/>
      <c r="IP303" s="49"/>
    </row>
    <row r="304" spans="1:250" ht="52">
      <c r="A304" s="5">
        <f t="shared" si="9"/>
        <v>29</v>
      </c>
      <c r="B304" s="10" t="s">
        <v>684</v>
      </c>
      <c r="C304" s="7">
        <f t="shared" si="8"/>
        <v>1</v>
      </c>
      <c r="D304" s="10" t="s">
        <v>685</v>
      </c>
      <c r="E304" s="10" t="s">
        <v>30</v>
      </c>
      <c r="F304" s="7">
        <f>COUNTIFS(D$3:D304,D304,A$3:A304,A304)</f>
        <v>1</v>
      </c>
      <c r="G304" s="10" t="s">
        <v>686</v>
      </c>
      <c r="H304" s="10" t="s">
        <v>44</v>
      </c>
      <c r="I304" s="10">
        <v>1</v>
      </c>
      <c r="J304" s="10" t="s">
        <v>33</v>
      </c>
      <c r="K304" s="10">
        <v>35</v>
      </c>
      <c r="L304" s="10" t="s">
        <v>34</v>
      </c>
      <c r="M304" s="10" t="s">
        <v>34</v>
      </c>
      <c r="N304" s="10" t="s">
        <v>34</v>
      </c>
      <c r="O304" s="10" t="s">
        <v>34</v>
      </c>
      <c r="P304" s="10" t="s">
        <v>45</v>
      </c>
      <c r="Q304" s="10" t="s">
        <v>46</v>
      </c>
      <c r="R304" s="10" t="s">
        <v>280</v>
      </c>
      <c r="S304" s="10"/>
      <c r="T304" s="10" t="s">
        <v>38</v>
      </c>
      <c r="U304" s="9">
        <v>1</v>
      </c>
      <c r="V304" s="10"/>
      <c r="W304" s="10"/>
      <c r="X304" s="12"/>
      <c r="Y304" s="10" t="s">
        <v>687</v>
      </c>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c r="DL304" s="41"/>
      <c r="DM304" s="41"/>
      <c r="DN304" s="41"/>
      <c r="DO304" s="41"/>
      <c r="DP304" s="41"/>
      <c r="DQ304" s="41"/>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c r="EN304" s="41"/>
      <c r="EO304" s="41"/>
      <c r="EP304" s="41"/>
      <c r="EQ304" s="41"/>
      <c r="ER304" s="41"/>
      <c r="ES304" s="41"/>
      <c r="ET304" s="41"/>
      <c r="EU304" s="41"/>
      <c r="EV304" s="41"/>
      <c r="EW304" s="41"/>
      <c r="EX304" s="41"/>
      <c r="EY304" s="41"/>
      <c r="EZ304" s="41"/>
      <c r="FA304" s="41"/>
      <c r="FB304" s="41"/>
      <c r="FC304" s="41"/>
      <c r="FD304" s="41"/>
      <c r="FE304" s="41"/>
      <c r="FF304" s="41"/>
      <c r="FG304" s="41"/>
      <c r="FH304" s="41"/>
      <c r="FI304" s="41"/>
      <c r="FJ304" s="41"/>
      <c r="FK304" s="41"/>
      <c r="FL304" s="41"/>
      <c r="FM304" s="41"/>
      <c r="FN304" s="41"/>
      <c r="FO304" s="41"/>
      <c r="FP304" s="41"/>
      <c r="FQ304" s="41"/>
      <c r="FR304" s="41"/>
      <c r="FS304" s="41"/>
      <c r="FT304" s="41"/>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1"/>
      <c r="GR304" s="41"/>
      <c r="GS304" s="41"/>
      <c r="GT304" s="41"/>
      <c r="GU304" s="41"/>
      <c r="GV304" s="41"/>
      <c r="GW304" s="41"/>
      <c r="GX304" s="41"/>
      <c r="GY304" s="41"/>
      <c r="GZ304" s="41"/>
      <c r="HA304" s="41"/>
      <c r="HB304" s="41"/>
      <c r="HC304" s="41"/>
      <c r="HD304" s="41"/>
      <c r="HE304" s="41"/>
      <c r="HF304" s="41"/>
      <c r="HG304" s="41"/>
      <c r="HH304" s="41"/>
      <c r="HI304" s="41"/>
      <c r="HJ304" s="41"/>
      <c r="HK304" s="41"/>
      <c r="HL304" s="41"/>
      <c r="HM304" s="41"/>
      <c r="HN304" s="41"/>
      <c r="HO304" s="41"/>
      <c r="HP304" s="41"/>
      <c r="HQ304" s="41"/>
      <c r="HR304" s="41"/>
      <c r="HS304" s="41"/>
      <c r="HT304" s="41"/>
      <c r="HU304" s="41"/>
      <c r="HV304" s="41"/>
      <c r="HW304" s="41"/>
      <c r="HX304" s="41"/>
      <c r="HY304" s="41"/>
      <c r="HZ304" s="41"/>
      <c r="IA304" s="41"/>
      <c r="IB304" s="41"/>
      <c r="IC304" s="41"/>
      <c r="ID304" s="41"/>
      <c r="IE304" s="41"/>
      <c r="IF304" s="41"/>
      <c r="IG304" s="41"/>
      <c r="IH304" s="41"/>
      <c r="II304" s="41"/>
      <c r="IJ304" s="41"/>
      <c r="IK304" s="41"/>
      <c r="IL304" s="41"/>
      <c r="IM304" s="41"/>
      <c r="IN304" s="41"/>
      <c r="IO304" s="41"/>
      <c r="IP304" s="49"/>
    </row>
    <row r="305" spans="1:250" ht="52">
      <c r="A305" s="5">
        <f t="shared" si="9"/>
        <v>29</v>
      </c>
      <c r="B305" s="10" t="s">
        <v>684</v>
      </c>
      <c r="C305" s="7">
        <f t="shared" si="8"/>
        <v>1</v>
      </c>
      <c r="D305" s="10" t="s">
        <v>685</v>
      </c>
      <c r="E305" s="10" t="s">
        <v>30</v>
      </c>
      <c r="F305" s="7">
        <f>COUNTIFS(D$3:D305,D305,A$3:A305,A305)</f>
        <v>2</v>
      </c>
      <c r="G305" s="10" t="s">
        <v>688</v>
      </c>
      <c r="H305" s="10" t="s">
        <v>44</v>
      </c>
      <c r="I305" s="10">
        <v>1</v>
      </c>
      <c r="J305" s="10" t="s">
        <v>33</v>
      </c>
      <c r="K305" s="10">
        <v>35</v>
      </c>
      <c r="L305" s="10" t="s">
        <v>34</v>
      </c>
      <c r="M305" s="10" t="s">
        <v>34</v>
      </c>
      <c r="N305" s="10" t="s">
        <v>34</v>
      </c>
      <c r="O305" s="10" t="s">
        <v>34</v>
      </c>
      <c r="P305" s="10" t="s">
        <v>45</v>
      </c>
      <c r="Q305" s="10" t="s">
        <v>46</v>
      </c>
      <c r="R305" s="10" t="s">
        <v>315</v>
      </c>
      <c r="S305" s="10"/>
      <c r="T305" s="10" t="s">
        <v>38</v>
      </c>
      <c r="U305" s="9">
        <v>1</v>
      </c>
      <c r="V305" s="10"/>
      <c r="W305" s="10"/>
      <c r="X305" s="12"/>
      <c r="Y305" s="10" t="s">
        <v>687</v>
      </c>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c r="DL305" s="41"/>
      <c r="DM305" s="41"/>
      <c r="DN305" s="41"/>
      <c r="DO305" s="41"/>
      <c r="DP305" s="41"/>
      <c r="DQ305" s="41"/>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c r="EN305" s="41"/>
      <c r="EO305" s="41"/>
      <c r="EP305" s="41"/>
      <c r="EQ305" s="41"/>
      <c r="ER305" s="41"/>
      <c r="ES305" s="41"/>
      <c r="ET305" s="41"/>
      <c r="EU305" s="41"/>
      <c r="EV305" s="41"/>
      <c r="EW305" s="41"/>
      <c r="EX305" s="41"/>
      <c r="EY305" s="41"/>
      <c r="EZ305" s="41"/>
      <c r="FA305" s="41"/>
      <c r="FB305" s="41"/>
      <c r="FC305" s="41"/>
      <c r="FD305" s="41"/>
      <c r="FE305" s="41"/>
      <c r="FF305" s="41"/>
      <c r="FG305" s="41"/>
      <c r="FH305" s="41"/>
      <c r="FI305" s="41"/>
      <c r="FJ305" s="41"/>
      <c r="FK305" s="41"/>
      <c r="FL305" s="41"/>
      <c r="FM305" s="41"/>
      <c r="FN305" s="41"/>
      <c r="FO305" s="41"/>
      <c r="FP305" s="41"/>
      <c r="FQ305" s="41"/>
      <c r="FR305" s="41"/>
      <c r="FS305" s="41"/>
      <c r="FT305" s="41"/>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1"/>
      <c r="GR305" s="41"/>
      <c r="GS305" s="41"/>
      <c r="GT305" s="41"/>
      <c r="GU305" s="41"/>
      <c r="GV305" s="41"/>
      <c r="GW305" s="41"/>
      <c r="GX305" s="41"/>
      <c r="GY305" s="41"/>
      <c r="GZ305" s="41"/>
      <c r="HA305" s="41"/>
      <c r="HB305" s="41"/>
      <c r="HC305" s="41"/>
      <c r="HD305" s="41"/>
      <c r="HE305" s="41"/>
      <c r="HF305" s="41"/>
      <c r="HG305" s="41"/>
      <c r="HH305" s="41"/>
      <c r="HI305" s="41"/>
      <c r="HJ305" s="41"/>
      <c r="HK305" s="41"/>
      <c r="HL305" s="41"/>
      <c r="HM305" s="41"/>
      <c r="HN305" s="41"/>
      <c r="HO305" s="41"/>
      <c r="HP305" s="41"/>
      <c r="HQ305" s="41"/>
      <c r="HR305" s="41"/>
      <c r="HS305" s="41"/>
      <c r="HT305" s="41"/>
      <c r="HU305" s="41"/>
      <c r="HV305" s="41"/>
      <c r="HW305" s="41"/>
      <c r="HX305" s="41"/>
      <c r="HY305" s="41"/>
      <c r="HZ305" s="41"/>
      <c r="IA305" s="41"/>
      <c r="IB305" s="41"/>
      <c r="IC305" s="41"/>
      <c r="ID305" s="41"/>
      <c r="IE305" s="41"/>
      <c r="IF305" s="41"/>
      <c r="IG305" s="41"/>
      <c r="IH305" s="41"/>
      <c r="II305" s="41"/>
      <c r="IJ305" s="41"/>
      <c r="IK305" s="41"/>
      <c r="IL305" s="41"/>
      <c r="IM305" s="41"/>
      <c r="IN305" s="41"/>
      <c r="IO305" s="41"/>
      <c r="IP305" s="49"/>
    </row>
    <row r="306" spans="1:250" ht="52">
      <c r="A306" s="5">
        <f t="shared" si="9"/>
        <v>29</v>
      </c>
      <c r="B306" s="10" t="s">
        <v>684</v>
      </c>
      <c r="C306" s="7">
        <f t="shared" si="8"/>
        <v>1</v>
      </c>
      <c r="D306" s="10" t="s">
        <v>685</v>
      </c>
      <c r="E306" s="10" t="s">
        <v>30</v>
      </c>
      <c r="F306" s="7">
        <f>COUNTIFS(D$3:D306,D306,A$3:A306,A306)</f>
        <v>3</v>
      </c>
      <c r="G306" s="10" t="s">
        <v>689</v>
      </c>
      <c r="H306" s="10" t="s">
        <v>44</v>
      </c>
      <c r="I306" s="10">
        <v>1</v>
      </c>
      <c r="J306" s="10" t="s">
        <v>33</v>
      </c>
      <c r="K306" s="10">
        <v>35</v>
      </c>
      <c r="L306" s="10" t="s">
        <v>34</v>
      </c>
      <c r="M306" s="10" t="s">
        <v>34</v>
      </c>
      <c r="N306" s="10" t="s">
        <v>34</v>
      </c>
      <c r="O306" s="10" t="s">
        <v>34</v>
      </c>
      <c r="P306" s="10" t="s">
        <v>45</v>
      </c>
      <c r="Q306" s="10" t="s">
        <v>46</v>
      </c>
      <c r="R306" s="10" t="s">
        <v>690</v>
      </c>
      <c r="S306" s="10"/>
      <c r="T306" s="10" t="s">
        <v>38</v>
      </c>
      <c r="U306" s="9">
        <v>1</v>
      </c>
      <c r="V306" s="9"/>
      <c r="W306" s="9"/>
      <c r="X306" s="10"/>
      <c r="Y306" s="10" t="s">
        <v>687</v>
      </c>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c r="BT306" s="41"/>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c r="DA306" s="41"/>
      <c r="DB306" s="41"/>
      <c r="DC306" s="41"/>
      <c r="DD306" s="41"/>
      <c r="DE306" s="41"/>
      <c r="DF306" s="41"/>
      <c r="DG306" s="41"/>
      <c r="DH306" s="41"/>
      <c r="DI306" s="41"/>
      <c r="DJ306" s="41"/>
      <c r="DK306" s="41"/>
      <c r="DL306" s="41"/>
      <c r="DM306" s="41"/>
      <c r="DN306" s="41"/>
      <c r="DO306" s="41"/>
      <c r="DP306" s="41"/>
      <c r="DQ306" s="41"/>
      <c r="DR306" s="41"/>
      <c r="DS306" s="41"/>
      <c r="DT306" s="41"/>
      <c r="DU306" s="41"/>
      <c r="DV306" s="41"/>
      <c r="DW306" s="41"/>
      <c r="DX306" s="41"/>
      <c r="DY306" s="41"/>
      <c r="DZ306" s="41"/>
      <c r="EA306" s="41"/>
      <c r="EB306" s="41"/>
      <c r="EC306" s="41"/>
      <c r="ED306" s="41"/>
      <c r="EE306" s="41"/>
      <c r="EF306" s="41"/>
      <c r="EG306" s="41"/>
      <c r="EH306" s="41"/>
      <c r="EI306" s="41"/>
      <c r="EJ306" s="41"/>
      <c r="EK306" s="41"/>
      <c r="EL306" s="41"/>
      <c r="EM306" s="41"/>
      <c r="EN306" s="41"/>
      <c r="EO306" s="41"/>
      <c r="EP306" s="41"/>
      <c r="EQ306" s="41"/>
      <c r="ER306" s="41"/>
      <c r="ES306" s="41"/>
      <c r="ET306" s="41"/>
      <c r="EU306" s="41"/>
      <c r="EV306" s="41"/>
      <c r="EW306" s="41"/>
      <c r="EX306" s="41"/>
      <c r="EY306" s="41"/>
      <c r="EZ306" s="41"/>
      <c r="FA306" s="41"/>
      <c r="FB306" s="41"/>
      <c r="FC306" s="41"/>
      <c r="FD306" s="41"/>
      <c r="FE306" s="41"/>
      <c r="FF306" s="41"/>
      <c r="FG306" s="41"/>
      <c r="FH306" s="41"/>
      <c r="FI306" s="41"/>
      <c r="FJ306" s="41"/>
      <c r="FK306" s="41"/>
      <c r="FL306" s="41"/>
      <c r="FM306" s="41"/>
      <c r="FN306" s="41"/>
      <c r="FO306" s="41"/>
      <c r="FP306" s="41"/>
      <c r="FQ306" s="41"/>
      <c r="FR306" s="41"/>
      <c r="FS306" s="41"/>
      <c r="FT306" s="41"/>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1"/>
      <c r="GR306" s="41"/>
      <c r="GS306" s="41"/>
      <c r="GT306" s="41"/>
      <c r="GU306" s="41"/>
      <c r="GV306" s="41"/>
      <c r="GW306" s="41"/>
      <c r="GX306" s="41"/>
      <c r="GY306" s="41"/>
      <c r="GZ306" s="41"/>
      <c r="HA306" s="41"/>
      <c r="HB306" s="41"/>
      <c r="HC306" s="41"/>
      <c r="HD306" s="41"/>
      <c r="HE306" s="41"/>
      <c r="HF306" s="41"/>
      <c r="HG306" s="41"/>
      <c r="HH306" s="41"/>
      <c r="HI306" s="41"/>
      <c r="HJ306" s="41"/>
      <c r="HK306" s="41"/>
      <c r="HL306" s="41"/>
      <c r="HM306" s="41"/>
      <c r="HN306" s="41"/>
      <c r="HO306" s="41"/>
      <c r="HP306" s="41"/>
      <c r="HQ306" s="41"/>
      <c r="HR306" s="41"/>
      <c r="HS306" s="41"/>
      <c r="HT306" s="41"/>
      <c r="HU306" s="41"/>
      <c r="HV306" s="41"/>
      <c r="HW306" s="41"/>
      <c r="HX306" s="41"/>
      <c r="HY306" s="41"/>
      <c r="HZ306" s="41"/>
      <c r="IA306" s="41"/>
      <c r="IB306" s="41"/>
      <c r="IC306" s="41"/>
      <c r="ID306" s="41"/>
      <c r="IE306" s="41"/>
      <c r="IF306" s="41"/>
      <c r="IG306" s="41"/>
      <c r="IH306" s="41"/>
      <c r="II306" s="41"/>
      <c r="IJ306" s="41"/>
      <c r="IK306" s="41"/>
      <c r="IL306" s="41"/>
      <c r="IM306" s="41"/>
      <c r="IN306" s="41"/>
      <c r="IO306" s="41"/>
      <c r="IP306" s="49"/>
    </row>
    <row r="307" spans="1:250" ht="156">
      <c r="A307" s="5">
        <f t="shared" si="9"/>
        <v>30</v>
      </c>
      <c r="B307" s="10" t="s">
        <v>691</v>
      </c>
      <c r="C307" s="7">
        <f t="shared" si="8"/>
        <v>1</v>
      </c>
      <c r="D307" s="10" t="s">
        <v>692</v>
      </c>
      <c r="E307" s="10" t="s">
        <v>30</v>
      </c>
      <c r="F307" s="7">
        <f>COUNTIFS(D$3:D307,D307,A$3:A307,A307)</f>
        <v>1</v>
      </c>
      <c r="G307" s="10" t="s">
        <v>693</v>
      </c>
      <c r="H307" s="10" t="s">
        <v>44</v>
      </c>
      <c r="I307" s="10">
        <v>1</v>
      </c>
      <c r="J307" s="10" t="s">
        <v>33</v>
      </c>
      <c r="K307" s="10">
        <v>35</v>
      </c>
      <c r="L307" s="10" t="s">
        <v>34</v>
      </c>
      <c r="M307" s="10" t="s">
        <v>34</v>
      </c>
      <c r="N307" s="10" t="s">
        <v>78</v>
      </c>
      <c r="O307" s="10" t="s">
        <v>34</v>
      </c>
      <c r="P307" s="10" t="s">
        <v>35</v>
      </c>
      <c r="Q307" s="10" t="s">
        <v>36</v>
      </c>
      <c r="R307" s="10" t="s">
        <v>694</v>
      </c>
      <c r="S307" s="46" t="s">
        <v>695</v>
      </c>
      <c r="T307" s="10" t="s">
        <v>38</v>
      </c>
      <c r="U307" s="9">
        <v>1</v>
      </c>
      <c r="V307" s="9"/>
      <c r="W307" s="10"/>
      <c r="X307" s="12"/>
      <c r="Y307" s="10" t="s">
        <v>696</v>
      </c>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c r="DL307" s="41"/>
      <c r="DM307" s="41"/>
      <c r="DN307" s="41"/>
      <c r="DO307" s="41"/>
      <c r="DP307" s="41"/>
      <c r="DQ307" s="41"/>
      <c r="DR307" s="41"/>
      <c r="DS307" s="41"/>
      <c r="DT307" s="41"/>
      <c r="DU307" s="41"/>
      <c r="DV307" s="41"/>
      <c r="DW307" s="41"/>
      <c r="DX307" s="41"/>
      <c r="DY307" s="41"/>
      <c r="DZ307" s="41"/>
      <c r="EA307" s="41"/>
      <c r="EB307" s="41"/>
      <c r="EC307" s="41"/>
      <c r="ED307" s="41"/>
      <c r="EE307" s="41"/>
      <c r="EF307" s="41"/>
      <c r="EG307" s="41"/>
      <c r="EH307" s="41"/>
      <c r="EI307" s="41"/>
      <c r="EJ307" s="41"/>
      <c r="EK307" s="41"/>
      <c r="EL307" s="41"/>
      <c r="EM307" s="41"/>
      <c r="EN307" s="41"/>
      <c r="EO307" s="41"/>
      <c r="EP307" s="41"/>
      <c r="EQ307" s="41"/>
      <c r="ER307" s="41"/>
      <c r="ES307" s="41"/>
      <c r="ET307" s="41"/>
      <c r="EU307" s="41"/>
      <c r="EV307" s="41"/>
      <c r="EW307" s="41"/>
      <c r="EX307" s="41"/>
      <c r="EY307" s="41"/>
      <c r="EZ307" s="41"/>
      <c r="FA307" s="41"/>
      <c r="FB307" s="41"/>
      <c r="FC307" s="41"/>
      <c r="FD307" s="41"/>
      <c r="FE307" s="41"/>
      <c r="FF307" s="41"/>
      <c r="FG307" s="41"/>
      <c r="FH307" s="41"/>
      <c r="FI307" s="41"/>
      <c r="FJ307" s="41"/>
      <c r="FK307" s="41"/>
      <c r="FL307" s="41"/>
      <c r="FM307" s="41"/>
      <c r="FN307" s="41"/>
      <c r="FO307" s="41"/>
      <c r="FP307" s="41"/>
      <c r="FQ307" s="41"/>
      <c r="FR307" s="41"/>
      <c r="FS307" s="41"/>
      <c r="FT307" s="41"/>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1"/>
      <c r="GR307" s="41"/>
      <c r="GS307" s="41"/>
      <c r="GT307" s="41"/>
      <c r="GU307" s="41"/>
      <c r="GV307" s="41"/>
      <c r="GW307" s="41"/>
      <c r="GX307" s="41"/>
      <c r="GY307" s="41"/>
      <c r="GZ307" s="41"/>
      <c r="HA307" s="41"/>
      <c r="HB307" s="41"/>
      <c r="HC307" s="41"/>
      <c r="HD307" s="41"/>
      <c r="HE307" s="41"/>
      <c r="HF307" s="41"/>
      <c r="HG307" s="41"/>
      <c r="HH307" s="41"/>
      <c r="HI307" s="41"/>
      <c r="HJ307" s="41"/>
      <c r="HK307" s="41"/>
      <c r="HL307" s="41"/>
      <c r="HM307" s="41"/>
      <c r="HN307" s="41"/>
      <c r="HO307" s="41"/>
      <c r="HP307" s="41"/>
      <c r="HQ307" s="41"/>
      <c r="HR307" s="41"/>
      <c r="HS307" s="41"/>
      <c r="HT307" s="41"/>
      <c r="HU307" s="41"/>
      <c r="HV307" s="41"/>
      <c r="HW307" s="41"/>
      <c r="HX307" s="41"/>
      <c r="HY307" s="41"/>
      <c r="HZ307" s="41"/>
      <c r="IA307" s="41"/>
      <c r="IB307" s="41"/>
      <c r="IC307" s="41"/>
      <c r="ID307" s="41"/>
      <c r="IE307" s="41"/>
      <c r="IF307" s="41"/>
      <c r="IG307" s="41"/>
      <c r="IH307" s="41"/>
      <c r="II307" s="41"/>
      <c r="IJ307" s="41"/>
      <c r="IK307" s="41"/>
      <c r="IL307" s="41"/>
      <c r="IM307" s="41"/>
      <c r="IN307" s="41"/>
      <c r="IO307" s="41"/>
      <c r="IP307" s="49"/>
    </row>
    <row r="308" spans="1:250" ht="143">
      <c r="A308" s="5">
        <f t="shared" si="9"/>
        <v>30</v>
      </c>
      <c r="B308" s="10" t="s">
        <v>691</v>
      </c>
      <c r="C308" s="7">
        <f t="shared" si="8"/>
        <v>1</v>
      </c>
      <c r="D308" s="10" t="s">
        <v>692</v>
      </c>
      <c r="E308" s="10" t="s">
        <v>30</v>
      </c>
      <c r="F308" s="7">
        <f>COUNTIFS(D$3:D308,D308,A$3:A308,A308)</f>
        <v>2</v>
      </c>
      <c r="G308" s="10" t="s">
        <v>697</v>
      </c>
      <c r="H308" s="10" t="s">
        <v>44</v>
      </c>
      <c r="I308" s="10">
        <v>1</v>
      </c>
      <c r="J308" s="10" t="s">
        <v>33</v>
      </c>
      <c r="K308" s="10">
        <v>35</v>
      </c>
      <c r="L308" s="10" t="s">
        <v>34</v>
      </c>
      <c r="M308" s="10" t="s">
        <v>34</v>
      </c>
      <c r="N308" s="10" t="s">
        <v>78</v>
      </c>
      <c r="O308" s="10" t="s">
        <v>34</v>
      </c>
      <c r="P308" s="10" t="s">
        <v>35</v>
      </c>
      <c r="Q308" s="10" t="s">
        <v>36</v>
      </c>
      <c r="R308" s="10" t="s">
        <v>698</v>
      </c>
      <c r="S308" s="10"/>
      <c r="T308" s="10" t="s">
        <v>38</v>
      </c>
      <c r="U308" s="9">
        <v>1</v>
      </c>
      <c r="V308" s="9"/>
      <c r="W308" s="10"/>
      <c r="X308" s="12"/>
      <c r="Y308" s="10" t="s">
        <v>696</v>
      </c>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c r="BT308" s="4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c r="DA308" s="41"/>
      <c r="DB308" s="41"/>
      <c r="DC308" s="41"/>
      <c r="DD308" s="41"/>
      <c r="DE308" s="41"/>
      <c r="DF308" s="41"/>
      <c r="DG308" s="41"/>
      <c r="DH308" s="41"/>
      <c r="DI308" s="41"/>
      <c r="DJ308" s="41"/>
      <c r="DK308" s="41"/>
      <c r="DL308" s="41"/>
      <c r="DM308" s="41"/>
      <c r="DN308" s="41"/>
      <c r="DO308" s="41"/>
      <c r="DP308" s="41"/>
      <c r="DQ308" s="41"/>
      <c r="DR308" s="41"/>
      <c r="DS308" s="41"/>
      <c r="DT308" s="41"/>
      <c r="DU308" s="41"/>
      <c r="DV308" s="41"/>
      <c r="DW308" s="41"/>
      <c r="DX308" s="41"/>
      <c r="DY308" s="41"/>
      <c r="DZ308" s="41"/>
      <c r="EA308" s="41"/>
      <c r="EB308" s="41"/>
      <c r="EC308" s="41"/>
      <c r="ED308" s="41"/>
      <c r="EE308" s="41"/>
      <c r="EF308" s="41"/>
      <c r="EG308" s="41"/>
      <c r="EH308" s="41"/>
      <c r="EI308" s="41"/>
      <c r="EJ308" s="41"/>
      <c r="EK308" s="41"/>
      <c r="EL308" s="41"/>
      <c r="EM308" s="41"/>
      <c r="EN308" s="41"/>
      <c r="EO308" s="41"/>
      <c r="EP308" s="41"/>
      <c r="EQ308" s="41"/>
      <c r="ER308" s="41"/>
      <c r="ES308" s="41"/>
      <c r="ET308" s="41"/>
      <c r="EU308" s="41"/>
      <c r="EV308" s="41"/>
      <c r="EW308" s="41"/>
      <c r="EX308" s="41"/>
      <c r="EY308" s="41"/>
      <c r="EZ308" s="41"/>
      <c r="FA308" s="41"/>
      <c r="FB308" s="41"/>
      <c r="FC308" s="41"/>
      <c r="FD308" s="41"/>
      <c r="FE308" s="41"/>
      <c r="FF308" s="41"/>
      <c r="FG308" s="41"/>
      <c r="FH308" s="41"/>
      <c r="FI308" s="41"/>
      <c r="FJ308" s="41"/>
      <c r="FK308" s="41"/>
      <c r="FL308" s="41"/>
      <c r="FM308" s="41"/>
      <c r="FN308" s="41"/>
      <c r="FO308" s="41"/>
      <c r="FP308" s="41"/>
      <c r="FQ308" s="41"/>
      <c r="FR308" s="41"/>
      <c r="FS308" s="41"/>
      <c r="FT308" s="41"/>
      <c r="FU308" s="41"/>
      <c r="FV308" s="41"/>
      <c r="FW308" s="41"/>
      <c r="FX308" s="41"/>
      <c r="FY308" s="41"/>
      <c r="FZ308" s="41"/>
      <c r="GA308" s="41"/>
      <c r="GB308" s="41"/>
      <c r="GC308" s="41"/>
      <c r="GD308" s="41"/>
      <c r="GE308" s="41"/>
      <c r="GF308" s="41"/>
      <c r="GG308" s="41"/>
      <c r="GH308" s="41"/>
      <c r="GI308" s="41"/>
      <c r="GJ308" s="41"/>
      <c r="GK308" s="41"/>
      <c r="GL308" s="41"/>
      <c r="GM308" s="41"/>
      <c r="GN308" s="41"/>
      <c r="GO308" s="41"/>
      <c r="GP308" s="41"/>
      <c r="GQ308" s="41"/>
      <c r="GR308" s="41"/>
      <c r="GS308" s="41"/>
      <c r="GT308" s="41"/>
      <c r="GU308" s="41"/>
      <c r="GV308" s="41"/>
      <c r="GW308" s="41"/>
      <c r="GX308" s="41"/>
      <c r="GY308" s="41"/>
      <c r="GZ308" s="41"/>
      <c r="HA308" s="41"/>
      <c r="HB308" s="41"/>
      <c r="HC308" s="41"/>
      <c r="HD308" s="41"/>
      <c r="HE308" s="41"/>
      <c r="HF308" s="41"/>
      <c r="HG308" s="41"/>
      <c r="HH308" s="41"/>
      <c r="HI308" s="41"/>
      <c r="HJ308" s="41"/>
      <c r="HK308" s="41"/>
      <c r="HL308" s="41"/>
      <c r="HM308" s="41"/>
      <c r="HN308" s="41"/>
      <c r="HO308" s="41"/>
      <c r="HP308" s="41"/>
      <c r="HQ308" s="41"/>
      <c r="HR308" s="41"/>
      <c r="HS308" s="41"/>
      <c r="HT308" s="41"/>
      <c r="HU308" s="41"/>
      <c r="HV308" s="41"/>
      <c r="HW308" s="41"/>
      <c r="HX308" s="41"/>
      <c r="HY308" s="41"/>
      <c r="HZ308" s="41"/>
      <c r="IA308" s="41"/>
      <c r="IB308" s="41"/>
      <c r="IC308" s="41"/>
      <c r="ID308" s="41"/>
      <c r="IE308" s="41"/>
      <c r="IF308" s="41"/>
      <c r="IG308" s="41"/>
      <c r="IH308" s="41"/>
      <c r="II308" s="41"/>
      <c r="IJ308" s="41"/>
      <c r="IK308" s="41"/>
      <c r="IL308" s="41"/>
      <c r="IM308" s="41"/>
      <c r="IN308" s="41"/>
      <c r="IO308" s="41"/>
      <c r="IP308" s="49"/>
    </row>
    <row r="309" spans="1:250" ht="117">
      <c r="A309" s="5">
        <f t="shared" si="9"/>
        <v>30</v>
      </c>
      <c r="B309" s="10" t="s">
        <v>691</v>
      </c>
      <c r="C309" s="7">
        <f t="shared" si="8"/>
        <v>1</v>
      </c>
      <c r="D309" s="10" t="s">
        <v>692</v>
      </c>
      <c r="E309" s="10" t="s">
        <v>30</v>
      </c>
      <c r="F309" s="7">
        <f>COUNTIFS(D$3:D309,D309,A$3:A309,A309)</f>
        <v>3</v>
      </c>
      <c r="G309" s="10" t="s">
        <v>699</v>
      </c>
      <c r="H309" s="10" t="s">
        <v>44</v>
      </c>
      <c r="I309" s="10">
        <v>1</v>
      </c>
      <c r="J309" s="10" t="s">
        <v>33</v>
      </c>
      <c r="K309" s="10">
        <v>35</v>
      </c>
      <c r="L309" s="10" t="s">
        <v>34</v>
      </c>
      <c r="M309" s="10" t="s">
        <v>34</v>
      </c>
      <c r="N309" s="10" t="s">
        <v>34</v>
      </c>
      <c r="O309" s="10" t="s">
        <v>34</v>
      </c>
      <c r="P309" s="10" t="s">
        <v>45</v>
      </c>
      <c r="Q309" s="10" t="s">
        <v>46</v>
      </c>
      <c r="R309" s="10" t="s">
        <v>700</v>
      </c>
      <c r="S309" s="10"/>
      <c r="T309" s="10" t="s">
        <v>38</v>
      </c>
      <c r="U309" s="9">
        <v>1</v>
      </c>
      <c r="V309" s="10"/>
      <c r="W309" s="10"/>
      <c r="X309" s="12"/>
      <c r="Y309" s="10" t="s">
        <v>696</v>
      </c>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c r="DL309" s="41"/>
      <c r="DM309" s="41"/>
      <c r="DN309" s="41"/>
      <c r="DO309" s="41"/>
      <c r="DP309" s="41"/>
      <c r="DQ309" s="41"/>
      <c r="DR309" s="41"/>
      <c r="DS309" s="41"/>
      <c r="DT309" s="41"/>
      <c r="DU309" s="41"/>
      <c r="DV309" s="41"/>
      <c r="DW309" s="41"/>
      <c r="DX309" s="41"/>
      <c r="DY309" s="41"/>
      <c r="DZ309" s="41"/>
      <c r="EA309" s="41"/>
      <c r="EB309" s="41"/>
      <c r="EC309" s="41"/>
      <c r="ED309" s="41"/>
      <c r="EE309" s="41"/>
      <c r="EF309" s="41"/>
      <c r="EG309" s="41"/>
      <c r="EH309" s="41"/>
      <c r="EI309" s="41"/>
      <c r="EJ309" s="41"/>
      <c r="EK309" s="41"/>
      <c r="EL309" s="41"/>
      <c r="EM309" s="41"/>
      <c r="EN309" s="41"/>
      <c r="EO309" s="41"/>
      <c r="EP309" s="41"/>
      <c r="EQ309" s="41"/>
      <c r="ER309" s="41"/>
      <c r="ES309" s="41"/>
      <c r="ET309" s="41"/>
      <c r="EU309" s="41"/>
      <c r="EV309" s="41"/>
      <c r="EW309" s="41"/>
      <c r="EX309" s="41"/>
      <c r="EY309" s="41"/>
      <c r="EZ309" s="41"/>
      <c r="FA309" s="41"/>
      <c r="FB309" s="41"/>
      <c r="FC309" s="41"/>
      <c r="FD309" s="41"/>
      <c r="FE309" s="41"/>
      <c r="FF309" s="41"/>
      <c r="FG309" s="41"/>
      <c r="FH309" s="41"/>
      <c r="FI309" s="41"/>
      <c r="FJ309" s="41"/>
      <c r="FK309" s="41"/>
      <c r="FL309" s="41"/>
      <c r="FM309" s="41"/>
      <c r="FN309" s="41"/>
      <c r="FO309" s="41"/>
      <c r="FP309" s="41"/>
      <c r="FQ309" s="41"/>
      <c r="FR309" s="41"/>
      <c r="FS309" s="41"/>
      <c r="FT309" s="41"/>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1"/>
      <c r="GR309" s="41"/>
      <c r="GS309" s="41"/>
      <c r="GT309" s="41"/>
      <c r="GU309" s="41"/>
      <c r="GV309" s="41"/>
      <c r="GW309" s="41"/>
      <c r="GX309" s="41"/>
      <c r="GY309" s="41"/>
      <c r="GZ309" s="41"/>
      <c r="HA309" s="41"/>
      <c r="HB309" s="41"/>
      <c r="HC309" s="41"/>
      <c r="HD309" s="41"/>
      <c r="HE309" s="41"/>
      <c r="HF309" s="41"/>
      <c r="HG309" s="41"/>
      <c r="HH309" s="41"/>
      <c r="HI309" s="41"/>
      <c r="HJ309" s="41"/>
      <c r="HK309" s="41"/>
      <c r="HL309" s="41"/>
      <c r="HM309" s="41"/>
      <c r="HN309" s="41"/>
      <c r="HO309" s="41"/>
      <c r="HP309" s="41"/>
      <c r="HQ309" s="41"/>
      <c r="HR309" s="41"/>
      <c r="HS309" s="41"/>
      <c r="HT309" s="41"/>
      <c r="HU309" s="41"/>
      <c r="HV309" s="41"/>
      <c r="HW309" s="41"/>
      <c r="HX309" s="41"/>
      <c r="HY309" s="41"/>
      <c r="HZ309" s="41"/>
      <c r="IA309" s="41"/>
      <c r="IB309" s="41"/>
      <c r="IC309" s="41"/>
      <c r="ID309" s="41"/>
      <c r="IE309" s="41"/>
      <c r="IF309" s="41"/>
      <c r="IG309" s="41"/>
      <c r="IH309" s="41"/>
      <c r="II309" s="41"/>
      <c r="IJ309" s="41"/>
      <c r="IK309" s="41"/>
      <c r="IL309" s="41"/>
      <c r="IM309" s="41"/>
      <c r="IN309" s="41"/>
      <c r="IO309" s="41"/>
      <c r="IP309" s="49"/>
    </row>
    <row r="310" spans="1:250" ht="78">
      <c r="A310" s="56">
        <f t="shared" si="9"/>
        <v>30</v>
      </c>
      <c r="B310" s="10" t="s">
        <v>691</v>
      </c>
      <c r="C310" s="7">
        <f t="shared" si="8"/>
        <v>1</v>
      </c>
      <c r="D310" s="10" t="s">
        <v>692</v>
      </c>
      <c r="E310" s="10" t="s">
        <v>30</v>
      </c>
      <c r="F310" s="7">
        <f>COUNTIFS(D$3:D310,D310,A$3:A310,A310)</f>
        <v>4</v>
      </c>
      <c r="G310" s="10" t="s">
        <v>701</v>
      </c>
      <c r="H310" s="10" t="s">
        <v>44</v>
      </c>
      <c r="I310" s="10">
        <v>1</v>
      </c>
      <c r="J310" s="10" t="s">
        <v>33</v>
      </c>
      <c r="K310" s="10">
        <v>35</v>
      </c>
      <c r="L310" s="10" t="s">
        <v>34</v>
      </c>
      <c r="M310" s="10" t="s">
        <v>34</v>
      </c>
      <c r="N310" s="10" t="s">
        <v>34</v>
      </c>
      <c r="O310" s="10" t="s">
        <v>34</v>
      </c>
      <c r="P310" s="10" t="s">
        <v>45</v>
      </c>
      <c r="Q310" s="10" t="s">
        <v>46</v>
      </c>
      <c r="R310" s="10" t="s">
        <v>702</v>
      </c>
      <c r="S310" s="10"/>
      <c r="T310" s="10" t="s">
        <v>38</v>
      </c>
      <c r="U310" s="9">
        <v>1</v>
      </c>
      <c r="V310" s="10"/>
      <c r="W310" s="10"/>
      <c r="X310" s="12"/>
      <c r="Y310" s="10" t="s">
        <v>696</v>
      </c>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c r="CM310" s="47"/>
      <c r="CN310" s="47"/>
      <c r="CO310" s="47"/>
      <c r="CP310" s="47"/>
      <c r="CQ310" s="47"/>
      <c r="CR310" s="47"/>
      <c r="CS310" s="47"/>
      <c r="CT310" s="47"/>
      <c r="CU310" s="47"/>
      <c r="CV310" s="47"/>
      <c r="CW310" s="47"/>
      <c r="CX310" s="47"/>
      <c r="CY310" s="47"/>
      <c r="CZ310" s="47"/>
      <c r="DA310" s="47"/>
      <c r="DB310" s="47"/>
      <c r="DC310" s="47"/>
      <c r="DD310" s="47"/>
      <c r="DE310" s="47"/>
      <c r="DF310" s="47"/>
      <c r="DG310" s="47"/>
      <c r="DH310" s="47"/>
      <c r="DI310" s="47"/>
      <c r="DJ310" s="47"/>
      <c r="DK310" s="47"/>
      <c r="DL310" s="47"/>
      <c r="DM310" s="47"/>
      <c r="DN310" s="47"/>
      <c r="DO310" s="47"/>
      <c r="DP310" s="47"/>
      <c r="DQ310" s="47"/>
      <c r="DR310" s="47"/>
      <c r="DS310" s="47"/>
      <c r="DT310" s="47"/>
      <c r="DU310" s="47"/>
      <c r="DV310" s="47"/>
      <c r="DW310" s="47"/>
      <c r="DX310" s="47"/>
      <c r="DY310" s="47"/>
      <c r="DZ310" s="47"/>
      <c r="EA310" s="47"/>
      <c r="EB310" s="47"/>
      <c r="EC310" s="47"/>
      <c r="ED310" s="47"/>
      <c r="EE310" s="47"/>
      <c r="EF310" s="47"/>
      <c r="EG310" s="47"/>
      <c r="EH310" s="47"/>
      <c r="EI310" s="47"/>
      <c r="EJ310" s="47"/>
      <c r="EK310" s="47"/>
      <c r="EL310" s="47"/>
      <c r="EM310" s="47"/>
      <c r="EN310" s="47"/>
      <c r="EO310" s="47"/>
      <c r="EP310" s="47"/>
      <c r="EQ310" s="47"/>
      <c r="ER310" s="47"/>
      <c r="ES310" s="47"/>
      <c r="ET310" s="47"/>
      <c r="EU310" s="47"/>
      <c r="EV310" s="47"/>
      <c r="EW310" s="47"/>
      <c r="EX310" s="47"/>
      <c r="EY310" s="47"/>
      <c r="EZ310" s="47"/>
      <c r="FA310" s="47"/>
      <c r="FB310" s="47"/>
      <c r="FC310" s="47"/>
      <c r="FD310" s="47"/>
      <c r="FE310" s="47"/>
      <c r="FF310" s="47"/>
      <c r="FG310" s="47"/>
      <c r="FH310" s="47"/>
      <c r="FI310" s="47"/>
      <c r="FJ310" s="47"/>
      <c r="FK310" s="47"/>
      <c r="FL310" s="47"/>
      <c r="FM310" s="47"/>
      <c r="FN310" s="47"/>
      <c r="FO310" s="47"/>
      <c r="FP310" s="47"/>
      <c r="FQ310" s="47"/>
      <c r="FR310" s="47"/>
      <c r="FS310" s="47"/>
      <c r="FT310" s="47"/>
      <c r="FU310" s="47"/>
      <c r="FV310" s="47"/>
      <c r="FW310" s="47"/>
      <c r="FX310" s="47"/>
      <c r="FY310" s="47"/>
      <c r="FZ310" s="47"/>
      <c r="GA310" s="47"/>
      <c r="GB310" s="47"/>
      <c r="GC310" s="47"/>
      <c r="GD310" s="47"/>
      <c r="GE310" s="47"/>
      <c r="GF310" s="47"/>
      <c r="GG310" s="47"/>
      <c r="GH310" s="47"/>
      <c r="GI310" s="47"/>
      <c r="GJ310" s="47"/>
      <c r="GK310" s="47"/>
      <c r="GL310" s="47"/>
      <c r="GM310" s="47"/>
      <c r="GN310" s="47"/>
      <c r="GO310" s="47"/>
      <c r="GP310" s="47"/>
      <c r="GQ310" s="47"/>
      <c r="GR310" s="47"/>
      <c r="GS310" s="47"/>
      <c r="GT310" s="47"/>
      <c r="GU310" s="47"/>
      <c r="GV310" s="47"/>
      <c r="GW310" s="47"/>
      <c r="GX310" s="47"/>
      <c r="GY310" s="47"/>
      <c r="GZ310" s="47"/>
      <c r="HA310" s="47"/>
      <c r="HB310" s="47"/>
      <c r="HC310" s="47"/>
      <c r="HD310" s="47"/>
      <c r="HE310" s="47"/>
      <c r="HF310" s="47"/>
      <c r="HG310" s="47"/>
      <c r="HH310" s="47"/>
      <c r="HI310" s="47"/>
      <c r="HJ310" s="47"/>
      <c r="HK310" s="47"/>
      <c r="HL310" s="47"/>
      <c r="HM310" s="47"/>
      <c r="HN310" s="47"/>
      <c r="HO310" s="47"/>
      <c r="HP310" s="47"/>
      <c r="HQ310" s="47"/>
      <c r="HR310" s="47"/>
      <c r="HS310" s="47"/>
      <c r="HT310" s="47"/>
      <c r="HU310" s="47"/>
      <c r="HV310" s="47"/>
      <c r="HW310" s="47"/>
      <c r="HX310" s="47"/>
      <c r="HY310" s="47"/>
      <c r="HZ310" s="47"/>
      <c r="IA310" s="47"/>
      <c r="IB310" s="47"/>
      <c r="IC310" s="47"/>
      <c r="ID310" s="47"/>
      <c r="IE310" s="47"/>
      <c r="IF310" s="47"/>
      <c r="IG310" s="47"/>
      <c r="IH310" s="47"/>
      <c r="II310" s="47"/>
      <c r="IJ310" s="47"/>
      <c r="IK310" s="47"/>
      <c r="IL310" s="47"/>
      <c r="IM310" s="47"/>
      <c r="IN310" s="47"/>
      <c r="IO310" s="47"/>
      <c r="IP310" s="54"/>
    </row>
    <row r="311" spans="1:250">
      <c r="A311" s="57"/>
    </row>
    <row r="312" spans="1:250">
      <c r="A312" s="57"/>
    </row>
    <row r="313" spans="1:250" ht="23">
      <c r="A313" s="76" t="s">
        <v>703</v>
      </c>
      <c r="B313" s="77"/>
      <c r="C313" s="77"/>
      <c r="D313" s="77"/>
      <c r="E313" s="77"/>
      <c r="F313" s="77"/>
      <c r="G313" s="77"/>
      <c r="H313" s="77"/>
      <c r="I313" s="77"/>
      <c r="J313" s="77"/>
      <c r="K313" s="77"/>
      <c r="L313" s="77"/>
      <c r="M313" s="77"/>
      <c r="N313" s="77"/>
      <c r="O313" s="77"/>
      <c r="P313" s="77"/>
      <c r="Q313" s="77"/>
      <c r="R313" s="77"/>
      <c r="S313" s="77"/>
      <c r="T313" s="77"/>
      <c r="U313" s="77"/>
      <c r="V313" s="77"/>
      <c r="W313" s="77"/>
      <c r="X313" s="78"/>
    </row>
    <row r="314" spans="1:250" ht="15">
      <c r="A314" s="73" t="s">
        <v>704</v>
      </c>
      <c r="B314" s="74"/>
      <c r="C314" s="74"/>
      <c r="D314" s="74"/>
      <c r="E314" s="74"/>
      <c r="F314" s="74"/>
      <c r="G314" s="75"/>
      <c r="H314" s="74"/>
      <c r="I314" s="74"/>
      <c r="J314" s="74"/>
      <c r="K314" s="74"/>
      <c r="L314" s="74"/>
      <c r="M314" s="74"/>
      <c r="N314" s="74"/>
      <c r="O314" s="74"/>
      <c r="P314" s="74"/>
      <c r="Q314" s="74"/>
      <c r="R314" s="74"/>
      <c r="S314" s="74"/>
      <c r="T314" s="74"/>
      <c r="U314" s="74"/>
      <c r="V314" s="74"/>
      <c r="W314" s="74"/>
      <c r="X314" s="79"/>
    </row>
    <row r="315" spans="1:250">
      <c r="A315" s="58" t="s">
        <v>2</v>
      </c>
      <c r="B315" s="58" t="s">
        <v>3</v>
      </c>
      <c r="C315" s="58" t="s">
        <v>4</v>
      </c>
      <c r="D315" s="58" t="s">
        <v>5</v>
      </c>
      <c r="E315" s="58" t="s">
        <v>6</v>
      </c>
      <c r="F315" s="59" t="s">
        <v>7</v>
      </c>
      <c r="G315" s="58" t="s">
        <v>8</v>
      </c>
      <c r="H315" s="58" t="s">
        <v>9</v>
      </c>
      <c r="I315" s="58" t="s">
        <v>10</v>
      </c>
      <c r="J315" s="58" t="s">
        <v>11</v>
      </c>
      <c r="K315" s="58" t="s">
        <v>705</v>
      </c>
      <c r="L315" s="58"/>
      <c r="M315" s="58"/>
      <c r="N315" s="58"/>
      <c r="O315" s="58"/>
      <c r="P315" s="58"/>
      <c r="Q315" s="58"/>
      <c r="R315" s="58"/>
      <c r="S315" s="58"/>
      <c r="T315" s="58" t="s">
        <v>13</v>
      </c>
      <c r="U315" s="58" t="s">
        <v>706</v>
      </c>
      <c r="V315" s="58"/>
      <c r="W315" s="58"/>
      <c r="X315" s="58" t="s">
        <v>15</v>
      </c>
    </row>
    <row r="316" spans="1:250" ht="26">
      <c r="A316" s="58"/>
      <c r="B316" s="60"/>
      <c r="C316" s="58"/>
      <c r="D316" s="58"/>
      <c r="E316" s="60"/>
      <c r="F316" s="59"/>
      <c r="G316" s="58"/>
      <c r="H316" s="58"/>
      <c r="I316" s="58"/>
      <c r="J316" s="58"/>
      <c r="K316" s="61" t="s">
        <v>17</v>
      </c>
      <c r="L316" s="61" t="s">
        <v>18</v>
      </c>
      <c r="M316" s="61" t="s">
        <v>19</v>
      </c>
      <c r="N316" s="61" t="s">
        <v>20</v>
      </c>
      <c r="O316" s="61" t="s">
        <v>21</v>
      </c>
      <c r="P316" s="61" t="s">
        <v>22</v>
      </c>
      <c r="Q316" s="61" t="s">
        <v>23</v>
      </c>
      <c r="R316" s="61" t="s">
        <v>24</v>
      </c>
      <c r="S316" s="61" t="s">
        <v>25</v>
      </c>
      <c r="T316" s="58"/>
      <c r="U316" s="61" t="s">
        <v>26</v>
      </c>
      <c r="V316" s="61" t="s">
        <v>27</v>
      </c>
      <c r="W316" s="61" t="s">
        <v>28</v>
      </c>
      <c r="X316" s="58"/>
    </row>
    <row r="317" spans="1:250" ht="104">
      <c r="A317" s="62">
        <v>31</v>
      </c>
      <c r="B317" s="6" t="s">
        <v>707</v>
      </c>
      <c r="C317" s="7">
        <f>IF(A317=A316,(IF(D317=D316,C316,C316+1)),1)</f>
        <v>1</v>
      </c>
      <c r="D317" s="6" t="s">
        <v>708</v>
      </c>
      <c r="E317" s="6" t="s">
        <v>30</v>
      </c>
      <c r="F317" s="7">
        <f>COUNTIFS(D$3:D317,D317,A$3:A317,A317)</f>
        <v>1</v>
      </c>
      <c r="G317" s="6" t="s">
        <v>709</v>
      </c>
      <c r="H317" s="6" t="s">
        <v>108</v>
      </c>
      <c r="I317" s="6">
        <v>1</v>
      </c>
      <c r="J317" s="6" t="s">
        <v>33</v>
      </c>
      <c r="K317" s="6">
        <v>30</v>
      </c>
      <c r="L317" s="6" t="s">
        <v>34</v>
      </c>
      <c r="M317" s="6" t="s">
        <v>34</v>
      </c>
      <c r="N317" s="6" t="s">
        <v>51</v>
      </c>
      <c r="O317" s="6" t="s">
        <v>34</v>
      </c>
      <c r="P317" s="6" t="s">
        <v>45</v>
      </c>
      <c r="Q317" s="6" t="s">
        <v>46</v>
      </c>
      <c r="R317" s="6" t="s">
        <v>710</v>
      </c>
      <c r="S317" s="63" t="s">
        <v>53</v>
      </c>
      <c r="T317" s="6" t="s">
        <v>38</v>
      </c>
      <c r="U317" s="64">
        <v>1</v>
      </c>
      <c r="V317" s="64"/>
      <c r="W317" s="6"/>
      <c r="X317" s="65" t="s">
        <v>54</v>
      </c>
    </row>
    <row r="318" spans="1:250" ht="117">
      <c r="A318" s="62">
        <f>IF(B318=B317,A317,A317+1)</f>
        <v>32</v>
      </c>
      <c r="B318" s="6" t="s">
        <v>711</v>
      </c>
      <c r="C318" s="7">
        <f>IF(A318=A317,(IF(D318=D317,C317,C317+1)),1)</f>
        <v>1</v>
      </c>
      <c r="D318" s="6" t="s">
        <v>711</v>
      </c>
      <c r="E318" s="6" t="s">
        <v>30</v>
      </c>
      <c r="F318" s="7">
        <f>COUNTIFS(D$3:D318,D318,A$3:A318,A318)</f>
        <v>1</v>
      </c>
      <c r="G318" s="6" t="s">
        <v>712</v>
      </c>
      <c r="H318" s="6" t="s">
        <v>44</v>
      </c>
      <c r="I318" s="6">
        <v>1</v>
      </c>
      <c r="J318" s="6" t="s">
        <v>33</v>
      </c>
      <c r="K318" s="6">
        <v>35</v>
      </c>
      <c r="L318" s="6" t="s">
        <v>40</v>
      </c>
      <c r="M318" s="6" t="s">
        <v>34</v>
      </c>
      <c r="N318" s="6" t="s">
        <v>34</v>
      </c>
      <c r="O318" s="6" t="s">
        <v>34</v>
      </c>
      <c r="P318" s="6" t="s">
        <v>35</v>
      </c>
      <c r="Q318" s="6" t="s">
        <v>36</v>
      </c>
      <c r="R318" s="6" t="s">
        <v>713</v>
      </c>
      <c r="S318" s="6" t="s">
        <v>714</v>
      </c>
      <c r="T318" s="6" t="s">
        <v>38</v>
      </c>
      <c r="U318" s="64">
        <v>1</v>
      </c>
      <c r="V318" s="64"/>
      <c r="W318" s="6"/>
      <c r="X318" s="66"/>
    </row>
    <row r="319" spans="1:250" ht="117">
      <c r="A319" s="62">
        <f t="shared" ref="A319:A364" si="10">IF(B319=B318,A318,A318+1)</f>
        <v>32</v>
      </c>
      <c r="B319" s="6" t="s">
        <v>711</v>
      </c>
      <c r="C319" s="7">
        <f t="shared" ref="C319:C364" si="11">IF(A319=A318,(IF(D319=D318,C318,C318+1)),1)</f>
        <v>1</v>
      </c>
      <c r="D319" s="6" t="s">
        <v>711</v>
      </c>
      <c r="E319" s="6" t="s">
        <v>30</v>
      </c>
      <c r="F319" s="7">
        <f>COUNTIFS(D$3:D319,D319,A$3:A319,A319)</f>
        <v>2</v>
      </c>
      <c r="G319" s="6" t="s">
        <v>715</v>
      </c>
      <c r="H319" s="6" t="s">
        <v>44</v>
      </c>
      <c r="I319" s="6">
        <v>1</v>
      </c>
      <c r="J319" s="6" t="s">
        <v>33</v>
      </c>
      <c r="K319" s="6">
        <v>35</v>
      </c>
      <c r="L319" s="6" t="s">
        <v>42</v>
      </c>
      <c r="M319" s="6" t="s">
        <v>34</v>
      </c>
      <c r="N319" s="6" t="s">
        <v>34</v>
      </c>
      <c r="O319" s="6" t="s">
        <v>34</v>
      </c>
      <c r="P319" s="6" t="s">
        <v>35</v>
      </c>
      <c r="Q319" s="6" t="s">
        <v>36</v>
      </c>
      <c r="R319" s="6" t="s">
        <v>713</v>
      </c>
      <c r="S319" s="6" t="s">
        <v>714</v>
      </c>
      <c r="T319" s="6" t="s">
        <v>38</v>
      </c>
      <c r="U319" s="64">
        <v>1</v>
      </c>
      <c r="V319" s="6"/>
      <c r="W319" s="6"/>
      <c r="X319" s="66"/>
    </row>
    <row r="320" spans="1:250" ht="78">
      <c r="A320" s="62">
        <f t="shared" si="10"/>
        <v>33</v>
      </c>
      <c r="B320" s="6" t="s">
        <v>716</v>
      </c>
      <c r="C320" s="7">
        <f t="shared" si="11"/>
        <v>1</v>
      </c>
      <c r="D320" s="6" t="s">
        <v>717</v>
      </c>
      <c r="E320" s="6" t="s">
        <v>30</v>
      </c>
      <c r="F320" s="7">
        <f>COUNTIFS(D$3:D320,D320,A$3:A320,A320)</f>
        <v>1</v>
      </c>
      <c r="G320" s="6" t="s">
        <v>718</v>
      </c>
      <c r="H320" s="6" t="s">
        <v>108</v>
      </c>
      <c r="I320" s="6">
        <v>1</v>
      </c>
      <c r="J320" s="6" t="s">
        <v>33</v>
      </c>
      <c r="K320" s="6">
        <v>35</v>
      </c>
      <c r="L320" s="6" t="s">
        <v>34</v>
      </c>
      <c r="M320" s="6" t="s">
        <v>34</v>
      </c>
      <c r="N320" s="6" t="s">
        <v>34</v>
      </c>
      <c r="O320" s="6" t="s">
        <v>34</v>
      </c>
      <c r="P320" s="6" t="s">
        <v>45</v>
      </c>
      <c r="Q320" s="6" t="s">
        <v>46</v>
      </c>
      <c r="R320" s="6" t="s">
        <v>719</v>
      </c>
      <c r="S320" s="6"/>
      <c r="T320" s="6" t="s">
        <v>38</v>
      </c>
      <c r="U320" s="64">
        <v>1</v>
      </c>
      <c r="V320" s="6"/>
      <c r="W320" s="67"/>
      <c r="X320" s="67"/>
    </row>
    <row r="321" spans="1:24" ht="91">
      <c r="A321" s="62">
        <f t="shared" si="10"/>
        <v>33</v>
      </c>
      <c r="B321" s="6" t="s">
        <v>716</v>
      </c>
      <c r="C321" s="7">
        <f t="shared" si="11"/>
        <v>1</v>
      </c>
      <c r="D321" s="6" t="s">
        <v>717</v>
      </c>
      <c r="E321" s="6" t="s">
        <v>30</v>
      </c>
      <c r="F321" s="7">
        <f>COUNTIFS(D$3:D321,D321,A$3:A321,A321)</f>
        <v>2</v>
      </c>
      <c r="G321" s="6" t="s">
        <v>720</v>
      </c>
      <c r="H321" s="6" t="s">
        <v>44</v>
      </c>
      <c r="I321" s="6">
        <v>1</v>
      </c>
      <c r="J321" s="6" t="s">
        <v>33</v>
      </c>
      <c r="K321" s="6">
        <v>35</v>
      </c>
      <c r="L321" s="6" t="s">
        <v>34</v>
      </c>
      <c r="M321" s="6" t="s">
        <v>34</v>
      </c>
      <c r="N321" s="6" t="s">
        <v>34</v>
      </c>
      <c r="O321" s="6" t="s">
        <v>34</v>
      </c>
      <c r="P321" s="6" t="s">
        <v>45</v>
      </c>
      <c r="Q321" s="6" t="s">
        <v>46</v>
      </c>
      <c r="R321" s="6" t="s">
        <v>721</v>
      </c>
      <c r="S321" s="6"/>
      <c r="T321" s="6" t="s">
        <v>38</v>
      </c>
      <c r="U321" s="64">
        <v>1</v>
      </c>
      <c r="V321" s="6"/>
      <c r="W321" s="67"/>
      <c r="X321" s="67"/>
    </row>
    <row r="322" spans="1:24" ht="78">
      <c r="A322" s="62">
        <f t="shared" si="10"/>
        <v>34</v>
      </c>
      <c r="B322" s="68" t="s">
        <v>722</v>
      </c>
      <c r="C322" s="7">
        <f t="shared" si="11"/>
        <v>1</v>
      </c>
      <c r="D322" s="68" t="s">
        <v>723</v>
      </c>
      <c r="E322" s="6" t="s">
        <v>30</v>
      </c>
      <c r="F322" s="7">
        <f>COUNTIFS(D$3:D322,D322,A$3:A322,A322)</f>
        <v>1</v>
      </c>
      <c r="G322" s="6" t="s">
        <v>724</v>
      </c>
      <c r="H322" s="6" t="s">
        <v>44</v>
      </c>
      <c r="I322" s="6">
        <v>1</v>
      </c>
      <c r="J322" s="6" t="s">
        <v>33</v>
      </c>
      <c r="K322" s="6">
        <v>35</v>
      </c>
      <c r="L322" s="6" t="s">
        <v>34</v>
      </c>
      <c r="M322" s="6" t="s">
        <v>34</v>
      </c>
      <c r="N322" s="6" t="s">
        <v>34</v>
      </c>
      <c r="O322" s="6" t="s">
        <v>34</v>
      </c>
      <c r="P322" s="6" t="s">
        <v>45</v>
      </c>
      <c r="Q322" s="6" t="s">
        <v>46</v>
      </c>
      <c r="R322" s="6" t="s">
        <v>725</v>
      </c>
      <c r="S322" s="6"/>
      <c r="T322" s="6" t="s">
        <v>38</v>
      </c>
      <c r="U322" s="64">
        <v>1</v>
      </c>
      <c r="V322" s="64"/>
      <c r="W322" s="6"/>
      <c r="X322" s="67"/>
    </row>
    <row r="323" spans="1:24" ht="39">
      <c r="A323" s="62">
        <f t="shared" si="10"/>
        <v>35</v>
      </c>
      <c r="B323" s="6" t="s">
        <v>726</v>
      </c>
      <c r="C323" s="7">
        <f t="shared" si="11"/>
        <v>1</v>
      </c>
      <c r="D323" s="6" t="s">
        <v>727</v>
      </c>
      <c r="E323" s="6" t="s">
        <v>30</v>
      </c>
      <c r="F323" s="7">
        <f>COUNTIFS(D$3:D323,D323,A$3:A323,A323)</f>
        <v>1</v>
      </c>
      <c r="G323" s="6" t="s">
        <v>728</v>
      </c>
      <c r="H323" s="6" t="s">
        <v>44</v>
      </c>
      <c r="I323" s="6">
        <v>1</v>
      </c>
      <c r="J323" s="6" t="s">
        <v>33</v>
      </c>
      <c r="K323" s="6">
        <v>35</v>
      </c>
      <c r="L323" s="6" t="s">
        <v>34</v>
      </c>
      <c r="M323" s="6" t="s">
        <v>34</v>
      </c>
      <c r="N323" s="6" t="s">
        <v>34</v>
      </c>
      <c r="O323" s="6" t="s">
        <v>34</v>
      </c>
      <c r="P323" s="6" t="s">
        <v>45</v>
      </c>
      <c r="Q323" s="6" t="s">
        <v>46</v>
      </c>
      <c r="R323" s="6" t="s">
        <v>277</v>
      </c>
      <c r="S323" s="6"/>
      <c r="T323" s="6" t="s">
        <v>38</v>
      </c>
      <c r="U323" s="64">
        <v>1</v>
      </c>
      <c r="V323" s="64"/>
      <c r="W323" s="6"/>
      <c r="X323" s="6" t="s">
        <v>729</v>
      </c>
    </row>
    <row r="324" spans="1:24" ht="39">
      <c r="A324" s="62">
        <f t="shared" si="10"/>
        <v>36</v>
      </c>
      <c r="B324" s="6" t="s">
        <v>730</v>
      </c>
      <c r="C324" s="7">
        <f t="shared" si="11"/>
        <v>1</v>
      </c>
      <c r="D324" s="6" t="s">
        <v>731</v>
      </c>
      <c r="E324" s="6" t="s">
        <v>30</v>
      </c>
      <c r="F324" s="7">
        <f>COUNTIFS(D$3:D324,D324,A$3:A324,A324)</f>
        <v>1</v>
      </c>
      <c r="G324" s="6" t="s">
        <v>650</v>
      </c>
      <c r="H324" s="6" t="s">
        <v>44</v>
      </c>
      <c r="I324" s="6">
        <v>1</v>
      </c>
      <c r="J324" s="6" t="s">
        <v>33</v>
      </c>
      <c r="K324" s="6">
        <v>35</v>
      </c>
      <c r="L324" s="6" t="s">
        <v>40</v>
      </c>
      <c r="M324" s="6" t="s">
        <v>34</v>
      </c>
      <c r="N324" s="6" t="s">
        <v>34</v>
      </c>
      <c r="O324" s="6" t="s">
        <v>34</v>
      </c>
      <c r="P324" s="6" t="s">
        <v>45</v>
      </c>
      <c r="Q324" s="6" t="s">
        <v>46</v>
      </c>
      <c r="R324" s="6" t="s">
        <v>222</v>
      </c>
      <c r="S324" s="6"/>
      <c r="T324" s="6" t="s">
        <v>38</v>
      </c>
      <c r="U324" s="64">
        <v>1</v>
      </c>
      <c r="V324" s="6"/>
      <c r="W324" s="6"/>
      <c r="X324" s="67"/>
    </row>
    <row r="325" spans="1:24" ht="39">
      <c r="A325" s="62">
        <f t="shared" si="10"/>
        <v>36</v>
      </c>
      <c r="B325" s="6" t="s">
        <v>730</v>
      </c>
      <c r="C325" s="7">
        <f t="shared" si="11"/>
        <v>1</v>
      </c>
      <c r="D325" s="6" t="s">
        <v>731</v>
      </c>
      <c r="E325" s="6" t="s">
        <v>30</v>
      </c>
      <c r="F325" s="7">
        <f>COUNTIFS(D$3:D325,D325,A$3:A325,A325)</f>
        <v>2</v>
      </c>
      <c r="G325" s="6" t="s">
        <v>654</v>
      </c>
      <c r="H325" s="6" t="s">
        <v>44</v>
      </c>
      <c r="I325" s="6">
        <v>1</v>
      </c>
      <c r="J325" s="6" t="s">
        <v>33</v>
      </c>
      <c r="K325" s="6">
        <v>35</v>
      </c>
      <c r="L325" s="6" t="s">
        <v>42</v>
      </c>
      <c r="M325" s="6" t="s">
        <v>34</v>
      </c>
      <c r="N325" s="6" t="s">
        <v>34</v>
      </c>
      <c r="O325" s="6" t="s">
        <v>34</v>
      </c>
      <c r="P325" s="6" t="s">
        <v>45</v>
      </c>
      <c r="Q325" s="6" t="s">
        <v>46</v>
      </c>
      <c r="R325" s="6" t="s">
        <v>222</v>
      </c>
      <c r="S325" s="6"/>
      <c r="T325" s="6" t="s">
        <v>38</v>
      </c>
      <c r="U325" s="64">
        <v>1</v>
      </c>
      <c r="V325" s="6"/>
      <c r="W325" s="6"/>
      <c r="X325" s="67"/>
    </row>
    <row r="326" spans="1:24" ht="65">
      <c r="A326" s="62">
        <f t="shared" si="10"/>
        <v>37</v>
      </c>
      <c r="B326" s="6" t="s">
        <v>732</v>
      </c>
      <c r="C326" s="7">
        <f t="shared" si="11"/>
        <v>1</v>
      </c>
      <c r="D326" s="6" t="s">
        <v>733</v>
      </c>
      <c r="E326" s="6" t="s">
        <v>30</v>
      </c>
      <c r="F326" s="7">
        <f>COUNTIFS(D$3:D326,D326,A$3:A326,A326)</f>
        <v>1</v>
      </c>
      <c r="G326" s="6" t="s">
        <v>734</v>
      </c>
      <c r="H326" s="6" t="s">
        <v>44</v>
      </c>
      <c r="I326" s="6">
        <v>1</v>
      </c>
      <c r="J326" s="6" t="s">
        <v>33</v>
      </c>
      <c r="K326" s="6">
        <v>35</v>
      </c>
      <c r="L326" s="6" t="s">
        <v>40</v>
      </c>
      <c r="M326" s="6" t="s">
        <v>34</v>
      </c>
      <c r="N326" s="6" t="s">
        <v>34</v>
      </c>
      <c r="O326" s="6" t="s">
        <v>34</v>
      </c>
      <c r="P326" s="6" t="s">
        <v>45</v>
      </c>
      <c r="Q326" s="6" t="s">
        <v>46</v>
      </c>
      <c r="R326" s="6" t="s">
        <v>735</v>
      </c>
      <c r="S326" s="6"/>
      <c r="T326" s="6" t="s">
        <v>38</v>
      </c>
      <c r="U326" s="64">
        <v>1</v>
      </c>
      <c r="V326" s="64"/>
      <c r="W326" s="6"/>
      <c r="X326" s="67"/>
    </row>
    <row r="327" spans="1:24" ht="65">
      <c r="A327" s="62">
        <f t="shared" si="10"/>
        <v>37</v>
      </c>
      <c r="B327" s="6" t="s">
        <v>732</v>
      </c>
      <c r="C327" s="7">
        <f t="shared" si="11"/>
        <v>1</v>
      </c>
      <c r="D327" s="6" t="s">
        <v>733</v>
      </c>
      <c r="E327" s="6" t="s">
        <v>30</v>
      </c>
      <c r="F327" s="7">
        <f>COUNTIFS(D$3:D327,D327,A$3:A327,A327)</f>
        <v>2</v>
      </c>
      <c r="G327" s="6" t="s">
        <v>736</v>
      </c>
      <c r="H327" s="6" t="s">
        <v>44</v>
      </c>
      <c r="I327" s="6">
        <v>1</v>
      </c>
      <c r="J327" s="6" t="s">
        <v>33</v>
      </c>
      <c r="K327" s="6">
        <v>35</v>
      </c>
      <c r="L327" s="6" t="s">
        <v>42</v>
      </c>
      <c r="M327" s="6" t="s">
        <v>34</v>
      </c>
      <c r="N327" s="6" t="s">
        <v>34</v>
      </c>
      <c r="O327" s="6" t="s">
        <v>34</v>
      </c>
      <c r="P327" s="6" t="s">
        <v>45</v>
      </c>
      <c r="Q327" s="6" t="s">
        <v>46</v>
      </c>
      <c r="R327" s="6" t="s">
        <v>735</v>
      </c>
      <c r="S327" s="6"/>
      <c r="T327" s="6" t="s">
        <v>38</v>
      </c>
      <c r="U327" s="64">
        <v>1</v>
      </c>
      <c r="V327" s="64"/>
      <c r="W327" s="6"/>
      <c r="X327" s="67"/>
    </row>
    <row r="328" spans="1:24" ht="409.5">
      <c r="A328" s="62">
        <f t="shared" si="10"/>
        <v>38</v>
      </c>
      <c r="B328" s="6" t="s">
        <v>737</v>
      </c>
      <c r="C328" s="7">
        <f t="shared" si="11"/>
        <v>1</v>
      </c>
      <c r="D328" s="6" t="s">
        <v>738</v>
      </c>
      <c r="E328" s="6" t="s">
        <v>30</v>
      </c>
      <c r="F328" s="7">
        <f>COUNTIFS(D$3:D328,D328,A$3:A328,A328)</f>
        <v>1</v>
      </c>
      <c r="G328" s="6" t="s">
        <v>739</v>
      </c>
      <c r="H328" s="6" t="s">
        <v>44</v>
      </c>
      <c r="I328" s="6">
        <v>1</v>
      </c>
      <c r="J328" s="6" t="s">
        <v>33</v>
      </c>
      <c r="K328" s="6">
        <v>35</v>
      </c>
      <c r="L328" s="6" t="s">
        <v>34</v>
      </c>
      <c r="M328" s="6" t="s">
        <v>34</v>
      </c>
      <c r="N328" s="6" t="s">
        <v>34</v>
      </c>
      <c r="O328" s="6" t="s">
        <v>34</v>
      </c>
      <c r="P328" s="6" t="s">
        <v>45</v>
      </c>
      <c r="Q328" s="6" t="s">
        <v>46</v>
      </c>
      <c r="R328" s="6" t="s">
        <v>740</v>
      </c>
      <c r="S328" s="6"/>
      <c r="T328" s="6" t="s">
        <v>38</v>
      </c>
      <c r="U328" s="64">
        <v>1</v>
      </c>
      <c r="V328" s="6"/>
      <c r="W328" s="6"/>
      <c r="X328" s="6"/>
    </row>
    <row r="329" spans="1:24" ht="52">
      <c r="A329" s="62">
        <f t="shared" si="10"/>
        <v>39</v>
      </c>
      <c r="B329" s="6" t="s">
        <v>741</v>
      </c>
      <c r="C329" s="7">
        <f t="shared" si="11"/>
        <v>1</v>
      </c>
      <c r="D329" s="6" t="s">
        <v>742</v>
      </c>
      <c r="E329" s="6" t="s">
        <v>30</v>
      </c>
      <c r="F329" s="7">
        <f>COUNTIFS(D$3:D329,D329,A$3:A329,A329)</f>
        <v>1</v>
      </c>
      <c r="G329" s="6" t="s">
        <v>743</v>
      </c>
      <c r="H329" s="6" t="s">
        <v>44</v>
      </c>
      <c r="I329" s="6">
        <v>1</v>
      </c>
      <c r="J329" s="6" t="s">
        <v>33</v>
      </c>
      <c r="K329" s="6">
        <v>35</v>
      </c>
      <c r="L329" s="6" t="s">
        <v>34</v>
      </c>
      <c r="M329" s="6" t="s">
        <v>34</v>
      </c>
      <c r="N329" s="6" t="s">
        <v>34</v>
      </c>
      <c r="O329" s="6" t="s">
        <v>34</v>
      </c>
      <c r="P329" s="6" t="s">
        <v>45</v>
      </c>
      <c r="Q329" s="6" t="s">
        <v>46</v>
      </c>
      <c r="R329" s="6" t="s">
        <v>99</v>
      </c>
      <c r="S329" s="6"/>
      <c r="T329" s="6" t="s">
        <v>38</v>
      </c>
      <c r="U329" s="64">
        <v>1</v>
      </c>
      <c r="V329" s="64"/>
      <c r="W329" s="6"/>
      <c r="X329" s="67"/>
    </row>
    <row r="330" spans="1:24" ht="52">
      <c r="A330" s="62">
        <f t="shared" si="10"/>
        <v>40</v>
      </c>
      <c r="B330" s="6" t="s">
        <v>744</v>
      </c>
      <c r="C330" s="7">
        <f t="shared" si="11"/>
        <v>1</v>
      </c>
      <c r="D330" s="6" t="s">
        <v>745</v>
      </c>
      <c r="E330" s="6" t="s">
        <v>30</v>
      </c>
      <c r="F330" s="7">
        <f>COUNTIFS(D$3:D330,D330,A$3:A330,A330)</f>
        <v>1</v>
      </c>
      <c r="G330" s="6" t="s">
        <v>95</v>
      </c>
      <c r="H330" s="6" t="s">
        <v>44</v>
      </c>
      <c r="I330" s="6">
        <v>1</v>
      </c>
      <c r="J330" s="6" t="s">
        <v>33</v>
      </c>
      <c r="K330" s="6">
        <v>35</v>
      </c>
      <c r="L330" s="6" t="s">
        <v>34</v>
      </c>
      <c r="M330" s="6" t="s">
        <v>34</v>
      </c>
      <c r="N330" s="6" t="s">
        <v>34</v>
      </c>
      <c r="O330" s="6" t="s">
        <v>34</v>
      </c>
      <c r="P330" s="6" t="s">
        <v>45</v>
      </c>
      <c r="Q330" s="6" t="s">
        <v>46</v>
      </c>
      <c r="R330" s="6" t="s">
        <v>96</v>
      </c>
      <c r="S330" s="6"/>
      <c r="T330" s="6" t="s">
        <v>38</v>
      </c>
      <c r="U330" s="64">
        <v>1</v>
      </c>
      <c r="V330" s="6"/>
      <c r="W330" s="6"/>
      <c r="X330" s="67"/>
    </row>
    <row r="331" spans="1:24" ht="39">
      <c r="A331" s="62">
        <f t="shared" si="10"/>
        <v>41</v>
      </c>
      <c r="B331" s="6" t="s">
        <v>746</v>
      </c>
      <c r="C331" s="7">
        <f t="shared" si="11"/>
        <v>1</v>
      </c>
      <c r="D331" s="6" t="s">
        <v>747</v>
      </c>
      <c r="E331" s="6" t="s">
        <v>30</v>
      </c>
      <c r="F331" s="7">
        <f>COUNTIFS(D$3:D331,D331,A$3:A331,A331)</f>
        <v>1</v>
      </c>
      <c r="G331" s="6" t="s">
        <v>748</v>
      </c>
      <c r="H331" s="6" t="s">
        <v>44</v>
      </c>
      <c r="I331" s="6">
        <v>2</v>
      </c>
      <c r="J331" s="6" t="s">
        <v>33</v>
      </c>
      <c r="K331" s="6">
        <v>35</v>
      </c>
      <c r="L331" s="6" t="s">
        <v>34</v>
      </c>
      <c r="M331" s="6" t="s">
        <v>34</v>
      </c>
      <c r="N331" s="6" t="s">
        <v>34</v>
      </c>
      <c r="O331" s="6" t="s">
        <v>34</v>
      </c>
      <c r="P331" s="6" t="s">
        <v>45</v>
      </c>
      <c r="Q331" s="6" t="s">
        <v>46</v>
      </c>
      <c r="R331" s="6" t="s">
        <v>280</v>
      </c>
      <c r="S331" s="6"/>
      <c r="T331" s="6" t="s">
        <v>38</v>
      </c>
      <c r="U331" s="64">
        <v>1</v>
      </c>
      <c r="V331" s="64"/>
      <c r="W331" s="6"/>
      <c r="X331" s="69"/>
    </row>
    <row r="332" spans="1:24" ht="65">
      <c r="A332" s="62">
        <f t="shared" si="10"/>
        <v>42</v>
      </c>
      <c r="B332" s="6" t="s">
        <v>749</v>
      </c>
      <c r="C332" s="7">
        <f t="shared" si="11"/>
        <v>1</v>
      </c>
      <c r="D332" s="6" t="s">
        <v>750</v>
      </c>
      <c r="E332" s="6" t="s">
        <v>30</v>
      </c>
      <c r="F332" s="7">
        <f>COUNTIFS(D$3:D332,D332,A$3:A332,A332)</f>
        <v>1</v>
      </c>
      <c r="G332" s="6" t="s">
        <v>751</v>
      </c>
      <c r="H332" s="6" t="s">
        <v>44</v>
      </c>
      <c r="I332" s="6">
        <v>1</v>
      </c>
      <c r="J332" s="6" t="s">
        <v>33</v>
      </c>
      <c r="K332" s="6">
        <v>35</v>
      </c>
      <c r="L332" s="6" t="s">
        <v>34</v>
      </c>
      <c r="M332" s="6" t="s">
        <v>34</v>
      </c>
      <c r="N332" s="6" t="s">
        <v>34</v>
      </c>
      <c r="O332" s="6" t="s">
        <v>34</v>
      </c>
      <c r="P332" s="6" t="s">
        <v>45</v>
      </c>
      <c r="Q332" s="6" t="s">
        <v>46</v>
      </c>
      <c r="R332" s="6" t="s">
        <v>752</v>
      </c>
      <c r="S332" s="6"/>
      <c r="T332" s="6" t="s">
        <v>38</v>
      </c>
      <c r="U332" s="64">
        <v>1</v>
      </c>
      <c r="V332" s="64"/>
      <c r="W332" s="6"/>
      <c r="X332" s="67"/>
    </row>
    <row r="333" spans="1:24" ht="104">
      <c r="A333" s="62">
        <f t="shared" si="10"/>
        <v>43</v>
      </c>
      <c r="B333" s="6" t="s">
        <v>753</v>
      </c>
      <c r="C333" s="7">
        <f t="shared" si="11"/>
        <v>1</v>
      </c>
      <c r="D333" s="6" t="s">
        <v>754</v>
      </c>
      <c r="E333" s="6" t="s">
        <v>30</v>
      </c>
      <c r="F333" s="7">
        <f>COUNTIFS(D$3:D333,D333,A$3:A333,A333)</f>
        <v>1</v>
      </c>
      <c r="G333" s="6" t="s">
        <v>755</v>
      </c>
      <c r="H333" s="6" t="s">
        <v>44</v>
      </c>
      <c r="I333" s="6">
        <v>1</v>
      </c>
      <c r="J333" s="6" t="s">
        <v>33</v>
      </c>
      <c r="K333" s="6">
        <v>35</v>
      </c>
      <c r="L333" s="6" t="s">
        <v>34</v>
      </c>
      <c r="M333" s="6" t="s">
        <v>34</v>
      </c>
      <c r="N333" s="6" t="s">
        <v>34</v>
      </c>
      <c r="O333" s="6" t="s">
        <v>34</v>
      </c>
      <c r="P333" s="6" t="s">
        <v>45</v>
      </c>
      <c r="Q333" s="6" t="s">
        <v>46</v>
      </c>
      <c r="R333" s="6" t="s">
        <v>756</v>
      </c>
      <c r="S333" s="6"/>
      <c r="T333" s="6" t="s">
        <v>38</v>
      </c>
      <c r="U333" s="64">
        <v>1</v>
      </c>
      <c r="V333" s="64"/>
      <c r="W333" s="6"/>
      <c r="X333" s="6"/>
    </row>
    <row r="334" spans="1:24" ht="65">
      <c r="A334" s="62">
        <f t="shared" si="10"/>
        <v>44</v>
      </c>
      <c r="B334" s="6" t="s">
        <v>757</v>
      </c>
      <c r="C334" s="7">
        <f t="shared" si="11"/>
        <v>1</v>
      </c>
      <c r="D334" s="6" t="s">
        <v>758</v>
      </c>
      <c r="E334" s="6" t="s">
        <v>30</v>
      </c>
      <c r="F334" s="7">
        <f>COUNTIFS(D$3:D334,D334,A$3:A334,A334)</f>
        <v>1</v>
      </c>
      <c r="G334" s="6" t="s">
        <v>759</v>
      </c>
      <c r="H334" s="6" t="s">
        <v>44</v>
      </c>
      <c r="I334" s="6">
        <v>1</v>
      </c>
      <c r="J334" s="6" t="s">
        <v>33</v>
      </c>
      <c r="K334" s="6">
        <v>35</v>
      </c>
      <c r="L334" s="6" t="s">
        <v>34</v>
      </c>
      <c r="M334" s="6" t="s">
        <v>34</v>
      </c>
      <c r="N334" s="6" t="s">
        <v>34</v>
      </c>
      <c r="O334" s="6" t="s">
        <v>34</v>
      </c>
      <c r="P334" s="6" t="s">
        <v>45</v>
      </c>
      <c r="Q334" s="6" t="s">
        <v>46</v>
      </c>
      <c r="R334" s="6" t="s">
        <v>656</v>
      </c>
      <c r="S334" s="6"/>
      <c r="T334" s="6" t="s">
        <v>38</v>
      </c>
      <c r="U334" s="64">
        <v>1</v>
      </c>
      <c r="V334" s="64"/>
      <c r="W334" s="6"/>
      <c r="X334" s="67"/>
    </row>
    <row r="335" spans="1:24" ht="52">
      <c r="A335" s="62">
        <f t="shared" si="10"/>
        <v>45</v>
      </c>
      <c r="B335" s="6" t="s">
        <v>760</v>
      </c>
      <c r="C335" s="7">
        <f t="shared" si="11"/>
        <v>1</v>
      </c>
      <c r="D335" s="6" t="s">
        <v>761</v>
      </c>
      <c r="E335" s="6" t="s">
        <v>30</v>
      </c>
      <c r="F335" s="7">
        <f>COUNTIFS(D$3:D335,D335,A$3:A335,A335)</f>
        <v>1</v>
      </c>
      <c r="G335" s="6" t="s">
        <v>95</v>
      </c>
      <c r="H335" s="6" t="s">
        <v>44</v>
      </c>
      <c r="I335" s="6">
        <v>1</v>
      </c>
      <c r="J335" s="6" t="s">
        <v>33</v>
      </c>
      <c r="K335" s="6">
        <v>35</v>
      </c>
      <c r="L335" s="6" t="s">
        <v>34</v>
      </c>
      <c r="M335" s="6" t="s">
        <v>34</v>
      </c>
      <c r="N335" s="6" t="s">
        <v>34</v>
      </c>
      <c r="O335" s="6" t="s">
        <v>34</v>
      </c>
      <c r="P335" s="6" t="s">
        <v>45</v>
      </c>
      <c r="Q335" s="6" t="s">
        <v>46</v>
      </c>
      <c r="R335" s="6" t="s">
        <v>96</v>
      </c>
      <c r="S335" s="6"/>
      <c r="T335" s="6" t="s">
        <v>38</v>
      </c>
      <c r="U335" s="64">
        <v>1</v>
      </c>
      <c r="V335" s="64"/>
      <c r="W335" s="6"/>
      <c r="X335" s="67"/>
    </row>
    <row r="336" spans="1:24" ht="39">
      <c r="A336" s="62">
        <f t="shared" si="10"/>
        <v>46</v>
      </c>
      <c r="B336" s="6" t="s">
        <v>762</v>
      </c>
      <c r="C336" s="7">
        <f t="shared" si="11"/>
        <v>1</v>
      </c>
      <c r="D336" s="6" t="s">
        <v>763</v>
      </c>
      <c r="E336" s="6" t="s">
        <v>30</v>
      </c>
      <c r="F336" s="7">
        <f>COUNTIFS(D$3:D336,D336,A$3:A336,A336)</f>
        <v>1</v>
      </c>
      <c r="G336" s="6" t="s">
        <v>764</v>
      </c>
      <c r="H336" s="6" t="s">
        <v>44</v>
      </c>
      <c r="I336" s="6">
        <v>1</v>
      </c>
      <c r="J336" s="6" t="s">
        <v>33</v>
      </c>
      <c r="K336" s="6">
        <v>35</v>
      </c>
      <c r="L336" s="6" t="s">
        <v>34</v>
      </c>
      <c r="M336" s="6" t="s">
        <v>34</v>
      </c>
      <c r="N336" s="6" t="s">
        <v>34</v>
      </c>
      <c r="O336" s="6" t="s">
        <v>34</v>
      </c>
      <c r="P336" s="6" t="s">
        <v>45</v>
      </c>
      <c r="Q336" s="6" t="s">
        <v>46</v>
      </c>
      <c r="R336" s="6" t="s">
        <v>592</v>
      </c>
      <c r="S336" s="6"/>
      <c r="T336" s="6" t="s">
        <v>38</v>
      </c>
      <c r="U336" s="64">
        <v>1</v>
      </c>
      <c r="V336" s="64"/>
      <c r="W336" s="6"/>
      <c r="X336" s="6"/>
    </row>
    <row r="337" spans="1:24" ht="260">
      <c r="A337" s="62">
        <f t="shared" si="10"/>
        <v>46</v>
      </c>
      <c r="B337" s="6" t="s">
        <v>762</v>
      </c>
      <c r="C337" s="7">
        <f t="shared" si="11"/>
        <v>2</v>
      </c>
      <c r="D337" s="6" t="s">
        <v>765</v>
      </c>
      <c r="E337" s="6" t="s">
        <v>30</v>
      </c>
      <c r="F337" s="7">
        <f>COUNTIFS(D$3:D337,D337,A$3:A337,A337)</f>
        <v>1</v>
      </c>
      <c r="G337" s="6" t="s">
        <v>766</v>
      </c>
      <c r="H337" s="6" t="s">
        <v>44</v>
      </c>
      <c r="I337" s="6">
        <v>3</v>
      </c>
      <c r="J337" s="6" t="s">
        <v>33</v>
      </c>
      <c r="K337" s="6">
        <v>35</v>
      </c>
      <c r="L337" s="6" t="s">
        <v>34</v>
      </c>
      <c r="M337" s="6" t="s">
        <v>34</v>
      </c>
      <c r="N337" s="6" t="s">
        <v>34</v>
      </c>
      <c r="O337" s="6" t="s">
        <v>34</v>
      </c>
      <c r="P337" s="6" t="s">
        <v>45</v>
      </c>
      <c r="Q337" s="6" t="s">
        <v>46</v>
      </c>
      <c r="R337" s="6" t="s">
        <v>767</v>
      </c>
      <c r="S337" s="6"/>
      <c r="T337" s="6" t="s">
        <v>140</v>
      </c>
      <c r="U337" s="64">
        <v>1</v>
      </c>
      <c r="V337" s="64"/>
      <c r="W337" s="6"/>
      <c r="X337" s="6"/>
    </row>
    <row r="338" spans="1:24" ht="312">
      <c r="A338" s="62">
        <f t="shared" si="10"/>
        <v>46</v>
      </c>
      <c r="B338" s="6" t="s">
        <v>762</v>
      </c>
      <c r="C338" s="7">
        <f t="shared" si="11"/>
        <v>2</v>
      </c>
      <c r="D338" s="6" t="s">
        <v>765</v>
      </c>
      <c r="E338" s="6" t="s">
        <v>30</v>
      </c>
      <c r="F338" s="7">
        <f>COUNTIFS(D$3:D338,D338,A$3:A338,A338)</f>
        <v>2</v>
      </c>
      <c r="G338" s="6" t="s">
        <v>768</v>
      </c>
      <c r="H338" s="6" t="s">
        <v>44</v>
      </c>
      <c r="I338" s="70">
        <v>1</v>
      </c>
      <c r="J338" s="6" t="s">
        <v>33</v>
      </c>
      <c r="K338" s="6">
        <v>35</v>
      </c>
      <c r="L338" s="6" t="s">
        <v>34</v>
      </c>
      <c r="M338" s="6" t="s">
        <v>34</v>
      </c>
      <c r="N338" s="6" t="s">
        <v>34</v>
      </c>
      <c r="O338" s="6" t="s">
        <v>34</v>
      </c>
      <c r="P338" s="6" t="s">
        <v>45</v>
      </c>
      <c r="Q338" s="6" t="s">
        <v>46</v>
      </c>
      <c r="R338" s="6" t="s">
        <v>769</v>
      </c>
      <c r="S338" s="6"/>
      <c r="T338" s="6" t="s">
        <v>140</v>
      </c>
      <c r="U338" s="64">
        <v>1</v>
      </c>
      <c r="V338" s="6"/>
      <c r="W338" s="6"/>
      <c r="X338" s="6"/>
    </row>
    <row r="339" spans="1:24" ht="104">
      <c r="A339" s="62">
        <f t="shared" si="10"/>
        <v>46</v>
      </c>
      <c r="B339" s="6" t="s">
        <v>762</v>
      </c>
      <c r="C339" s="7">
        <f t="shared" si="11"/>
        <v>3</v>
      </c>
      <c r="D339" s="6" t="s">
        <v>770</v>
      </c>
      <c r="E339" s="6" t="s">
        <v>89</v>
      </c>
      <c r="F339" s="7">
        <f>COUNTIFS(D$3:D339,D339,A$3:A339,A339)</f>
        <v>1</v>
      </c>
      <c r="G339" s="6" t="s">
        <v>521</v>
      </c>
      <c r="H339" s="6" t="s">
        <v>44</v>
      </c>
      <c r="I339" s="67">
        <v>1</v>
      </c>
      <c r="J339" s="6" t="s">
        <v>33</v>
      </c>
      <c r="K339" s="6">
        <v>35</v>
      </c>
      <c r="L339" s="6" t="s">
        <v>34</v>
      </c>
      <c r="M339" s="6" t="s">
        <v>34</v>
      </c>
      <c r="N339" s="6" t="s">
        <v>34</v>
      </c>
      <c r="O339" s="6" t="s">
        <v>34</v>
      </c>
      <c r="P339" s="6" t="s">
        <v>45</v>
      </c>
      <c r="Q339" s="6" t="s">
        <v>46</v>
      </c>
      <c r="R339" s="6" t="s">
        <v>771</v>
      </c>
      <c r="S339" s="6" t="s">
        <v>772</v>
      </c>
      <c r="T339" s="6" t="s">
        <v>140</v>
      </c>
      <c r="U339" s="64">
        <v>1</v>
      </c>
      <c r="V339" s="64"/>
      <c r="W339" s="6"/>
      <c r="X339" s="6"/>
    </row>
    <row r="340" spans="1:24" ht="91">
      <c r="A340" s="62">
        <f t="shared" si="10"/>
        <v>46</v>
      </c>
      <c r="B340" s="6" t="s">
        <v>762</v>
      </c>
      <c r="C340" s="7">
        <f t="shared" si="11"/>
        <v>3</v>
      </c>
      <c r="D340" s="6" t="s">
        <v>770</v>
      </c>
      <c r="E340" s="6" t="s">
        <v>89</v>
      </c>
      <c r="F340" s="7">
        <f>COUNTIFS(D$3:D340,D340,A$3:A340,A340)</f>
        <v>2</v>
      </c>
      <c r="G340" s="6" t="s">
        <v>773</v>
      </c>
      <c r="H340" s="6" t="s">
        <v>44</v>
      </c>
      <c r="I340" s="67">
        <v>1</v>
      </c>
      <c r="J340" s="6" t="s">
        <v>33</v>
      </c>
      <c r="K340" s="6">
        <v>35</v>
      </c>
      <c r="L340" s="6" t="s">
        <v>34</v>
      </c>
      <c r="M340" s="6" t="s">
        <v>34</v>
      </c>
      <c r="N340" s="6" t="s">
        <v>34</v>
      </c>
      <c r="O340" s="6" t="s">
        <v>34</v>
      </c>
      <c r="P340" s="6" t="s">
        <v>45</v>
      </c>
      <c r="Q340" s="6" t="s">
        <v>494</v>
      </c>
      <c r="R340" s="6" t="s">
        <v>774</v>
      </c>
      <c r="S340" s="6"/>
      <c r="T340" s="6" t="s">
        <v>140</v>
      </c>
      <c r="U340" s="64">
        <v>1</v>
      </c>
      <c r="V340" s="6"/>
      <c r="W340" s="6"/>
      <c r="X340" s="6"/>
    </row>
    <row r="341" spans="1:24" ht="104">
      <c r="A341" s="62">
        <f t="shared" si="10"/>
        <v>46</v>
      </c>
      <c r="B341" s="6" t="s">
        <v>762</v>
      </c>
      <c r="C341" s="7">
        <f t="shared" si="11"/>
        <v>3</v>
      </c>
      <c r="D341" s="6" t="s">
        <v>770</v>
      </c>
      <c r="E341" s="6" t="s">
        <v>89</v>
      </c>
      <c r="F341" s="7">
        <f>COUNTIFS(D$3:D341,D341,A$3:A341,A341)</f>
        <v>3</v>
      </c>
      <c r="G341" s="6" t="s">
        <v>531</v>
      </c>
      <c r="H341" s="6" t="s">
        <v>44</v>
      </c>
      <c r="I341" s="67">
        <v>1</v>
      </c>
      <c r="J341" s="6" t="s">
        <v>33</v>
      </c>
      <c r="K341" s="6">
        <v>35</v>
      </c>
      <c r="L341" s="6" t="s">
        <v>34</v>
      </c>
      <c r="M341" s="68" t="s">
        <v>34</v>
      </c>
      <c r="N341" s="6" t="s">
        <v>34</v>
      </c>
      <c r="O341" s="6" t="s">
        <v>34</v>
      </c>
      <c r="P341" s="6" t="s">
        <v>45</v>
      </c>
      <c r="Q341" s="6" t="s">
        <v>46</v>
      </c>
      <c r="R341" s="6" t="s">
        <v>775</v>
      </c>
      <c r="S341" s="6" t="s">
        <v>776</v>
      </c>
      <c r="T341" s="6" t="s">
        <v>140</v>
      </c>
      <c r="U341" s="64">
        <v>1</v>
      </c>
      <c r="V341" s="6"/>
      <c r="W341" s="6"/>
      <c r="X341" s="6"/>
    </row>
    <row r="342" spans="1:24" ht="65">
      <c r="A342" s="62">
        <f t="shared" si="10"/>
        <v>46</v>
      </c>
      <c r="B342" s="6" t="s">
        <v>762</v>
      </c>
      <c r="C342" s="7">
        <f t="shared" si="11"/>
        <v>3</v>
      </c>
      <c r="D342" s="6" t="s">
        <v>770</v>
      </c>
      <c r="E342" s="6" t="s">
        <v>89</v>
      </c>
      <c r="F342" s="7">
        <f>COUNTIFS(D$3:D342,D342,A$3:A342,A342)</f>
        <v>4</v>
      </c>
      <c r="G342" s="68" t="s">
        <v>568</v>
      </c>
      <c r="H342" s="6" t="s">
        <v>44</v>
      </c>
      <c r="I342" s="67">
        <v>1</v>
      </c>
      <c r="J342" s="6" t="s">
        <v>33</v>
      </c>
      <c r="K342" s="6">
        <v>35</v>
      </c>
      <c r="L342" s="68" t="s">
        <v>34</v>
      </c>
      <c r="M342" s="68" t="s">
        <v>34</v>
      </c>
      <c r="N342" s="6" t="s">
        <v>34</v>
      </c>
      <c r="O342" s="6" t="s">
        <v>34</v>
      </c>
      <c r="P342" s="68" t="s">
        <v>45</v>
      </c>
      <c r="Q342" s="6" t="s">
        <v>46</v>
      </c>
      <c r="R342" s="6" t="s">
        <v>777</v>
      </c>
      <c r="S342" s="6"/>
      <c r="T342" s="6" t="s">
        <v>140</v>
      </c>
      <c r="U342" s="64">
        <v>1</v>
      </c>
      <c r="V342" s="64"/>
      <c r="W342" s="64"/>
      <c r="X342" s="6"/>
    </row>
    <row r="343" spans="1:24" ht="130">
      <c r="A343" s="62">
        <f t="shared" si="10"/>
        <v>46</v>
      </c>
      <c r="B343" s="6" t="s">
        <v>762</v>
      </c>
      <c r="C343" s="7">
        <f t="shared" si="11"/>
        <v>4</v>
      </c>
      <c r="D343" s="6" t="s">
        <v>778</v>
      </c>
      <c r="E343" s="6" t="s">
        <v>89</v>
      </c>
      <c r="F343" s="7">
        <f>COUNTIFS(D$3:D343,D343,A$3:A343,A343)</f>
        <v>1</v>
      </c>
      <c r="G343" s="6" t="s">
        <v>779</v>
      </c>
      <c r="H343" s="6" t="s">
        <v>44</v>
      </c>
      <c r="I343" s="67">
        <v>2</v>
      </c>
      <c r="J343" s="6" t="s">
        <v>33</v>
      </c>
      <c r="K343" s="6">
        <v>35</v>
      </c>
      <c r="L343" s="6" t="s">
        <v>34</v>
      </c>
      <c r="M343" s="6" t="s">
        <v>34</v>
      </c>
      <c r="N343" s="6" t="s">
        <v>34</v>
      </c>
      <c r="O343" s="6" t="s">
        <v>34</v>
      </c>
      <c r="P343" s="6" t="s">
        <v>45</v>
      </c>
      <c r="Q343" s="6" t="s">
        <v>46</v>
      </c>
      <c r="R343" s="6" t="s">
        <v>780</v>
      </c>
      <c r="S343" s="6"/>
      <c r="T343" s="6" t="s">
        <v>140</v>
      </c>
      <c r="U343" s="64">
        <v>1</v>
      </c>
      <c r="V343" s="64"/>
      <c r="W343" s="6"/>
      <c r="X343" s="6"/>
    </row>
    <row r="344" spans="1:24" ht="143">
      <c r="A344" s="62">
        <f t="shared" si="10"/>
        <v>46</v>
      </c>
      <c r="B344" s="6" t="s">
        <v>762</v>
      </c>
      <c r="C344" s="7">
        <f t="shared" si="11"/>
        <v>4</v>
      </c>
      <c r="D344" s="6" t="s">
        <v>778</v>
      </c>
      <c r="E344" s="6" t="s">
        <v>89</v>
      </c>
      <c r="F344" s="7">
        <f>COUNTIFS(D$3:D344,D344,A$3:A344,A344)</f>
        <v>2</v>
      </c>
      <c r="G344" s="6" t="s">
        <v>781</v>
      </c>
      <c r="H344" s="6" t="s">
        <v>44</v>
      </c>
      <c r="I344" s="67">
        <v>1</v>
      </c>
      <c r="J344" s="6" t="s">
        <v>33</v>
      </c>
      <c r="K344" s="6">
        <v>35</v>
      </c>
      <c r="L344" s="6" t="s">
        <v>34</v>
      </c>
      <c r="M344" s="6" t="s">
        <v>34</v>
      </c>
      <c r="N344" s="6" t="s">
        <v>34</v>
      </c>
      <c r="O344" s="6" t="s">
        <v>34</v>
      </c>
      <c r="P344" s="6" t="s">
        <v>45</v>
      </c>
      <c r="Q344" s="6" t="s">
        <v>46</v>
      </c>
      <c r="R344" s="6" t="s">
        <v>782</v>
      </c>
      <c r="S344" s="6"/>
      <c r="T344" s="6" t="s">
        <v>140</v>
      </c>
      <c r="U344" s="64">
        <v>1</v>
      </c>
      <c r="V344" s="64"/>
      <c r="W344" s="6"/>
      <c r="X344" s="6"/>
    </row>
    <row r="345" spans="1:24" ht="91">
      <c r="A345" s="62">
        <f t="shared" si="10"/>
        <v>46</v>
      </c>
      <c r="B345" s="6" t="s">
        <v>762</v>
      </c>
      <c r="C345" s="7">
        <f t="shared" si="11"/>
        <v>4</v>
      </c>
      <c r="D345" s="6" t="s">
        <v>778</v>
      </c>
      <c r="E345" s="6" t="s">
        <v>89</v>
      </c>
      <c r="F345" s="7">
        <f>COUNTIFS(D$3:D345,D345,A$3:A345,A345)</f>
        <v>3</v>
      </c>
      <c r="G345" s="6" t="s">
        <v>773</v>
      </c>
      <c r="H345" s="6" t="s">
        <v>44</v>
      </c>
      <c r="I345" s="67">
        <v>1</v>
      </c>
      <c r="J345" s="6" t="s">
        <v>33</v>
      </c>
      <c r="K345" s="6">
        <v>35</v>
      </c>
      <c r="L345" s="6" t="s">
        <v>34</v>
      </c>
      <c r="M345" s="6" t="s">
        <v>34</v>
      </c>
      <c r="N345" s="6" t="s">
        <v>34</v>
      </c>
      <c r="O345" s="6" t="s">
        <v>34</v>
      </c>
      <c r="P345" s="6" t="s">
        <v>256</v>
      </c>
      <c r="Q345" s="6" t="s">
        <v>34</v>
      </c>
      <c r="R345" s="6" t="s">
        <v>774</v>
      </c>
      <c r="S345" s="6"/>
      <c r="T345" s="6" t="s">
        <v>140</v>
      </c>
      <c r="U345" s="64">
        <v>1</v>
      </c>
      <c r="V345" s="64"/>
      <c r="W345" s="6"/>
      <c r="X345" s="6"/>
    </row>
    <row r="346" spans="1:24" ht="52">
      <c r="A346" s="62">
        <f t="shared" si="10"/>
        <v>46</v>
      </c>
      <c r="B346" s="6" t="s">
        <v>762</v>
      </c>
      <c r="C346" s="7">
        <f t="shared" si="11"/>
        <v>4</v>
      </c>
      <c r="D346" s="6" t="s">
        <v>778</v>
      </c>
      <c r="E346" s="6" t="s">
        <v>89</v>
      </c>
      <c r="F346" s="7">
        <f>COUNTIFS(D$3:D346,D346,A$3:A346,A346)</f>
        <v>4</v>
      </c>
      <c r="G346" s="6" t="s">
        <v>198</v>
      </c>
      <c r="H346" s="6" t="s">
        <v>44</v>
      </c>
      <c r="I346" s="67">
        <v>1</v>
      </c>
      <c r="J346" s="6" t="s">
        <v>33</v>
      </c>
      <c r="K346" s="6">
        <v>35</v>
      </c>
      <c r="L346" s="6" t="s">
        <v>34</v>
      </c>
      <c r="M346" s="6" t="s">
        <v>34</v>
      </c>
      <c r="N346" s="6" t="s">
        <v>34</v>
      </c>
      <c r="O346" s="6" t="s">
        <v>34</v>
      </c>
      <c r="P346" s="6" t="s">
        <v>45</v>
      </c>
      <c r="Q346" s="6" t="s">
        <v>46</v>
      </c>
      <c r="R346" s="6" t="s">
        <v>199</v>
      </c>
      <c r="S346" s="6"/>
      <c r="T346" s="6" t="s">
        <v>200</v>
      </c>
      <c r="U346" s="64">
        <v>1</v>
      </c>
      <c r="V346" s="64"/>
      <c r="W346" s="6"/>
      <c r="X346" s="6"/>
    </row>
    <row r="347" spans="1:24" ht="117">
      <c r="A347" s="62">
        <f t="shared" si="10"/>
        <v>46</v>
      </c>
      <c r="B347" s="6" t="s">
        <v>762</v>
      </c>
      <c r="C347" s="7">
        <f t="shared" si="11"/>
        <v>4</v>
      </c>
      <c r="D347" s="6" t="s">
        <v>778</v>
      </c>
      <c r="E347" s="6" t="s">
        <v>89</v>
      </c>
      <c r="F347" s="7">
        <f>COUNTIFS(D$3:D347,D347,A$3:A347,A347)</f>
        <v>5</v>
      </c>
      <c r="G347" s="6" t="s">
        <v>783</v>
      </c>
      <c r="H347" s="6" t="s">
        <v>44</v>
      </c>
      <c r="I347" s="67">
        <v>1</v>
      </c>
      <c r="J347" s="6" t="s">
        <v>33</v>
      </c>
      <c r="K347" s="6">
        <v>35</v>
      </c>
      <c r="L347" s="6" t="s">
        <v>34</v>
      </c>
      <c r="M347" s="6" t="s">
        <v>34</v>
      </c>
      <c r="N347" s="6" t="s">
        <v>34</v>
      </c>
      <c r="O347" s="6" t="s">
        <v>34</v>
      </c>
      <c r="P347" s="6" t="s">
        <v>45</v>
      </c>
      <c r="Q347" s="6" t="s">
        <v>46</v>
      </c>
      <c r="R347" s="6" t="s">
        <v>784</v>
      </c>
      <c r="S347" s="6"/>
      <c r="T347" s="6" t="s">
        <v>140</v>
      </c>
      <c r="U347" s="64">
        <v>1</v>
      </c>
      <c r="V347" s="64"/>
      <c r="W347" s="6"/>
      <c r="X347" s="6"/>
    </row>
    <row r="348" spans="1:24" ht="104">
      <c r="A348" s="62">
        <f t="shared" si="10"/>
        <v>46</v>
      </c>
      <c r="B348" s="6" t="s">
        <v>762</v>
      </c>
      <c r="C348" s="7">
        <f t="shared" si="11"/>
        <v>5</v>
      </c>
      <c r="D348" s="6" t="s">
        <v>785</v>
      </c>
      <c r="E348" s="6" t="s">
        <v>89</v>
      </c>
      <c r="F348" s="7">
        <f>COUNTIFS(D$3:D348,D348,A$3:A348,A348)</f>
        <v>1</v>
      </c>
      <c r="G348" s="6" t="s">
        <v>186</v>
      </c>
      <c r="H348" s="6" t="s">
        <v>44</v>
      </c>
      <c r="I348" s="67">
        <v>1</v>
      </c>
      <c r="J348" s="6" t="s">
        <v>33</v>
      </c>
      <c r="K348" s="6">
        <v>35</v>
      </c>
      <c r="L348" s="6" t="s">
        <v>34</v>
      </c>
      <c r="M348" s="6" t="s">
        <v>34</v>
      </c>
      <c r="N348" s="6" t="s">
        <v>34</v>
      </c>
      <c r="O348" s="6" t="s">
        <v>34</v>
      </c>
      <c r="P348" s="6" t="s">
        <v>45</v>
      </c>
      <c r="Q348" s="6" t="s">
        <v>46</v>
      </c>
      <c r="R348" s="6" t="s">
        <v>786</v>
      </c>
      <c r="S348" s="6"/>
      <c r="T348" s="6" t="s">
        <v>140</v>
      </c>
      <c r="U348" s="64">
        <v>1</v>
      </c>
      <c r="V348" s="64"/>
      <c r="W348" s="6"/>
      <c r="X348" s="6"/>
    </row>
    <row r="349" spans="1:24" ht="130">
      <c r="A349" s="62">
        <f t="shared" si="10"/>
        <v>46</v>
      </c>
      <c r="B349" s="6" t="s">
        <v>762</v>
      </c>
      <c r="C349" s="7">
        <f t="shared" si="11"/>
        <v>5</v>
      </c>
      <c r="D349" s="6" t="s">
        <v>785</v>
      </c>
      <c r="E349" s="6" t="s">
        <v>89</v>
      </c>
      <c r="F349" s="7">
        <f>COUNTIFS(D$3:D349,D349,A$3:A349,A349)</f>
        <v>2</v>
      </c>
      <c r="G349" s="6" t="s">
        <v>787</v>
      </c>
      <c r="H349" s="6" t="s">
        <v>44</v>
      </c>
      <c r="I349" s="67">
        <v>1</v>
      </c>
      <c r="J349" s="6" t="s">
        <v>33</v>
      </c>
      <c r="K349" s="6">
        <v>35</v>
      </c>
      <c r="L349" s="6" t="s">
        <v>34</v>
      </c>
      <c r="M349" s="6" t="s">
        <v>34</v>
      </c>
      <c r="N349" s="6" t="s">
        <v>34</v>
      </c>
      <c r="O349" s="6" t="s">
        <v>34</v>
      </c>
      <c r="P349" s="6" t="s">
        <v>45</v>
      </c>
      <c r="Q349" s="6" t="s">
        <v>46</v>
      </c>
      <c r="R349" s="6" t="s">
        <v>780</v>
      </c>
      <c r="S349" s="6"/>
      <c r="T349" s="6" t="s">
        <v>140</v>
      </c>
      <c r="U349" s="64">
        <v>1</v>
      </c>
      <c r="V349" s="64"/>
      <c r="W349" s="6"/>
      <c r="X349" s="6"/>
    </row>
    <row r="350" spans="1:24" ht="104">
      <c r="A350" s="62">
        <f t="shared" si="10"/>
        <v>46</v>
      </c>
      <c r="B350" s="6" t="s">
        <v>762</v>
      </c>
      <c r="C350" s="7">
        <f t="shared" si="11"/>
        <v>6</v>
      </c>
      <c r="D350" s="6" t="s">
        <v>788</v>
      </c>
      <c r="E350" s="6" t="s">
        <v>89</v>
      </c>
      <c r="F350" s="7">
        <f>COUNTIFS(D$3:D350,D350,A$3:A350,A350)</f>
        <v>1</v>
      </c>
      <c r="G350" s="6" t="s">
        <v>789</v>
      </c>
      <c r="H350" s="6" t="s">
        <v>44</v>
      </c>
      <c r="I350" s="67">
        <v>2</v>
      </c>
      <c r="J350" s="6" t="s">
        <v>33</v>
      </c>
      <c r="K350" s="6">
        <v>35</v>
      </c>
      <c r="L350" s="6" t="s">
        <v>34</v>
      </c>
      <c r="M350" s="6" t="s">
        <v>34</v>
      </c>
      <c r="N350" s="6" t="s">
        <v>34</v>
      </c>
      <c r="O350" s="6" t="s">
        <v>34</v>
      </c>
      <c r="P350" s="6" t="s">
        <v>45</v>
      </c>
      <c r="Q350" s="6" t="s">
        <v>46</v>
      </c>
      <c r="R350" s="6" t="s">
        <v>790</v>
      </c>
      <c r="S350" s="6"/>
      <c r="T350" s="6" t="s">
        <v>140</v>
      </c>
      <c r="U350" s="64">
        <v>1</v>
      </c>
      <c r="V350" s="64"/>
      <c r="W350" s="6"/>
      <c r="X350" s="6"/>
    </row>
    <row r="351" spans="1:24" ht="104">
      <c r="A351" s="62">
        <f t="shared" si="10"/>
        <v>46</v>
      </c>
      <c r="B351" s="6" t="s">
        <v>762</v>
      </c>
      <c r="C351" s="7">
        <f t="shared" si="11"/>
        <v>6</v>
      </c>
      <c r="D351" s="6" t="s">
        <v>788</v>
      </c>
      <c r="E351" s="6" t="s">
        <v>89</v>
      </c>
      <c r="F351" s="7">
        <f>COUNTIFS(D$3:D351,D351,A$3:A351,A351)</f>
        <v>2</v>
      </c>
      <c r="G351" s="6" t="s">
        <v>186</v>
      </c>
      <c r="H351" s="6" t="s">
        <v>44</v>
      </c>
      <c r="I351" s="67">
        <v>1</v>
      </c>
      <c r="J351" s="6" t="s">
        <v>33</v>
      </c>
      <c r="K351" s="6">
        <v>35</v>
      </c>
      <c r="L351" s="6" t="s">
        <v>34</v>
      </c>
      <c r="M351" s="6" t="s">
        <v>34</v>
      </c>
      <c r="N351" s="6" t="s">
        <v>34</v>
      </c>
      <c r="O351" s="6" t="s">
        <v>34</v>
      </c>
      <c r="P351" s="6" t="s">
        <v>45</v>
      </c>
      <c r="Q351" s="6" t="s">
        <v>46</v>
      </c>
      <c r="R351" s="6" t="s">
        <v>786</v>
      </c>
      <c r="S351" s="6"/>
      <c r="T351" s="6" t="s">
        <v>140</v>
      </c>
      <c r="U351" s="64">
        <v>1</v>
      </c>
      <c r="V351" s="6"/>
      <c r="W351" s="6"/>
      <c r="X351" s="6"/>
    </row>
    <row r="352" spans="1:24" ht="65">
      <c r="A352" s="62">
        <f t="shared" si="10"/>
        <v>46</v>
      </c>
      <c r="B352" s="6" t="s">
        <v>762</v>
      </c>
      <c r="C352" s="7">
        <f t="shared" si="11"/>
        <v>7</v>
      </c>
      <c r="D352" s="68" t="s">
        <v>791</v>
      </c>
      <c r="E352" s="6" t="s">
        <v>89</v>
      </c>
      <c r="F352" s="7">
        <f>COUNTIFS(D$3:D352,D352,A$3:A352,A352)</f>
        <v>1</v>
      </c>
      <c r="G352" s="6" t="s">
        <v>500</v>
      </c>
      <c r="H352" s="6" t="s">
        <v>44</v>
      </c>
      <c r="I352" s="67">
        <v>1</v>
      </c>
      <c r="J352" s="6" t="s">
        <v>33</v>
      </c>
      <c r="K352" s="6">
        <v>35</v>
      </c>
      <c r="L352" s="6" t="s">
        <v>34</v>
      </c>
      <c r="M352" s="6" t="s">
        <v>34</v>
      </c>
      <c r="N352" s="6" t="s">
        <v>34</v>
      </c>
      <c r="O352" s="6" t="s">
        <v>34</v>
      </c>
      <c r="P352" s="6" t="s">
        <v>256</v>
      </c>
      <c r="Q352" s="6" t="s">
        <v>34</v>
      </c>
      <c r="R352" s="6" t="s">
        <v>792</v>
      </c>
      <c r="S352" s="6"/>
      <c r="T352" s="6" t="s">
        <v>140</v>
      </c>
      <c r="U352" s="64">
        <v>1</v>
      </c>
      <c r="V352" s="64"/>
      <c r="W352" s="6"/>
      <c r="X352" s="6"/>
    </row>
    <row r="353" spans="1:24" ht="65">
      <c r="A353" s="62">
        <f t="shared" si="10"/>
        <v>46</v>
      </c>
      <c r="B353" s="6" t="s">
        <v>762</v>
      </c>
      <c r="C353" s="7">
        <f t="shared" si="11"/>
        <v>7</v>
      </c>
      <c r="D353" s="68" t="s">
        <v>791</v>
      </c>
      <c r="E353" s="6" t="s">
        <v>89</v>
      </c>
      <c r="F353" s="7">
        <f>COUNTIFS(D$3:D353,D353,A$3:A353,A353)</f>
        <v>2</v>
      </c>
      <c r="G353" s="6" t="s">
        <v>793</v>
      </c>
      <c r="H353" s="6" t="s">
        <v>44</v>
      </c>
      <c r="I353" s="67">
        <v>1</v>
      </c>
      <c r="J353" s="6" t="s">
        <v>33</v>
      </c>
      <c r="K353" s="6">
        <v>35</v>
      </c>
      <c r="L353" s="6" t="s">
        <v>42</v>
      </c>
      <c r="M353" s="6" t="s">
        <v>34</v>
      </c>
      <c r="N353" s="6" t="s">
        <v>34</v>
      </c>
      <c r="O353" s="6" t="s">
        <v>34</v>
      </c>
      <c r="P353" s="6" t="s">
        <v>256</v>
      </c>
      <c r="Q353" s="6" t="s">
        <v>34</v>
      </c>
      <c r="R353" s="6" t="s">
        <v>794</v>
      </c>
      <c r="S353" s="6"/>
      <c r="T353" s="6" t="s">
        <v>140</v>
      </c>
      <c r="U353" s="64">
        <v>1</v>
      </c>
      <c r="V353" s="6"/>
      <c r="W353" s="6"/>
      <c r="X353" s="6"/>
    </row>
    <row r="354" spans="1:24" ht="65">
      <c r="A354" s="62">
        <f t="shared" si="10"/>
        <v>46</v>
      </c>
      <c r="B354" s="6" t="s">
        <v>762</v>
      </c>
      <c r="C354" s="7">
        <f t="shared" si="11"/>
        <v>8</v>
      </c>
      <c r="D354" s="6" t="s">
        <v>795</v>
      </c>
      <c r="E354" s="6" t="s">
        <v>89</v>
      </c>
      <c r="F354" s="7">
        <f>COUNTIFS(D$3:D354,D354,A$3:A354,A354)</f>
        <v>1</v>
      </c>
      <c r="G354" s="6" t="s">
        <v>447</v>
      </c>
      <c r="H354" s="6" t="s">
        <v>44</v>
      </c>
      <c r="I354" s="67">
        <v>1</v>
      </c>
      <c r="J354" s="6" t="s">
        <v>33</v>
      </c>
      <c r="K354" s="6">
        <v>35</v>
      </c>
      <c r="L354" s="6" t="s">
        <v>34</v>
      </c>
      <c r="M354" s="6" t="s">
        <v>34</v>
      </c>
      <c r="N354" s="6" t="s">
        <v>34</v>
      </c>
      <c r="O354" s="6" t="s">
        <v>34</v>
      </c>
      <c r="P354" s="6" t="s">
        <v>45</v>
      </c>
      <c r="Q354" s="6" t="s">
        <v>494</v>
      </c>
      <c r="R354" s="6" t="s">
        <v>796</v>
      </c>
      <c r="S354" s="6"/>
      <c r="T354" s="64" t="s">
        <v>140</v>
      </c>
      <c r="U354" s="64">
        <v>1</v>
      </c>
      <c r="V354" s="6"/>
      <c r="W354" s="6"/>
      <c r="X354" s="6"/>
    </row>
    <row r="355" spans="1:24" ht="52">
      <c r="A355" s="62">
        <f t="shared" si="10"/>
        <v>46</v>
      </c>
      <c r="B355" s="6" t="s">
        <v>762</v>
      </c>
      <c r="C355" s="7">
        <f t="shared" si="11"/>
        <v>8</v>
      </c>
      <c r="D355" s="6" t="s">
        <v>795</v>
      </c>
      <c r="E355" s="6" t="s">
        <v>89</v>
      </c>
      <c r="F355" s="7">
        <f>COUNTIFS(D$3:D355,D355,A$3:A355,A355)</f>
        <v>2</v>
      </c>
      <c r="G355" s="6" t="s">
        <v>797</v>
      </c>
      <c r="H355" s="6" t="s">
        <v>44</v>
      </c>
      <c r="I355" s="67">
        <v>1</v>
      </c>
      <c r="J355" s="6" t="s">
        <v>33</v>
      </c>
      <c r="K355" s="6">
        <v>35</v>
      </c>
      <c r="L355" s="6" t="s">
        <v>34</v>
      </c>
      <c r="M355" s="6" t="s">
        <v>34</v>
      </c>
      <c r="N355" s="6" t="s">
        <v>34</v>
      </c>
      <c r="O355" s="6" t="s">
        <v>34</v>
      </c>
      <c r="P355" s="6" t="s">
        <v>45</v>
      </c>
      <c r="Q355" s="6" t="s">
        <v>46</v>
      </c>
      <c r="R355" s="6" t="s">
        <v>798</v>
      </c>
      <c r="S355" s="6"/>
      <c r="T355" s="64" t="s">
        <v>140</v>
      </c>
      <c r="U355" s="64">
        <v>1</v>
      </c>
      <c r="V355" s="6"/>
      <c r="W355" s="6"/>
      <c r="X355" s="6"/>
    </row>
    <row r="356" spans="1:24" ht="65">
      <c r="A356" s="62">
        <f t="shared" si="10"/>
        <v>46</v>
      </c>
      <c r="B356" s="6" t="s">
        <v>762</v>
      </c>
      <c r="C356" s="7">
        <f t="shared" si="11"/>
        <v>8</v>
      </c>
      <c r="D356" s="6" t="s">
        <v>795</v>
      </c>
      <c r="E356" s="6" t="s">
        <v>89</v>
      </c>
      <c r="F356" s="7">
        <f>COUNTIFS(D$3:D356,D356,A$3:A356,A356)</f>
        <v>3</v>
      </c>
      <c r="G356" s="6" t="s">
        <v>799</v>
      </c>
      <c r="H356" s="6" t="s">
        <v>44</v>
      </c>
      <c r="I356" s="67">
        <v>1</v>
      </c>
      <c r="J356" s="6" t="s">
        <v>33</v>
      </c>
      <c r="K356" s="6">
        <v>35</v>
      </c>
      <c r="L356" s="6" t="s">
        <v>34</v>
      </c>
      <c r="M356" s="6" t="s">
        <v>34</v>
      </c>
      <c r="N356" s="6" t="s">
        <v>34</v>
      </c>
      <c r="O356" s="6" t="s">
        <v>34</v>
      </c>
      <c r="P356" s="6" t="s">
        <v>35</v>
      </c>
      <c r="Q356" s="6" t="s">
        <v>491</v>
      </c>
      <c r="R356" s="6" t="s">
        <v>800</v>
      </c>
      <c r="S356" s="6"/>
      <c r="T356" s="64" t="s">
        <v>140</v>
      </c>
      <c r="U356" s="64">
        <v>1</v>
      </c>
      <c r="V356" s="64"/>
      <c r="W356" s="64"/>
      <c r="X356" s="6"/>
    </row>
    <row r="357" spans="1:24" ht="78">
      <c r="A357" s="62">
        <f t="shared" si="10"/>
        <v>46</v>
      </c>
      <c r="B357" s="6" t="s">
        <v>762</v>
      </c>
      <c r="C357" s="7">
        <f t="shared" si="11"/>
        <v>9</v>
      </c>
      <c r="D357" s="6" t="s">
        <v>801</v>
      </c>
      <c r="E357" s="6" t="s">
        <v>89</v>
      </c>
      <c r="F357" s="7">
        <f>COUNTIFS(D$3:D357,D357,A$3:A357,A357)</f>
        <v>1</v>
      </c>
      <c r="G357" s="71" t="s">
        <v>802</v>
      </c>
      <c r="H357" s="6" t="s">
        <v>44</v>
      </c>
      <c r="I357" s="67">
        <v>1</v>
      </c>
      <c r="J357" s="6" t="s">
        <v>33</v>
      </c>
      <c r="K357" s="6">
        <v>35</v>
      </c>
      <c r="L357" s="6" t="s">
        <v>34</v>
      </c>
      <c r="M357" s="6" t="s">
        <v>34</v>
      </c>
      <c r="N357" s="6" t="s">
        <v>34</v>
      </c>
      <c r="O357" s="6" t="s">
        <v>34</v>
      </c>
      <c r="P357" s="6" t="s">
        <v>45</v>
      </c>
      <c r="Q357" s="6" t="s">
        <v>46</v>
      </c>
      <c r="R357" s="71" t="s">
        <v>803</v>
      </c>
      <c r="S357" s="6"/>
      <c r="T357" s="6" t="s">
        <v>140</v>
      </c>
      <c r="U357" s="64">
        <v>1</v>
      </c>
      <c r="V357" s="64"/>
      <c r="W357" s="6"/>
      <c r="X357" s="6"/>
    </row>
    <row r="358" spans="1:24" ht="52">
      <c r="A358" s="62">
        <f t="shared" si="10"/>
        <v>46</v>
      </c>
      <c r="B358" s="6" t="s">
        <v>762</v>
      </c>
      <c r="C358" s="7">
        <f t="shared" si="11"/>
        <v>9</v>
      </c>
      <c r="D358" s="6" t="s">
        <v>801</v>
      </c>
      <c r="E358" s="6" t="s">
        <v>89</v>
      </c>
      <c r="F358" s="7">
        <f>COUNTIFS(D$3:D358,D358,A$3:A358,A358)</f>
        <v>2</v>
      </c>
      <c r="G358" s="6" t="s">
        <v>804</v>
      </c>
      <c r="H358" s="6" t="s">
        <v>44</v>
      </c>
      <c r="I358" s="67">
        <v>1</v>
      </c>
      <c r="J358" s="6" t="s">
        <v>33</v>
      </c>
      <c r="K358" s="6">
        <v>35</v>
      </c>
      <c r="L358" s="6" t="s">
        <v>34</v>
      </c>
      <c r="M358" s="6" t="s">
        <v>34</v>
      </c>
      <c r="N358" s="6" t="s">
        <v>34</v>
      </c>
      <c r="O358" s="6" t="s">
        <v>34</v>
      </c>
      <c r="P358" s="6" t="s">
        <v>256</v>
      </c>
      <c r="Q358" s="6" t="s">
        <v>34</v>
      </c>
      <c r="R358" s="6" t="s">
        <v>805</v>
      </c>
      <c r="S358" s="6"/>
      <c r="T358" s="6" t="s">
        <v>140</v>
      </c>
      <c r="U358" s="64">
        <v>1</v>
      </c>
      <c r="V358" s="6"/>
      <c r="W358" s="6"/>
      <c r="X358" s="6"/>
    </row>
    <row r="359" spans="1:24" ht="52">
      <c r="A359" s="62">
        <f t="shared" si="10"/>
        <v>46</v>
      </c>
      <c r="B359" s="6" t="s">
        <v>762</v>
      </c>
      <c r="C359" s="7">
        <f t="shared" si="11"/>
        <v>9</v>
      </c>
      <c r="D359" s="6" t="s">
        <v>801</v>
      </c>
      <c r="E359" s="6" t="s">
        <v>89</v>
      </c>
      <c r="F359" s="7">
        <f>COUNTIFS(D$3:D359,D359,A$3:A359,A359)</f>
        <v>3</v>
      </c>
      <c r="G359" s="6" t="s">
        <v>198</v>
      </c>
      <c r="H359" s="6" t="s">
        <v>44</v>
      </c>
      <c r="I359" s="67">
        <v>1</v>
      </c>
      <c r="J359" s="6" t="s">
        <v>33</v>
      </c>
      <c r="K359" s="6">
        <v>35</v>
      </c>
      <c r="L359" s="6" t="s">
        <v>34</v>
      </c>
      <c r="M359" s="6" t="s">
        <v>34</v>
      </c>
      <c r="N359" s="6" t="s">
        <v>34</v>
      </c>
      <c r="O359" s="6" t="s">
        <v>34</v>
      </c>
      <c r="P359" s="6" t="s">
        <v>256</v>
      </c>
      <c r="Q359" s="6" t="s">
        <v>34</v>
      </c>
      <c r="R359" s="6" t="s">
        <v>199</v>
      </c>
      <c r="S359" s="6"/>
      <c r="T359" s="6" t="s">
        <v>200</v>
      </c>
      <c r="U359" s="64">
        <v>1</v>
      </c>
      <c r="V359" s="6"/>
      <c r="W359" s="6"/>
      <c r="X359" s="6"/>
    </row>
    <row r="360" spans="1:24" ht="52">
      <c r="A360" s="62">
        <f t="shared" si="10"/>
        <v>46</v>
      </c>
      <c r="B360" s="6" t="s">
        <v>762</v>
      </c>
      <c r="C360" s="7">
        <f t="shared" si="11"/>
        <v>10</v>
      </c>
      <c r="D360" s="6" t="s">
        <v>806</v>
      </c>
      <c r="E360" s="6" t="s">
        <v>89</v>
      </c>
      <c r="F360" s="7">
        <f>COUNTIFS(D$3:D360,D360,A$3:A360,A360)</f>
        <v>1</v>
      </c>
      <c r="G360" s="6" t="s">
        <v>807</v>
      </c>
      <c r="H360" s="6" t="s">
        <v>44</v>
      </c>
      <c r="I360" s="67">
        <v>1</v>
      </c>
      <c r="J360" s="6" t="s">
        <v>33</v>
      </c>
      <c r="K360" s="6">
        <v>35</v>
      </c>
      <c r="L360" s="6" t="s">
        <v>34</v>
      </c>
      <c r="M360" s="6" t="s">
        <v>34</v>
      </c>
      <c r="N360" s="6" t="s">
        <v>34</v>
      </c>
      <c r="O360" s="6" t="s">
        <v>34</v>
      </c>
      <c r="P360" s="6" t="s">
        <v>45</v>
      </c>
      <c r="Q360" s="6" t="s">
        <v>46</v>
      </c>
      <c r="R360" s="6" t="s">
        <v>808</v>
      </c>
      <c r="S360" s="6"/>
      <c r="T360" s="6" t="s">
        <v>140</v>
      </c>
      <c r="U360" s="64">
        <v>1</v>
      </c>
      <c r="V360" s="64"/>
      <c r="W360" s="6"/>
      <c r="X360" s="6"/>
    </row>
    <row r="361" spans="1:24" ht="130">
      <c r="A361" s="62">
        <f t="shared" si="10"/>
        <v>46</v>
      </c>
      <c r="B361" s="6" t="s">
        <v>762</v>
      </c>
      <c r="C361" s="7">
        <f t="shared" si="11"/>
        <v>10</v>
      </c>
      <c r="D361" s="6" t="s">
        <v>806</v>
      </c>
      <c r="E361" s="6" t="s">
        <v>89</v>
      </c>
      <c r="F361" s="7">
        <f>COUNTIFS(D$3:D361,D361,A$3:A361,A361)</f>
        <v>2</v>
      </c>
      <c r="G361" s="6" t="s">
        <v>809</v>
      </c>
      <c r="H361" s="6" t="s">
        <v>44</v>
      </c>
      <c r="I361" s="67">
        <v>1</v>
      </c>
      <c r="J361" s="6" t="s">
        <v>33</v>
      </c>
      <c r="K361" s="6">
        <v>35</v>
      </c>
      <c r="L361" s="6" t="s">
        <v>34</v>
      </c>
      <c r="M361" s="6" t="s">
        <v>34</v>
      </c>
      <c r="N361" s="6" t="s">
        <v>34</v>
      </c>
      <c r="O361" s="6" t="s">
        <v>34</v>
      </c>
      <c r="P361" s="6" t="s">
        <v>45</v>
      </c>
      <c r="Q361" s="6" t="s">
        <v>46</v>
      </c>
      <c r="R361" s="6" t="s">
        <v>810</v>
      </c>
      <c r="S361" s="6" t="s">
        <v>811</v>
      </c>
      <c r="T361" s="6" t="s">
        <v>140</v>
      </c>
      <c r="U361" s="64">
        <v>1</v>
      </c>
      <c r="V361" s="6"/>
      <c r="W361" s="6"/>
      <c r="X361" s="6"/>
    </row>
    <row r="362" spans="1:24" ht="65">
      <c r="A362" s="62">
        <f t="shared" si="10"/>
        <v>46</v>
      </c>
      <c r="B362" s="6" t="s">
        <v>762</v>
      </c>
      <c r="C362" s="7">
        <f t="shared" si="11"/>
        <v>10</v>
      </c>
      <c r="D362" s="6" t="s">
        <v>806</v>
      </c>
      <c r="E362" s="6" t="s">
        <v>89</v>
      </c>
      <c r="F362" s="7">
        <f>COUNTIFS(D$3:D362,D362,A$3:A362,A362)</f>
        <v>3</v>
      </c>
      <c r="G362" s="6" t="s">
        <v>812</v>
      </c>
      <c r="H362" s="6" t="s">
        <v>44</v>
      </c>
      <c r="I362" s="67">
        <v>1</v>
      </c>
      <c r="J362" s="6" t="s">
        <v>33</v>
      </c>
      <c r="K362" s="6">
        <v>35</v>
      </c>
      <c r="L362" s="6" t="s">
        <v>34</v>
      </c>
      <c r="M362" s="6" t="s">
        <v>34</v>
      </c>
      <c r="N362" s="6" t="s">
        <v>34</v>
      </c>
      <c r="O362" s="6" t="s">
        <v>34</v>
      </c>
      <c r="P362" s="6" t="s">
        <v>256</v>
      </c>
      <c r="Q362" s="6" t="s">
        <v>34</v>
      </c>
      <c r="R362" s="6" t="s">
        <v>813</v>
      </c>
      <c r="S362" s="6"/>
      <c r="T362" s="6" t="s">
        <v>140</v>
      </c>
      <c r="U362" s="64">
        <v>1</v>
      </c>
      <c r="V362" s="6"/>
      <c r="W362" s="6"/>
      <c r="X362" s="6"/>
    </row>
    <row r="363" spans="1:24" ht="91">
      <c r="A363" s="62">
        <f t="shared" si="10"/>
        <v>46</v>
      </c>
      <c r="B363" s="6" t="s">
        <v>762</v>
      </c>
      <c r="C363" s="7">
        <f t="shared" si="11"/>
        <v>11</v>
      </c>
      <c r="D363" s="6" t="s">
        <v>814</v>
      </c>
      <c r="E363" s="6" t="s">
        <v>89</v>
      </c>
      <c r="F363" s="7">
        <f>COUNTIFS(D$3:D363,D363,A$3:A363,A363)</f>
        <v>1</v>
      </c>
      <c r="G363" s="72" t="s">
        <v>188</v>
      </c>
      <c r="H363" s="6" t="s">
        <v>44</v>
      </c>
      <c r="I363" s="67">
        <v>1</v>
      </c>
      <c r="J363" s="6" t="s">
        <v>33</v>
      </c>
      <c r="K363" s="6">
        <v>35</v>
      </c>
      <c r="L363" s="6" t="s">
        <v>34</v>
      </c>
      <c r="M363" s="6" t="s">
        <v>34</v>
      </c>
      <c r="N363" s="6" t="s">
        <v>34</v>
      </c>
      <c r="O363" s="6" t="s">
        <v>34</v>
      </c>
      <c r="P363" s="6" t="s">
        <v>45</v>
      </c>
      <c r="Q363" s="6" t="s">
        <v>46</v>
      </c>
      <c r="R363" s="6" t="s">
        <v>815</v>
      </c>
      <c r="S363" s="6"/>
      <c r="T363" s="6" t="s">
        <v>140</v>
      </c>
      <c r="U363" s="64">
        <v>1</v>
      </c>
      <c r="V363" s="64"/>
      <c r="W363" s="6"/>
      <c r="X363" s="6"/>
    </row>
    <row r="364" spans="1:24" ht="91">
      <c r="A364" s="80">
        <f t="shared" si="10"/>
        <v>46</v>
      </c>
      <c r="B364" s="6" t="s">
        <v>762</v>
      </c>
      <c r="C364" s="7">
        <f t="shared" si="11"/>
        <v>11</v>
      </c>
      <c r="D364" s="6" t="s">
        <v>814</v>
      </c>
      <c r="E364" s="6" t="s">
        <v>89</v>
      </c>
      <c r="F364" s="7">
        <f>COUNTIFS(D$3:D364,D364,A$3:A364,A364)</f>
        <v>2</v>
      </c>
      <c r="G364" s="72" t="s">
        <v>802</v>
      </c>
      <c r="H364" s="6" t="s">
        <v>44</v>
      </c>
      <c r="I364" s="67">
        <v>1</v>
      </c>
      <c r="J364" s="6" t="s">
        <v>33</v>
      </c>
      <c r="K364" s="6">
        <v>35</v>
      </c>
      <c r="L364" s="6" t="s">
        <v>34</v>
      </c>
      <c r="M364" s="6" t="s">
        <v>34</v>
      </c>
      <c r="N364" s="6" t="s">
        <v>34</v>
      </c>
      <c r="O364" s="6" t="s">
        <v>34</v>
      </c>
      <c r="P364" s="6" t="s">
        <v>45</v>
      </c>
      <c r="Q364" s="6" t="s">
        <v>46</v>
      </c>
      <c r="R364" s="71" t="s">
        <v>803</v>
      </c>
      <c r="S364" s="6"/>
      <c r="T364" s="6" t="s">
        <v>140</v>
      </c>
      <c r="U364" s="64">
        <v>1</v>
      </c>
      <c r="V364" s="6"/>
      <c r="W364" s="6"/>
      <c r="X364" s="6"/>
    </row>
    <row r="365" spans="1:24">
      <c r="A365" s="57"/>
    </row>
    <row r="366" spans="1:24">
      <c r="A366" s="57"/>
    </row>
    <row r="367" spans="1:24" ht="23">
      <c r="A367" s="96" t="s">
        <v>816</v>
      </c>
      <c r="B367" s="97"/>
      <c r="C367" s="98"/>
      <c r="D367" s="99"/>
      <c r="E367" s="97"/>
      <c r="F367" s="98"/>
      <c r="G367" s="97"/>
      <c r="H367" s="97"/>
      <c r="I367" s="97"/>
      <c r="J367" s="97"/>
      <c r="K367" s="97"/>
      <c r="L367" s="97"/>
      <c r="M367" s="97"/>
      <c r="N367" s="97"/>
      <c r="O367" s="97"/>
      <c r="P367" s="97"/>
      <c r="Q367" s="97"/>
      <c r="R367" s="97"/>
      <c r="S367" s="97"/>
      <c r="T367" s="97"/>
      <c r="U367" s="97"/>
      <c r="V367" s="97"/>
      <c r="W367" s="97"/>
      <c r="X367" s="100"/>
    </row>
    <row r="368" spans="1:24" ht="15">
      <c r="A368" s="95" t="s">
        <v>817</v>
      </c>
      <c r="B368" s="81"/>
      <c r="C368" s="81"/>
      <c r="D368" s="82"/>
      <c r="E368" s="81"/>
      <c r="F368" s="81"/>
      <c r="G368" s="81"/>
      <c r="H368" s="81"/>
      <c r="I368" s="81"/>
      <c r="J368" s="81"/>
      <c r="K368" s="81"/>
      <c r="L368" s="81"/>
      <c r="M368" s="81"/>
      <c r="N368" s="81"/>
      <c r="O368" s="81"/>
      <c r="P368" s="81"/>
      <c r="Q368" s="81"/>
      <c r="R368" s="81"/>
      <c r="S368" s="81"/>
      <c r="T368" s="81"/>
      <c r="U368" s="81"/>
      <c r="V368" s="81"/>
      <c r="W368" s="81"/>
      <c r="X368" s="101"/>
    </row>
    <row r="369" spans="1:24">
      <c r="A369" s="83" t="s">
        <v>2</v>
      </c>
      <c r="B369" s="84" t="s">
        <v>3</v>
      </c>
      <c r="C369" s="83" t="s">
        <v>4</v>
      </c>
      <c r="D369" s="84" t="s">
        <v>818</v>
      </c>
      <c r="E369" s="84" t="s">
        <v>6</v>
      </c>
      <c r="F369" s="83" t="s">
        <v>7</v>
      </c>
      <c r="G369" s="84" t="s">
        <v>8</v>
      </c>
      <c r="H369" s="84" t="s">
        <v>9</v>
      </c>
      <c r="I369" s="84" t="s">
        <v>10</v>
      </c>
      <c r="J369" s="85" t="s">
        <v>11</v>
      </c>
      <c r="K369" s="84" t="s">
        <v>819</v>
      </c>
      <c r="L369" s="84"/>
      <c r="M369" s="84"/>
      <c r="N369" s="84"/>
      <c r="O369" s="84"/>
      <c r="P369" s="84"/>
      <c r="Q369" s="84"/>
      <c r="R369" s="84"/>
      <c r="S369" s="84"/>
      <c r="T369" s="84" t="s">
        <v>820</v>
      </c>
      <c r="U369" s="58" t="s">
        <v>706</v>
      </c>
      <c r="V369" s="58"/>
      <c r="W369" s="58"/>
      <c r="X369" s="84" t="s">
        <v>15</v>
      </c>
    </row>
    <row r="370" spans="1:24" ht="26">
      <c r="A370" s="83"/>
      <c r="B370" s="84"/>
      <c r="C370" s="83"/>
      <c r="D370" s="84"/>
      <c r="E370" s="84"/>
      <c r="F370" s="83"/>
      <c r="G370" s="84"/>
      <c r="H370" s="84"/>
      <c r="I370" s="84"/>
      <c r="J370" s="86"/>
      <c r="K370" s="87" t="s">
        <v>17</v>
      </c>
      <c r="L370" s="87" t="s">
        <v>18</v>
      </c>
      <c r="M370" s="87" t="s">
        <v>19</v>
      </c>
      <c r="N370" s="87" t="s">
        <v>20</v>
      </c>
      <c r="O370" s="87" t="s">
        <v>21</v>
      </c>
      <c r="P370" s="87" t="s">
        <v>22</v>
      </c>
      <c r="Q370" s="87" t="s">
        <v>23</v>
      </c>
      <c r="R370" s="87" t="s">
        <v>24</v>
      </c>
      <c r="S370" s="87" t="s">
        <v>25</v>
      </c>
      <c r="T370" s="84"/>
      <c r="U370" s="61" t="s">
        <v>26</v>
      </c>
      <c r="V370" s="61" t="s">
        <v>27</v>
      </c>
      <c r="W370" s="61" t="s">
        <v>28</v>
      </c>
      <c r="X370" s="84"/>
    </row>
    <row r="371" spans="1:24" ht="52">
      <c r="A371" s="5">
        <v>47</v>
      </c>
      <c r="B371" s="88" t="s">
        <v>821</v>
      </c>
      <c r="C371" s="7">
        <f t="shared" ref="C371:C392" si="12">IF(A371=A370,(IF(D371=D370,C370,C370+1)),1)</f>
        <v>1</v>
      </c>
      <c r="D371" s="68" t="s">
        <v>822</v>
      </c>
      <c r="E371" s="68" t="s">
        <v>30</v>
      </c>
      <c r="F371" s="7">
        <f>COUNTIFS(D$3:D371,D371,A$3:A371,A371)</f>
        <v>1</v>
      </c>
      <c r="G371" s="68" t="s">
        <v>107</v>
      </c>
      <c r="H371" s="68" t="s">
        <v>108</v>
      </c>
      <c r="I371" s="68">
        <v>1</v>
      </c>
      <c r="J371" s="68" t="s">
        <v>33</v>
      </c>
      <c r="K371" s="68">
        <v>35</v>
      </c>
      <c r="L371" s="68" t="s">
        <v>34</v>
      </c>
      <c r="M371" s="68" t="s">
        <v>34</v>
      </c>
      <c r="N371" s="68" t="s">
        <v>34</v>
      </c>
      <c r="O371" s="68" t="s">
        <v>34</v>
      </c>
      <c r="P371" s="89" t="s">
        <v>45</v>
      </c>
      <c r="Q371" s="68" t="s">
        <v>46</v>
      </c>
      <c r="R371" s="68" t="s">
        <v>321</v>
      </c>
      <c r="S371" s="68"/>
      <c r="T371" s="6" t="s">
        <v>38</v>
      </c>
      <c r="U371" s="9">
        <v>1</v>
      </c>
      <c r="V371" s="10"/>
      <c r="W371" s="10"/>
      <c r="X371" s="16"/>
    </row>
    <row r="372" spans="1:24" ht="52">
      <c r="A372" s="5">
        <f>IF(B372=B371,A371,A371+1)</f>
        <v>48</v>
      </c>
      <c r="B372" s="68" t="s">
        <v>823</v>
      </c>
      <c r="C372" s="7">
        <f t="shared" si="12"/>
        <v>1</v>
      </c>
      <c r="D372" s="68" t="s">
        <v>824</v>
      </c>
      <c r="E372" s="68" t="s">
        <v>30</v>
      </c>
      <c r="F372" s="7">
        <f>COUNTIFS(D$3:D372,D372,A$3:A372,A372)</f>
        <v>1</v>
      </c>
      <c r="G372" s="68" t="s">
        <v>825</v>
      </c>
      <c r="H372" s="68" t="s">
        <v>44</v>
      </c>
      <c r="I372" s="68">
        <v>1</v>
      </c>
      <c r="J372" s="68" t="s">
        <v>33</v>
      </c>
      <c r="K372" s="68">
        <v>35</v>
      </c>
      <c r="L372" s="89" t="s">
        <v>34</v>
      </c>
      <c r="M372" s="89" t="s">
        <v>34</v>
      </c>
      <c r="N372" s="68" t="s">
        <v>34</v>
      </c>
      <c r="O372" s="89" t="s">
        <v>34</v>
      </c>
      <c r="P372" s="89" t="s">
        <v>45</v>
      </c>
      <c r="Q372" s="68" t="s">
        <v>46</v>
      </c>
      <c r="R372" s="68" t="s">
        <v>826</v>
      </c>
      <c r="S372" s="68"/>
      <c r="T372" s="6" t="s">
        <v>38</v>
      </c>
      <c r="U372" s="9">
        <v>1</v>
      </c>
      <c r="V372" s="9"/>
      <c r="W372" s="9"/>
      <c r="X372" s="16"/>
    </row>
    <row r="373" spans="1:24" ht="39">
      <c r="A373" s="5">
        <f>IF(B373=B372,A372,A372+1)</f>
        <v>49</v>
      </c>
      <c r="B373" s="68" t="s">
        <v>827</v>
      </c>
      <c r="C373" s="7">
        <f t="shared" si="12"/>
        <v>1</v>
      </c>
      <c r="D373" s="68" t="s">
        <v>828</v>
      </c>
      <c r="E373" s="68" t="s">
        <v>30</v>
      </c>
      <c r="F373" s="7">
        <f>COUNTIFS(D$3:D373,D373,A$3:A373,A373)</f>
        <v>1</v>
      </c>
      <c r="G373" s="68" t="s">
        <v>95</v>
      </c>
      <c r="H373" s="68" t="s">
        <v>44</v>
      </c>
      <c r="I373" s="68">
        <v>1</v>
      </c>
      <c r="J373" s="68" t="s">
        <v>33</v>
      </c>
      <c r="K373" s="68">
        <v>35</v>
      </c>
      <c r="L373" s="89" t="s">
        <v>34</v>
      </c>
      <c r="M373" s="89" t="s">
        <v>34</v>
      </c>
      <c r="N373" s="68" t="s">
        <v>34</v>
      </c>
      <c r="O373" s="89" t="s">
        <v>34</v>
      </c>
      <c r="P373" s="89" t="s">
        <v>45</v>
      </c>
      <c r="Q373" s="68" t="s">
        <v>46</v>
      </c>
      <c r="R373" s="68" t="s">
        <v>96</v>
      </c>
      <c r="S373" s="87"/>
      <c r="T373" s="6" t="s">
        <v>38</v>
      </c>
      <c r="U373" s="9">
        <v>1</v>
      </c>
      <c r="V373" s="9"/>
      <c r="W373" s="9"/>
      <c r="X373" s="16"/>
    </row>
    <row r="374" spans="1:24" ht="52">
      <c r="A374" s="5">
        <f t="shared" ref="A374:A392" si="13">IF(B374=B373,A373,A373+1)</f>
        <v>50</v>
      </c>
      <c r="B374" s="68" t="s">
        <v>829</v>
      </c>
      <c r="C374" s="7">
        <f t="shared" si="12"/>
        <v>1</v>
      </c>
      <c r="D374" s="68" t="s">
        <v>830</v>
      </c>
      <c r="E374" s="68" t="s">
        <v>30</v>
      </c>
      <c r="F374" s="7">
        <f>COUNTIFS(D$3:D374,D374,A$3:A374,A374)</f>
        <v>1</v>
      </c>
      <c r="G374" s="68" t="s">
        <v>95</v>
      </c>
      <c r="H374" s="68" t="s">
        <v>44</v>
      </c>
      <c r="I374" s="68">
        <v>1</v>
      </c>
      <c r="J374" s="68" t="s">
        <v>33</v>
      </c>
      <c r="K374" s="68">
        <v>35</v>
      </c>
      <c r="L374" s="89" t="s">
        <v>34</v>
      </c>
      <c r="M374" s="89" t="s">
        <v>34</v>
      </c>
      <c r="N374" s="68" t="s">
        <v>34</v>
      </c>
      <c r="O374" s="89" t="s">
        <v>34</v>
      </c>
      <c r="P374" s="89" t="s">
        <v>45</v>
      </c>
      <c r="Q374" s="68" t="s">
        <v>46</v>
      </c>
      <c r="R374" s="68" t="s">
        <v>96</v>
      </c>
      <c r="S374" s="87"/>
      <c r="T374" s="6" t="s">
        <v>38</v>
      </c>
      <c r="U374" s="9">
        <v>1</v>
      </c>
      <c r="V374" s="9"/>
      <c r="W374" s="9"/>
      <c r="X374" s="16"/>
    </row>
    <row r="375" spans="1:24" ht="52">
      <c r="A375" s="5">
        <f t="shared" si="13"/>
        <v>51</v>
      </c>
      <c r="B375" s="68" t="s">
        <v>831</v>
      </c>
      <c r="C375" s="7">
        <f t="shared" si="12"/>
        <v>1</v>
      </c>
      <c r="D375" s="68" t="s">
        <v>832</v>
      </c>
      <c r="E375" s="68" t="s">
        <v>30</v>
      </c>
      <c r="F375" s="7">
        <f>COUNTIFS(D$3:D375,D375,A$3:A375,A375)</f>
        <v>1</v>
      </c>
      <c r="G375" s="68" t="s">
        <v>833</v>
      </c>
      <c r="H375" s="68" t="s">
        <v>44</v>
      </c>
      <c r="I375" s="68">
        <v>1</v>
      </c>
      <c r="J375" s="68" t="s">
        <v>33</v>
      </c>
      <c r="K375" s="68">
        <v>35</v>
      </c>
      <c r="L375" s="89" t="s">
        <v>34</v>
      </c>
      <c r="M375" s="89" t="s">
        <v>34</v>
      </c>
      <c r="N375" s="68" t="s">
        <v>34</v>
      </c>
      <c r="O375" s="89" t="s">
        <v>34</v>
      </c>
      <c r="P375" s="89" t="s">
        <v>45</v>
      </c>
      <c r="Q375" s="68" t="s">
        <v>46</v>
      </c>
      <c r="R375" s="68" t="s">
        <v>348</v>
      </c>
      <c r="S375" s="87"/>
      <c r="T375" s="6" t="s">
        <v>38</v>
      </c>
      <c r="U375" s="9">
        <v>1</v>
      </c>
      <c r="V375" s="10"/>
      <c r="W375" s="10"/>
      <c r="X375" s="16"/>
    </row>
    <row r="376" spans="1:24" ht="65">
      <c r="A376" s="5">
        <f t="shared" si="13"/>
        <v>52</v>
      </c>
      <c r="B376" s="10" t="s">
        <v>834</v>
      </c>
      <c r="C376" s="7">
        <f t="shared" si="12"/>
        <v>1</v>
      </c>
      <c r="D376" s="68" t="s">
        <v>835</v>
      </c>
      <c r="E376" s="68" t="s">
        <v>30</v>
      </c>
      <c r="F376" s="7">
        <f>COUNTIFS(D$3:D376,D376,A$3:A376,A376)</f>
        <v>1</v>
      </c>
      <c r="G376" s="68" t="s">
        <v>95</v>
      </c>
      <c r="H376" s="68" t="s">
        <v>44</v>
      </c>
      <c r="I376" s="89">
        <v>1</v>
      </c>
      <c r="J376" s="68" t="s">
        <v>33</v>
      </c>
      <c r="K376" s="89">
        <v>35</v>
      </c>
      <c r="L376" s="89" t="s">
        <v>34</v>
      </c>
      <c r="M376" s="89" t="s">
        <v>34</v>
      </c>
      <c r="N376" s="68" t="s">
        <v>34</v>
      </c>
      <c r="O376" s="89" t="s">
        <v>34</v>
      </c>
      <c r="P376" s="89" t="s">
        <v>45</v>
      </c>
      <c r="Q376" s="89" t="s">
        <v>46</v>
      </c>
      <c r="R376" s="68" t="s">
        <v>96</v>
      </c>
      <c r="S376" s="68"/>
      <c r="T376" s="89" t="s">
        <v>38</v>
      </c>
      <c r="U376" s="9">
        <v>1</v>
      </c>
      <c r="V376" s="10"/>
      <c r="W376" s="10"/>
      <c r="X376" s="16"/>
    </row>
    <row r="377" spans="1:24" ht="65">
      <c r="A377" s="5">
        <f t="shared" si="13"/>
        <v>52</v>
      </c>
      <c r="B377" s="10" t="s">
        <v>834</v>
      </c>
      <c r="C377" s="7">
        <f t="shared" si="12"/>
        <v>1</v>
      </c>
      <c r="D377" s="68" t="s">
        <v>835</v>
      </c>
      <c r="E377" s="68" t="s">
        <v>30</v>
      </c>
      <c r="F377" s="7">
        <f>COUNTIFS(D$3:D377,D377,A$3:A377,A377)</f>
        <v>2</v>
      </c>
      <c r="G377" s="68" t="s">
        <v>836</v>
      </c>
      <c r="H377" s="68" t="s">
        <v>44</v>
      </c>
      <c r="I377" s="89">
        <v>1</v>
      </c>
      <c r="J377" s="68" t="s">
        <v>33</v>
      </c>
      <c r="K377" s="89">
        <v>35</v>
      </c>
      <c r="L377" s="89" t="s">
        <v>34</v>
      </c>
      <c r="M377" s="89" t="s">
        <v>34</v>
      </c>
      <c r="N377" s="68" t="s">
        <v>34</v>
      </c>
      <c r="O377" s="89" t="s">
        <v>34</v>
      </c>
      <c r="P377" s="89" t="s">
        <v>45</v>
      </c>
      <c r="Q377" s="89" t="s">
        <v>46</v>
      </c>
      <c r="R377" s="68" t="s">
        <v>37</v>
      </c>
      <c r="S377" s="68"/>
      <c r="T377" s="89" t="s">
        <v>38</v>
      </c>
      <c r="U377" s="9">
        <v>1</v>
      </c>
      <c r="V377" s="10"/>
      <c r="W377" s="10"/>
      <c r="X377" s="16"/>
    </row>
    <row r="378" spans="1:24" ht="65">
      <c r="A378" s="5">
        <f t="shared" si="13"/>
        <v>52</v>
      </c>
      <c r="B378" s="10" t="s">
        <v>834</v>
      </c>
      <c r="C378" s="7">
        <f t="shared" si="12"/>
        <v>1</v>
      </c>
      <c r="D378" s="68" t="s">
        <v>835</v>
      </c>
      <c r="E378" s="68" t="s">
        <v>30</v>
      </c>
      <c r="F378" s="7">
        <f>COUNTIFS(D$3:D378,D378,A$3:A378,A378)</f>
        <v>3</v>
      </c>
      <c r="G378" s="68" t="s">
        <v>107</v>
      </c>
      <c r="H378" s="68" t="s">
        <v>108</v>
      </c>
      <c r="I378" s="89">
        <v>1</v>
      </c>
      <c r="J378" s="68" t="s">
        <v>837</v>
      </c>
      <c r="K378" s="89">
        <v>35</v>
      </c>
      <c r="L378" s="89" t="s">
        <v>34</v>
      </c>
      <c r="M378" s="89" t="s">
        <v>34</v>
      </c>
      <c r="N378" s="68" t="s">
        <v>34</v>
      </c>
      <c r="O378" s="89" t="s">
        <v>34</v>
      </c>
      <c r="P378" s="89" t="s">
        <v>256</v>
      </c>
      <c r="Q378" s="89" t="s">
        <v>34</v>
      </c>
      <c r="R378" s="68" t="s">
        <v>34</v>
      </c>
      <c r="S378" s="68"/>
      <c r="T378" s="89" t="s">
        <v>38</v>
      </c>
      <c r="U378" s="9">
        <v>1</v>
      </c>
      <c r="V378" s="10"/>
      <c r="W378" s="10"/>
      <c r="X378" s="16"/>
    </row>
    <row r="379" spans="1:24" ht="65">
      <c r="A379" s="5">
        <f t="shared" si="13"/>
        <v>53</v>
      </c>
      <c r="B379" s="10" t="s">
        <v>838</v>
      </c>
      <c r="C379" s="7">
        <f t="shared" si="12"/>
        <v>1</v>
      </c>
      <c r="D379" s="68" t="s">
        <v>839</v>
      </c>
      <c r="E379" s="68" t="s">
        <v>30</v>
      </c>
      <c r="F379" s="7">
        <f>COUNTIFS(D$3:D379,D379,A$3:A379,A379)</f>
        <v>1</v>
      </c>
      <c r="G379" s="68" t="s">
        <v>107</v>
      </c>
      <c r="H379" s="68" t="s">
        <v>108</v>
      </c>
      <c r="I379" s="89">
        <v>1</v>
      </c>
      <c r="J379" s="68" t="s">
        <v>33</v>
      </c>
      <c r="K379" s="89">
        <v>35</v>
      </c>
      <c r="L379" s="89" t="s">
        <v>34</v>
      </c>
      <c r="M379" s="89" t="s">
        <v>34</v>
      </c>
      <c r="N379" s="68" t="s">
        <v>34</v>
      </c>
      <c r="O379" s="89" t="s">
        <v>34</v>
      </c>
      <c r="P379" s="20" t="s">
        <v>45</v>
      </c>
      <c r="Q379" s="20" t="s">
        <v>46</v>
      </c>
      <c r="R379" s="68" t="s">
        <v>840</v>
      </c>
      <c r="S379" s="68"/>
      <c r="T379" s="89" t="s">
        <v>38</v>
      </c>
      <c r="U379" s="9">
        <v>1</v>
      </c>
      <c r="V379" s="10"/>
      <c r="W379" s="10"/>
      <c r="X379" s="16"/>
    </row>
    <row r="380" spans="1:24" ht="104">
      <c r="A380" s="5">
        <f t="shared" si="13"/>
        <v>54</v>
      </c>
      <c r="B380" s="10" t="s">
        <v>841</v>
      </c>
      <c r="C380" s="7">
        <f t="shared" si="12"/>
        <v>1</v>
      </c>
      <c r="D380" s="20" t="s">
        <v>842</v>
      </c>
      <c r="E380" s="68" t="s">
        <v>30</v>
      </c>
      <c r="F380" s="7">
        <f>COUNTIFS(D$3:D380,D380,A$3:A380,A380)</f>
        <v>1</v>
      </c>
      <c r="G380" s="20" t="s">
        <v>843</v>
      </c>
      <c r="H380" s="20" t="s">
        <v>44</v>
      </c>
      <c r="I380" s="20">
        <v>2</v>
      </c>
      <c r="J380" s="68" t="s">
        <v>33</v>
      </c>
      <c r="K380" s="20">
        <v>35</v>
      </c>
      <c r="L380" s="20" t="s">
        <v>40</v>
      </c>
      <c r="M380" s="20" t="s">
        <v>34</v>
      </c>
      <c r="N380" s="68" t="s">
        <v>34</v>
      </c>
      <c r="O380" s="20" t="s">
        <v>34</v>
      </c>
      <c r="P380" s="20" t="s">
        <v>45</v>
      </c>
      <c r="Q380" s="20" t="s">
        <v>46</v>
      </c>
      <c r="R380" s="20" t="s">
        <v>844</v>
      </c>
      <c r="S380" s="20"/>
      <c r="T380" s="20" t="s">
        <v>140</v>
      </c>
      <c r="U380" s="22">
        <v>1</v>
      </c>
      <c r="V380" s="10"/>
      <c r="W380" s="10"/>
      <c r="X380" s="16"/>
    </row>
    <row r="381" spans="1:24" ht="104">
      <c r="A381" s="5">
        <f t="shared" si="13"/>
        <v>54</v>
      </c>
      <c r="B381" s="10" t="s">
        <v>841</v>
      </c>
      <c r="C381" s="7">
        <f t="shared" si="12"/>
        <v>1</v>
      </c>
      <c r="D381" s="20" t="s">
        <v>842</v>
      </c>
      <c r="E381" s="68" t="s">
        <v>30</v>
      </c>
      <c r="F381" s="7">
        <f>COUNTIFS(D$3:D381,D381,A$3:A381,A381)</f>
        <v>2</v>
      </c>
      <c r="G381" s="20" t="s">
        <v>845</v>
      </c>
      <c r="H381" s="20" t="s">
        <v>44</v>
      </c>
      <c r="I381" s="20">
        <v>2</v>
      </c>
      <c r="J381" s="68" t="s">
        <v>33</v>
      </c>
      <c r="K381" s="20">
        <v>35</v>
      </c>
      <c r="L381" s="20" t="s">
        <v>42</v>
      </c>
      <c r="M381" s="20" t="s">
        <v>34</v>
      </c>
      <c r="N381" s="68" t="s">
        <v>34</v>
      </c>
      <c r="O381" s="20" t="s">
        <v>34</v>
      </c>
      <c r="P381" s="20" t="s">
        <v>45</v>
      </c>
      <c r="Q381" s="20" t="s">
        <v>46</v>
      </c>
      <c r="R381" s="20" t="s">
        <v>844</v>
      </c>
      <c r="S381" s="20"/>
      <c r="T381" s="20" t="s">
        <v>140</v>
      </c>
      <c r="U381" s="22">
        <v>1</v>
      </c>
      <c r="V381" s="10"/>
      <c r="W381" s="10"/>
      <c r="X381" s="16"/>
    </row>
    <row r="382" spans="1:24" ht="78">
      <c r="A382" s="5">
        <f t="shared" si="13"/>
        <v>54</v>
      </c>
      <c r="B382" s="10" t="s">
        <v>841</v>
      </c>
      <c r="C382" s="7">
        <f t="shared" si="12"/>
        <v>1</v>
      </c>
      <c r="D382" s="20" t="s">
        <v>842</v>
      </c>
      <c r="E382" s="68" t="s">
        <v>30</v>
      </c>
      <c r="F382" s="7">
        <f>COUNTIFS(D$3:D382,D382,A$3:A382,A382)</f>
        <v>3</v>
      </c>
      <c r="G382" s="20" t="s">
        <v>846</v>
      </c>
      <c r="H382" s="20" t="s">
        <v>44</v>
      </c>
      <c r="I382" s="20">
        <v>1</v>
      </c>
      <c r="J382" s="68" t="s">
        <v>33</v>
      </c>
      <c r="K382" s="20">
        <v>35</v>
      </c>
      <c r="L382" s="20" t="s">
        <v>34</v>
      </c>
      <c r="M382" s="20" t="s">
        <v>34</v>
      </c>
      <c r="N382" s="68" t="s">
        <v>34</v>
      </c>
      <c r="O382" s="20" t="s">
        <v>34</v>
      </c>
      <c r="P382" s="20" t="s">
        <v>45</v>
      </c>
      <c r="Q382" s="20" t="s">
        <v>46</v>
      </c>
      <c r="R382" s="20" t="s">
        <v>847</v>
      </c>
      <c r="S382" s="20"/>
      <c r="T382" s="20" t="s">
        <v>140</v>
      </c>
      <c r="U382" s="22">
        <v>1</v>
      </c>
      <c r="V382" s="10"/>
      <c r="W382" s="10"/>
      <c r="X382" s="16"/>
    </row>
    <row r="383" spans="1:24" ht="195">
      <c r="A383" s="5">
        <f t="shared" si="13"/>
        <v>54</v>
      </c>
      <c r="B383" s="10" t="s">
        <v>841</v>
      </c>
      <c r="C383" s="7">
        <f t="shared" si="12"/>
        <v>1</v>
      </c>
      <c r="D383" s="20" t="s">
        <v>842</v>
      </c>
      <c r="E383" s="68" t="s">
        <v>30</v>
      </c>
      <c r="F383" s="7">
        <f>COUNTIFS(D$3:D383,D383,A$3:A383,A383)</f>
        <v>4</v>
      </c>
      <c r="G383" s="20" t="s">
        <v>848</v>
      </c>
      <c r="H383" s="20" t="s">
        <v>44</v>
      </c>
      <c r="I383" s="20">
        <v>1</v>
      </c>
      <c r="J383" s="68" t="s">
        <v>33</v>
      </c>
      <c r="K383" s="20">
        <v>35</v>
      </c>
      <c r="L383" s="20" t="s">
        <v>34</v>
      </c>
      <c r="M383" s="20" t="s">
        <v>34</v>
      </c>
      <c r="N383" s="68" t="s">
        <v>34</v>
      </c>
      <c r="O383" s="20" t="s">
        <v>34</v>
      </c>
      <c r="P383" s="20" t="s">
        <v>45</v>
      </c>
      <c r="Q383" s="20" t="s">
        <v>46</v>
      </c>
      <c r="R383" s="20" t="s">
        <v>849</v>
      </c>
      <c r="S383" s="20"/>
      <c r="T383" s="20" t="s">
        <v>140</v>
      </c>
      <c r="U383" s="22">
        <v>1</v>
      </c>
      <c r="V383" s="10"/>
      <c r="W383" s="10"/>
      <c r="X383" s="16"/>
    </row>
    <row r="384" spans="1:24" ht="65">
      <c r="A384" s="5">
        <f t="shared" si="13"/>
        <v>54</v>
      </c>
      <c r="B384" s="10" t="s">
        <v>841</v>
      </c>
      <c r="C384" s="7">
        <f t="shared" si="12"/>
        <v>2</v>
      </c>
      <c r="D384" s="90" t="s">
        <v>850</v>
      </c>
      <c r="E384" s="68" t="s">
        <v>30</v>
      </c>
      <c r="F384" s="7">
        <f>COUNTIFS(D$3:D384,D384,A$3:A384,A384)</f>
        <v>1</v>
      </c>
      <c r="G384" s="90" t="s">
        <v>851</v>
      </c>
      <c r="H384" s="90" t="s">
        <v>44</v>
      </c>
      <c r="I384" s="90">
        <v>1</v>
      </c>
      <c r="J384" s="68" t="s">
        <v>33</v>
      </c>
      <c r="K384" s="90">
        <v>35</v>
      </c>
      <c r="L384" s="20" t="s">
        <v>34</v>
      </c>
      <c r="M384" s="90" t="s">
        <v>34</v>
      </c>
      <c r="N384" s="68" t="s">
        <v>34</v>
      </c>
      <c r="O384" s="90" t="s">
        <v>34</v>
      </c>
      <c r="P384" s="90" t="s">
        <v>45</v>
      </c>
      <c r="Q384" s="90" t="s">
        <v>46</v>
      </c>
      <c r="R384" s="90" t="s">
        <v>852</v>
      </c>
      <c r="S384" s="90"/>
      <c r="T384" s="90" t="s">
        <v>140</v>
      </c>
      <c r="U384" s="91">
        <v>1</v>
      </c>
      <c r="V384" s="10"/>
      <c r="W384" s="10"/>
      <c r="X384" s="16"/>
    </row>
    <row r="385" spans="1:24" ht="117">
      <c r="A385" s="5">
        <f t="shared" si="13"/>
        <v>54</v>
      </c>
      <c r="B385" s="10" t="s">
        <v>841</v>
      </c>
      <c r="C385" s="7">
        <f t="shared" si="12"/>
        <v>2</v>
      </c>
      <c r="D385" s="90" t="s">
        <v>850</v>
      </c>
      <c r="E385" s="68" t="s">
        <v>30</v>
      </c>
      <c r="F385" s="7">
        <f>COUNTIFS(D$3:D385,D385,A$3:A385,A385)</f>
        <v>2</v>
      </c>
      <c r="G385" s="90" t="s">
        <v>853</v>
      </c>
      <c r="H385" s="90" t="s">
        <v>44</v>
      </c>
      <c r="I385" s="90">
        <v>1</v>
      </c>
      <c r="J385" s="68" t="s">
        <v>33</v>
      </c>
      <c r="K385" s="90">
        <v>35</v>
      </c>
      <c r="L385" s="90" t="s">
        <v>40</v>
      </c>
      <c r="M385" s="90" t="s">
        <v>34</v>
      </c>
      <c r="N385" s="68" t="s">
        <v>34</v>
      </c>
      <c r="O385" s="90" t="s">
        <v>34</v>
      </c>
      <c r="P385" s="90" t="s">
        <v>35</v>
      </c>
      <c r="Q385" s="90" t="s">
        <v>36</v>
      </c>
      <c r="R385" s="90" t="s">
        <v>854</v>
      </c>
      <c r="S385" s="92" t="s">
        <v>855</v>
      </c>
      <c r="T385" s="90" t="s">
        <v>140</v>
      </c>
      <c r="U385" s="91">
        <v>1</v>
      </c>
      <c r="V385" s="68"/>
      <c r="W385" s="10"/>
      <c r="X385" s="68"/>
    </row>
    <row r="386" spans="1:24" ht="117">
      <c r="A386" s="5">
        <f t="shared" si="13"/>
        <v>54</v>
      </c>
      <c r="B386" s="10" t="s">
        <v>841</v>
      </c>
      <c r="C386" s="7">
        <f t="shared" si="12"/>
        <v>2</v>
      </c>
      <c r="D386" s="90" t="s">
        <v>850</v>
      </c>
      <c r="E386" s="68" t="s">
        <v>30</v>
      </c>
      <c r="F386" s="7">
        <f>COUNTIFS(D$3:D386,D386,A$3:A386,A386)</f>
        <v>3</v>
      </c>
      <c r="G386" s="90" t="s">
        <v>856</v>
      </c>
      <c r="H386" s="90" t="s">
        <v>44</v>
      </c>
      <c r="I386" s="90">
        <v>1</v>
      </c>
      <c r="J386" s="68" t="s">
        <v>33</v>
      </c>
      <c r="K386" s="90">
        <v>35</v>
      </c>
      <c r="L386" s="90" t="s">
        <v>42</v>
      </c>
      <c r="M386" s="90" t="s">
        <v>34</v>
      </c>
      <c r="N386" s="68" t="s">
        <v>34</v>
      </c>
      <c r="O386" s="90" t="s">
        <v>34</v>
      </c>
      <c r="P386" s="90" t="s">
        <v>35</v>
      </c>
      <c r="Q386" s="90" t="s">
        <v>36</v>
      </c>
      <c r="R386" s="90" t="s">
        <v>854</v>
      </c>
      <c r="S386" s="92" t="s">
        <v>855</v>
      </c>
      <c r="T386" s="90" t="s">
        <v>140</v>
      </c>
      <c r="U386" s="91">
        <v>1</v>
      </c>
      <c r="V386" s="68"/>
      <c r="W386" s="10"/>
      <c r="X386" s="68"/>
    </row>
    <row r="387" spans="1:24" ht="221">
      <c r="A387" s="5">
        <f t="shared" si="13"/>
        <v>54</v>
      </c>
      <c r="B387" s="10" t="s">
        <v>841</v>
      </c>
      <c r="C387" s="7">
        <f t="shared" si="12"/>
        <v>3</v>
      </c>
      <c r="D387" s="90" t="s">
        <v>857</v>
      </c>
      <c r="E387" s="6" t="s">
        <v>89</v>
      </c>
      <c r="F387" s="7">
        <f>COUNTIFS(D$3:D387,D387,A$3:A387,A387)</f>
        <v>1</v>
      </c>
      <c r="G387" s="90" t="s">
        <v>807</v>
      </c>
      <c r="H387" s="90" t="s">
        <v>44</v>
      </c>
      <c r="I387" s="90">
        <v>1</v>
      </c>
      <c r="J387" s="68" t="s">
        <v>33</v>
      </c>
      <c r="K387" s="90">
        <v>35</v>
      </c>
      <c r="L387" s="90" t="s">
        <v>34</v>
      </c>
      <c r="M387" s="90" t="s">
        <v>34</v>
      </c>
      <c r="N387" s="68" t="s">
        <v>34</v>
      </c>
      <c r="O387" s="90" t="s">
        <v>34</v>
      </c>
      <c r="P387" s="90" t="s">
        <v>35</v>
      </c>
      <c r="Q387" s="90" t="s">
        <v>36</v>
      </c>
      <c r="R387" s="90" t="s">
        <v>858</v>
      </c>
      <c r="S387" s="92" t="s">
        <v>859</v>
      </c>
      <c r="T387" s="90" t="s">
        <v>140</v>
      </c>
      <c r="U387" s="91">
        <v>1</v>
      </c>
      <c r="V387" s="68"/>
      <c r="W387" s="10"/>
      <c r="X387" s="68"/>
    </row>
    <row r="388" spans="1:24" ht="130">
      <c r="A388" s="5">
        <f t="shared" si="13"/>
        <v>54</v>
      </c>
      <c r="B388" s="10" t="s">
        <v>841</v>
      </c>
      <c r="C388" s="7">
        <f t="shared" si="12"/>
        <v>4</v>
      </c>
      <c r="D388" s="90" t="s">
        <v>860</v>
      </c>
      <c r="E388" s="6" t="s">
        <v>89</v>
      </c>
      <c r="F388" s="7">
        <f>COUNTIFS(D$3:D388,D388,A$3:A388,A388)</f>
        <v>1</v>
      </c>
      <c r="G388" s="90" t="s">
        <v>807</v>
      </c>
      <c r="H388" s="90" t="s">
        <v>44</v>
      </c>
      <c r="I388" s="90">
        <v>1</v>
      </c>
      <c r="J388" s="68" t="s">
        <v>33</v>
      </c>
      <c r="K388" s="90">
        <v>35</v>
      </c>
      <c r="L388" s="90" t="s">
        <v>34</v>
      </c>
      <c r="M388" s="90" t="s">
        <v>34</v>
      </c>
      <c r="N388" s="68" t="s">
        <v>34</v>
      </c>
      <c r="O388" s="90" t="s">
        <v>34</v>
      </c>
      <c r="P388" s="90" t="s">
        <v>35</v>
      </c>
      <c r="Q388" s="90" t="s">
        <v>36</v>
      </c>
      <c r="R388" s="90" t="s">
        <v>861</v>
      </c>
      <c r="S388" s="92" t="s">
        <v>859</v>
      </c>
      <c r="T388" s="90" t="s">
        <v>140</v>
      </c>
      <c r="U388" s="91">
        <v>1</v>
      </c>
      <c r="V388" s="68"/>
      <c r="W388" s="10"/>
      <c r="X388" s="68"/>
    </row>
    <row r="389" spans="1:24" ht="117">
      <c r="A389" s="5">
        <f t="shared" si="13"/>
        <v>54</v>
      </c>
      <c r="B389" s="10" t="s">
        <v>841</v>
      </c>
      <c r="C389" s="7">
        <f t="shared" si="12"/>
        <v>4</v>
      </c>
      <c r="D389" s="90" t="s">
        <v>860</v>
      </c>
      <c r="E389" s="6" t="s">
        <v>89</v>
      </c>
      <c r="F389" s="7">
        <f>COUNTIFS(D$3:D389,D389,A$3:A389,A389)</f>
        <v>2</v>
      </c>
      <c r="G389" s="90" t="s">
        <v>536</v>
      </c>
      <c r="H389" s="90" t="s">
        <v>44</v>
      </c>
      <c r="I389" s="90">
        <v>1</v>
      </c>
      <c r="J389" s="68" t="s">
        <v>33</v>
      </c>
      <c r="K389" s="93">
        <v>35</v>
      </c>
      <c r="L389" s="93" t="s">
        <v>34</v>
      </c>
      <c r="M389" s="93" t="s">
        <v>34</v>
      </c>
      <c r="N389" s="68" t="s">
        <v>34</v>
      </c>
      <c r="O389" s="90" t="s">
        <v>34</v>
      </c>
      <c r="P389" s="93" t="s">
        <v>45</v>
      </c>
      <c r="Q389" s="93" t="s">
        <v>46</v>
      </c>
      <c r="R389" s="93" t="s">
        <v>537</v>
      </c>
      <c r="S389" s="6" t="s">
        <v>862</v>
      </c>
      <c r="T389" s="90" t="s">
        <v>140</v>
      </c>
      <c r="U389" s="94">
        <v>1</v>
      </c>
      <c r="V389" s="68"/>
      <c r="W389" s="10"/>
      <c r="X389" s="68"/>
    </row>
    <row r="390" spans="1:24" ht="65">
      <c r="A390" s="5">
        <f t="shared" si="13"/>
        <v>54</v>
      </c>
      <c r="B390" s="10" t="s">
        <v>841</v>
      </c>
      <c r="C390" s="7">
        <f t="shared" si="12"/>
        <v>5</v>
      </c>
      <c r="D390" s="90" t="s">
        <v>863</v>
      </c>
      <c r="E390" s="6" t="s">
        <v>89</v>
      </c>
      <c r="F390" s="7">
        <f>COUNTIFS(D$3:D390,D390,A$3:A390,A390)</f>
        <v>1</v>
      </c>
      <c r="G390" s="90" t="s">
        <v>864</v>
      </c>
      <c r="H390" s="90" t="s">
        <v>44</v>
      </c>
      <c r="I390" s="90">
        <v>1</v>
      </c>
      <c r="J390" s="68" t="s">
        <v>33</v>
      </c>
      <c r="K390" s="93">
        <v>35</v>
      </c>
      <c r="L390" s="93" t="s">
        <v>34</v>
      </c>
      <c r="M390" s="93" t="s">
        <v>34</v>
      </c>
      <c r="N390" s="68" t="s">
        <v>34</v>
      </c>
      <c r="O390" s="90" t="s">
        <v>34</v>
      </c>
      <c r="P390" s="93" t="s">
        <v>45</v>
      </c>
      <c r="Q390" s="93" t="s">
        <v>46</v>
      </c>
      <c r="R390" s="93" t="s">
        <v>865</v>
      </c>
      <c r="S390" s="6"/>
      <c r="T390" s="90" t="s">
        <v>140</v>
      </c>
      <c r="U390" s="94">
        <v>1</v>
      </c>
      <c r="V390" s="68"/>
      <c r="W390" s="10"/>
      <c r="X390" s="68"/>
    </row>
    <row r="391" spans="1:24" ht="169">
      <c r="A391" s="5">
        <f t="shared" si="13"/>
        <v>54</v>
      </c>
      <c r="B391" s="10" t="s">
        <v>841</v>
      </c>
      <c r="C391" s="7">
        <f t="shared" si="12"/>
        <v>6</v>
      </c>
      <c r="D391" s="90" t="s">
        <v>866</v>
      </c>
      <c r="E391" s="6" t="s">
        <v>89</v>
      </c>
      <c r="F391" s="7">
        <f>COUNTIFS(D$3:D391,D391,A$3:A391,A391)</f>
        <v>1</v>
      </c>
      <c r="G391" s="90" t="s">
        <v>188</v>
      </c>
      <c r="H391" s="90" t="s">
        <v>44</v>
      </c>
      <c r="I391" s="90">
        <v>1</v>
      </c>
      <c r="J391" s="68" t="s">
        <v>33</v>
      </c>
      <c r="K391" s="93">
        <v>35</v>
      </c>
      <c r="L391" s="93" t="s">
        <v>34</v>
      </c>
      <c r="M391" s="93" t="s">
        <v>34</v>
      </c>
      <c r="N391" s="68" t="s">
        <v>34</v>
      </c>
      <c r="O391" s="90" t="s">
        <v>34</v>
      </c>
      <c r="P391" s="93" t="s">
        <v>35</v>
      </c>
      <c r="Q391" s="93" t="s">
        <v>36</v>
      </c>
      <c r="R391" s="93" t="s">
        <v>867</v>
      </c>
      <c r="S391" s="6" t="s">
        <v>855</v>
      </c>
      <c r="T391" s="93" t="s">
        <v>140</v>
      </c>
      <c r="U391" s="94">
        <v>1</v>
      </c>
      <c r="V391" s="68"/>
      <c r="W391" s="10"/>
      <c r="X391" s="68"/>
    </row>
    <row r="392" spans="1:24" ht="221">
      <c r="A392" s="56">
        <f t="shared" si="13"/>
        <v>54</v>
      </c>
      <c r="B392" s="25" t="s">
        <v>841</v>
      </c>
      <c r="C392" s="111">
        <f t="shared" si="12"/>
        <v>7</v>
      </c>
      <c r="D392" s="112" t="s">
        <v>868</v>
      </c>
      <c r="E392" s="113" t="s">
        <v>89</v>
      </c>
      <c r="F392" s="111">
        <f>COUNTIFS(D$3:D392,D392,A$3:A392,A392)</f>
        <v>1</v>
      </c>
      <c r="G392" s="112" t="s">
        <v>807</v>
      </c>
      <c r="H392" s="112" t="s">
        <v>44</v>
      </c>
      <c r="I392" s="112">
        <v>1</v>
      </c>
      <c r="J392" s="114" t="s">
        <v>33</v>
      </c>
      <c r="K392" s="112">
        <v>35</v>
      </c>
      <c r="L392" s="112" t="s">
        <v>34</v>
      </c>
      <c r="M392" s="112" t="s">
        <v>34</v>
      </c>
      <c r="N392" s="114" t="s">
        <v>34</v>
      </c>
      <c r="O392" s="115" t="s">
        <v>34</v>
      </c>
      <c r="P392" s="112" t="s">
        <v>35</v>
      </c>
      <c r="Q392" s="112" t="s">
        <v>36</v>
      </c>
      <c r="R392" s="112" t="s">
        <v>858</v>
      </c>
      <c r="S392" s="113" t="s">
        <v>859</v>
      </c>
      <c r="T392" s="112" t="s">
        <v>140</v>
      </c>
      <c r="U392" s="116">
        <v>1</v>
      </c>
      <c r="V392" s="25"/>
      <c r="W392" s="25"/>
      <c r="X392" s="114"/>
    </row>
    <row r="393" spans="1:24" ht="23">
      <c r="A393" s="107" t="s">
        <v>869</v>
      </c>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17"/>
    </row>
    <row r="394" spans="1:24">
      <c r="A394" s="109" t="s">
        <v>870</v>
      </c>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8"/>
    </row>
    <row r="395" spans="1:24">
      <c r="A395" s="58" t="s">
        <v>2</v>
      </c>
      <c r="B395" s="58" t="s">
        <v>871</v>
      </c>
      <c r="C395" s="58" t="s">
        <v>4</v>
      </c>
      <c r="D395" s="58" t="s">
        <v>5</v>
      </c>
      <c r="E395" s="58" t="s">
        <v>872</v>
      </c>
      <c r="F395" s="58" t="s">
        <v>7</v>
      </c>
      <c r="G395" s="58" t="s">
        <v>8</v>
      </c>
      <c r="H395" s="58" t="s">
        <v>873</v>
      </c>
      <c r="I395" s="58" t="s">
        <v>874</v>
      </c>
      <c r="J395" s="58" t="s">
        <v>11</v>
      </c>
      <c r="K395" s="58" t="s">
        <v>819</v>
      </c>
      <c r="L395" s="58"/>
      <c r="M395" s="58"/>
      <c r="N395" s="58"/>
      <c r="O395" s="58"/>
      <c r="P395" s="58"/>
      <c r="Q395" s="58"/>
      <c r="R395" s="58"/>
      <c r="S395" s="58"/>
      <c r="T395" s="58" t="s">
        <v>13</v>
      </c>
      <c r="U395" s="58" t="s">
        <v>706</v>
      </c>
      <c r="V395" s="58"/>
      <c r="W395" s="58"/>
      <c r="X395" s="58" t="s">
        <v>15</v>
      </c>
    </row>
    <row r="396" spans="1:24">
      <c r="A396" s="60"/>
      <c r="B396" s="60"/>
      <c r="C396" s="58"/>
      <c r="D396" s="58"/>
      <c r="E396" s="60"/>
      <c r="F396" s="58"/>
      <c r="G396" s="58"/>
      <c r="H396" s="58"/>
      <c r="I396" s="58"/>
      <c r="J396" s="58"/>
      <c r="K396" s="61" t="s">
        <v>875</v>
      </c>
      <c r="L396" s="61" t="s">
        <v>18</v>
      </c>
      <c r="M396" s="61" t="s">
        <v>19</v>
      </c>
      <c r="N396" s="61" t="s">
        <v>20</v>
      </c>
      <c r="O396" s="61" t="s">
        <v>21</v>
      </c>
      <c r="P396" s="61" t="s">
        <v>22</v>
      </c>
      <c r="Q396" s="61" t="s">
        <v>23</v>
      </c>
      <c r="R396" s="61" t="s">
        <v>24</v>
      </c>
      <c r="S396" s="61" t="s">
        <v>25</v>
      </c>
      <c r="T396" s="58"/>
      <c r="U396" s="61" t="s">
        <v>26</v>
      </c>
      <c r="V396" s="61" t="s">
        <v>27</v>
      </c>
      <c r="W396" s="61" t="s">
        <v>28</v>
      </c>
      <c r="X396" s="58"/>
    </row>
    <row r="397" spans="1:24" ht="52">
      <c r="A397" s="102">
        <v>55</v>
      </c>
      <c r="B397" s="10" t="s">
        <v>876</v>
      </c>
      <c r="C397" s="7">
        <f t="shared" ref="C397:C435" si="14">IF(A397=A396,(IF(D397=D396,C396,C396+1)),1)</f>
        <v>1</v>
      </c>
      <c r="D397" s="10" t="s">
        <v>877</v>
      </c>
      <c r="E397" s="10" t="s">
        <v>30</v>
      </c>
      <c r="F397" s="7">
        <f>COUNTIFS(D$3:D397,D397,A$3:A397,A397)</f>
        <v>1</v>
      </c>
      <c r="G397" s="10" t="s">
        <v>878</v>
      </c>
      <c r="H397" s="10" t="s">
        <v>44</v>
      </c>
      <c r="I397" s="10">
        <v>1</v>
      </c>
      <c r="J397" s="10" t="s">
        <v>33</v>
      </c>
      <c r="K397" s="10">
        <v>35</v>
      </c>
      <c r="L397" s="10" t="s">
        <v>34</v>
      </c>
      <c r="M397" s="10" t="s">
        <v>34</v>
      </c>
      <c r="N397" s="10" t="s">
        <v>78</v>
      </c>
      <c r="O397" s="10" t="s">
        <v>34</v>
      </c>
      <c r="P397" s="10" t="s">
        <v>45</v>
      </c>
      <c r="Q397" s="10" t="s">
        <v>46</v>
      </c>
      <c r="R397" s="10" t="s">
        <v>879</v>
      </c>
      <c r="S397" s="103"/>
      <c r="T397" s="10" t="s">
        <v>38</v>
      </c>
      <c r="U397" s="9">
        <v>1</v>
      </c>
      <c r="V397" s="103"/>
      <c r="W397" s="103"/>
      <c r="X397" s="103"/>
    </row>
    <row r="398" spans="1:24" ht="78">
      <c r="A398" s="5">
        <f>IF(B398=B397,A397,A397+1)</f>
        <v>56</v>
      </c>
      <c r="B398" s="104" t="s">
        <v>880</v>
      </c>
      <c r="C398" s="7">
        <f t="shared" si="14"/>
        <v>1</v>
      </c>
      <c r="D398" s="104" t="s">
        <v>881</v>
      </c>
      <c r="E398" s="10" t="s">
        <v>30</v>
      </c>
      <c r="F398" s="7">
        <f>COUNTIFS(D$3:D398,D398,A$3:A398,A398)</f>
        <v>1</v>
      </c>
      <c r="G398" s="10" t="s">
        <v>882</v>
      </c>
      <c r="H398" s="104" t="s">
        <v>44</v>
      </c>
      <c r="I398" s="104">
        <v>1</v>
      </c>
      <c r="J398" s="10" t="s">
        <v>33</v>
      </c>
      <c r="K398" s="10">
        <v>35</v>
      </c>
      <c r="L398" s="10" t="s">
        <v>34</v>
      </c>
      <c r="M398" s="10" t="s">
        <v>34</v>
      </c>
      <c r="N398" s="10" t="s">
        <v>78</v>
      </c>
      <c r="O398" s="10" t="s">
        <v>34</v>
      </c>
      <c r="P398" s="10" t="s">
        <v>45</v>
      </c>
      <c r="Q398" s="10" t="s">
        <v>46</v>
      </c>
      <c r="R398" s="104" t="s">
        <v>883</v>
      </c>
      <c r="S398" s="103"/>
      <c r="T398" s="10" t="s">
        <v>38</v>
      </c>
      <c r="U398" s="9">
        <v>1</v>
      </c>
      <c r="V398" s="103"/>
      <c r="W398" s="103"/>
      <c r="X398" s="103"/>
    </row>
    <row r="399" spans="1:24" ht="52">
      <c r="A399" s="5">
        <f>IF(B399=B398,A398,A398+1)</f>
        <v>57</v>
      </c>
      <c r="B399" s="10" t="s">
        <v>884</v>
      </c>
      <c r="C399" s="7">
        <f t="shared" si="14"/>
        <v>1</v>
      </c>
      <c r="D399" s="10" t="s">
        <v>885</v>
      </c>
      <c r="E399" s="10" t="s">
        <v>30</v>
      </c>
      <c r="F399" s="7">
        <f>COUNTIFS(D$3:D399,D399,A$3:A399,A399)</f>
        <v>1</v>
      </c>
      <c r="G399" s="10" t="s">
        <v>886</v>
      </c>
      <c r="H399" s="10" t="s">
        <v>44</v>
      </c>
      <c r="I399" s="10">
        <v>1</v>
      </c>
      <c r="J399" s="10" t="s">
        <v>33</v>
      </c>
      <c r="K399" s="10">
        <v>35</v>
      </c>
      <c r="L399" s="10" t="s">
        <v>34</v>
      </c>
      <c r="M399" s="10" t="s">
        <v>34</v>
      </c>
      <c r="N399" s="10" t="s">
        <v>34</v>
      </c>
      <c r="O399" s="10" t="s">
        <v>34</v>
      </c>
      <c r="P399" s="10" t="s">
        <v>45</v>
      </c>
      <c r="Q399" s="10" t="s">
        <v>46</v>
      </c>
      <c r="R399" s="10" t="s">
        <v>887</v>
      </c>
      <c r="S399" s="10"/>
      <c r="T399" s="10" t="s">
        <v>38</v>
      </c>
      <c r="U399" s="9">
        <v>1</v>
      </c>
      <c r="V399" s="9"/>
      <c r="W399" s="10"/>
      <c r="X399" s="12"/>
    </row>
    <row r="400" spans="1:24" ht="52">
      <c r="A400" s="5">
        <f t="shared" ref="A400:A435" si="15">IF(B400=B399,A399,A399+1)</f>
        <v>57</v>
      </c>
      <c r="B400" s="10" t="s">
        <v>884</v>
      </c>
      <c r="C400" s="7">
        <f t="shared" si="14"/>
        <v>2</v>
      </c>
      <c r="D400" s="10" t="s">
        <v>888</v>
      </c>
      <c r="E400" s="10" t="s">
        <v>30</v>
      </c>
      <c r="F400" s="7">
        <f>COUNTIFS(D$3:D400,D400,A$3:A400,A400)</f>
        <v>1</v>
      </c>
      <c r="G400" s="10" t="s">
        <v>889</v>
      </c>
      <c r="H400" s="10" t="s">
        <v>108</v>
      </c>
      <c r="I400" s="10">
        <v>1</v>
      </c>
      <c r="J400" s="10" t="s">
        <v>33</v>
      </c>
      <c r="K400" s="10">
        <v>35</v>
      </c>
      <c r="L400" s="10" t="s">
        <v>34</v>
      </c>
      <c r="M400" s="10" t="s">
        <v>34</v>
      </c>
      <c r="N400" s="10" t="s">
        <v>34</v>
      </c>
      <c r="O400" s="10" t="s">
        <v>34</v>
      </c>
      <c r="P400" s="10" t="s">
        <v>45</v>
      </c>
      <c r="Q400" s="10" t="s">
        <v>46</v>
      </c>
      <c r="R400" s="10" t="s">
        <v>887</v>
      </c>
      <c r="S400" s="10"/>
      <c r="T400" s="10" t="s">
        <v>38</v>
      </c>
      <c r="U400" s="9">
        <v>1</v>
      </c>
      <c r="V400" s="9"/>
      <c r="W400" s="10"/>
      <c r="X400" s="12"/>
    </row>
    <row r="401" spans="1:24" ht="52">
      <c r="A401" s="5">
        <f t="shared" si="15"/>
        <v>58</v>
      </c>
      <c r="B401" s="10" t="s">
        <v>890</v>
      </c>
      <c r="C401" s="7">
        <f t="shared" si="14"/>
        <v>1</v>
      </c>
      <c r="D401" s="10" t="s">
        <v>891</v>
      </c>
      <c r="E401" s="10" t="s">
        <v>30</v>
      </c>
      <c r="F401" s="7">
        <f>COUNTIFS(D$3:D401,D401,A$3:A401,A401)</f>
        <v>1</v>
      </c>
      <c r="G401" s="10" t="s">
        <v>892</v>
      </c>
      <c r="H401" s="10" t="s">
        <v>44</v>
      </c>
      <c r="I401" s="10">
        <v>1</v>
      </c>
      <c r="J401" s="10" t="s">
        <v>33</v>
      </c>
      <c r="K401" s="10">
        <v>35</v>
      </c>
      <c r="L401" s="10" t="s">
        <v>34</v>
      </c>
      <c r="M401" s="10" t="s">
        <v>34</v>
      </c>
      <c r="N401" s="10" t="s">
        <v>34</v>
      </c>
      <c r="O401" s="10" t="s">
        <v>34</v>
      </c>
      <c r="P401" s="10" t="s">
        <v>45</v>
      </c>
      <c r="Q401" s="10" t="s">
        <v>46</v>
      </c>
      <c r="R401" s="10" t="s">
        <v>245</v>
      </c>
      <c r="S401" s="10"/>
      <c r="T401" s="10" t="s">
        <v>38</v>
      </c>
      <c r="U401" s="9">
        <v>1</v>
      </c>
      <c r="V401" s="10"/>
      <c r="W401" s="10"/>
      <c r="X401" s="12"/>
    </row>
    <row r="402" spans="1:24" ht="65">
      <c r="A402" s="5">
        <f t="shared" si="15"/>
        <v>59</v>
      </c>
      <c r="B402" s="10" t="s">
        <v>893</v>
      </c>
      <c r="C402" s="7">
        <f t="shared" si="14"/>
        <v>1</v>
      </c>
      <c r="D402" s="10" t="s">
        <v>894</v>
      </c>
      <c r="E402" s="10" t="s">
        <v>30</v>
      </c>
      <c r="F402" s="7">
        <f>COUNTIFS(D$3:D402,D402,A$3:A402,A402)</f>
        <v>1</v>
      </c>
      <c r="G402" s="10" t="s">
        <v>244</v>
      </c>
      <c r="H402" s="10" t="s">
        <v>44</v>
      </c>
      <c r="I402" s="10">
        <v>3</v>
      </c>
      <c r="J402" s="10" t="s">
        <v>33</v>
      </c>
      <c r="K402" s="10">
        <v>35</v>
      </c>
      <c r="L402" s="10" t="s">
        <v>34</v>
      </c>
      <c r="M402" s="10" t="s">
        <v>34</v>
      </c>
      <c r="N402" s="10" t="s">
        <v>34</v>
      </c>
      <c r="O402" s="10" t="s">
        <v>34</v>
      </c>
      <c r="P402" s="10" t="s">
        <v>45</v>
      </c>
      <c r="Q402" s="10" t="s">
        <v>46</v>
      </c>
      <c r="R402" s="10" t="s">
        <v>895</v>
      </c>
      <c r="S402" s="10"/>
      <c r="T402" s="10" t="s">
        <v>38</v>
      </c>
      <c r="U402" s="9">
        <v>1</v>
      </c>
      <c r="V402" s="10"/>
      <c r="W402" s="10"/>
      <c r="X402" s="12"/>
    </row>
    <row r="403" spans="1:24" ht="52">
      <c r="A403" s="5">
        <f t="shared" si="15"/>
        <v>60</v>
      </c>
      <c r="B403" s="10" t="s">
        <v>896</v>
      </c>
      <c r="C403" s="7">
        <f t="shared" si="14"/>
        <v>1</v>
      </c>
      <c r="D403" s="10" t="s">
        <v>897</v>
      </c>
      <c r="E403" s="10" t="s">
        <v>30</v>
      </c>
      <c r="F403" s="7">
        <f>COUNTIFS(D$3:D403,D403,A$3:A403,A403)</f>
        <v>1</v>
      </c>
      <c r="G403" s="10" t="s">
        <v>898</v>
      </c>
      <c r="H403" s="10" t="s">
        <v>44</v>
      </c>
      <c r="I403" s="10">
        <v>1</v>
      </c>
      <c r="J403" s="10" t="s">
        <v>33</v>
      </c>
      <c r="K403" s="10">
        <v>35</v>
      </c>
      <c r="L403" s="10" t="s">
        <v>34</v>
      </c>
      <c r="M403" s="10" t="s">
        <v>34</v>
      </c>
      <c r="N403" s="10" t="s">
        <v>34</v>
      </c>
      <c r="O403" s="10" t="s">
        <v>34</v>
      </c>
      <c r="P403" s="10" t="s">
        <v>45</v>
      </c>
      <c r="Q403" s="10" t="s">
        <v>46</v>
      </c>
      <c r="R403" s="10" t="s">
        <v>899</v>
      </c>
      <c r="S403" s="10"/>
      <c r="T403" s="10" t="s">
        <v>38</v>
      </c>
      <c r="U403" s="9">
        <v>1</v>
      </c>
      <c r="V403" s="10"/>
      <c r="W403" s="10"/>
      <c r="X403" s="12"/>
    </row>
    <row r="404" spans="1:24" ht="65">
      <c r="A404" s="5">
        <f t="shared" si="15"/>
        <v>61</v>
      </c>
      <c r="B404" s="10" t="s">
        <v>900</v>
      </c>
      <c r="C404" s="7">
        <f t="shared" si="14"/>
        <v>1</v>
      </c>
      <c r="D404" s="10" t="s">
        <v>901</v>
      </c>
      <c r="E404" s="10" t="s">
        <v>30</v>
      </c>
      <c r="F404" s="7">
        <f>COUNTIFS(D$3:D404,D404,A$3:A404,A404)</f>
        <v>1</v>
      </c>
      <c r="G404" s="10" t="s">
        <v>902</v>
      </c>
      <c r="H404" s="10" t="s">
        <v>44</v>
      </c>
      <c r="I404" s="10">
        <v>1</v>
      </c>
      <c r="J404" s="10" t="s">
        <v>33</v>
      </c>
      <c r="K404" s="10">
        <v>35</v>
      </c>
      <c r="L404" s="10" t="s">
        <v>34</v>
      </c>
      <c r="M404" s="10" t="s">
        <v>34</v>
      </c>
      <c r="N404" s="10" t="s">
        <v>34</v>
      </c>
      <c r="O404" s="10" t="s">
        <v>34</v>
      </c>
      <c r="P404" s="10" t="s">
        <v>45</v>
      </c>
      <c r="Q404" s="10" t="s">
        <v>46</v>
      </c>
      <c r="R404" s="10" t="s">
        <v>903</v>
      </c>
      <c r="S404" s="10"/>
      <c r="T404" s="10" t="s">
        <v>38</v>
      </c>
      <c r="U404" s="9">
        <v>1</v>
      </c>
      <c r="V404" s="9"/>
      <c r="W404" s="9"/>
      <c r="X404" s="12"/>
    </row>
    <row r="405" spans="1:24" ht="52">
      <c r="A405" s="5">
        <f t="shared" si="15"/>
        <v>62</v>
      </c>
      <c r="B405" s="10" t="s">
        <v>904</v>
      </c>
      <c r="C405" s="7">
        <f t="shared" si="14"/>
        <v>1</v>
      </c>
      <c r="D405" s="10" t="s">
        <v>905</v>
      </c>
      <c r="E405" s="10" t="s">
        <v>30</v>
      </c>
      <c r="F405" s="7">
        <f>COUNTIFS(D$3:D405,D405,A$3:A405,A405)</f>
        <v>1</v>
      </c>
      <c r="G405" s="10" t="s">
        <v>906</v>
      </c>
      <c r="H405" s="10" t="s">
        <v>44</v>
      </c>
      <c r="I405" s="10">
        <v>1</v>
      </c>
      <c r="J405" s="10" t="s">
        <v>33</v>
      </c>
      <c r="K405" s="10">
        <v>35</v>
      </c>
      <c r="L405" s="10" t="s">
        <v>40</v>
      </c>
      <c r="M405" s="10" t="s">
        <v>34</v>
      </c>
      <c r="N405" s="10" t="s">
        <v>34</v>
      </c>
      <c r="O405" s="10" t="s">
        <v>34</v>
      </c>
      <c r="P405" s="10" t="s">
        <v>45</v>
      </c>
      <c r="Q405" s="10" t="s">
        <v>46</v>
      </c>
      <c r="R405" s="10" t="s">
        <v>907</v>
      </c>
      <c r="S405" s="10"/>
      <c r="T405" s="10" t="s">
        <v>38</v>
      </c>
      <c r="U405" s="9">
        <v>1</v>
      </c>
      <c r="V405" s="9"/>
      <c r="W405" s="9"/>
      <c r="X405" s="12"/>
    </row>
    <row r="406" spans="1:24" ht="52">
      <c r="A406" s="5">
        <f t="shared" si="15"/>
        <v>62</v>
      </c>
      <c r="B406" s="10" t="s">
        <v>904</v>
      </c>
      <c r="C406" s="7">
        <f t="shared" si="14"/>
        <v>1</v>
      </c>
      <c r="D406" s="10" t="s">
        <v>905</v>
      </c>
      <c r="E406" s="10" t="s">
        <v>30</v>
      </c>
      <c r="F406" s="7">
        <f>COUNTIFS(D$3:D406,D406,A$3:A406,A406)</f>
        <v>2</v>
      </c>
      <c r="G406" s="10" t="s">
        <v>908</v>
      </c>
      <c r="H406" s="10" t="s">
        <v>44</v>
      </c>
      <c r="I406" s="10">
        <v>1</v>
      </c>
      <c r="J406" s="10" t="s">
        <v>33</v>
      </c>
      <c r="K406" s="10">
        <v>35</v>
      </c>
      <c r="L406" s="10" t="s">
        <v>42</v>
      </c>
      <c r="M406" s="10" t="s">
        <v>34</v>
      </c>
      <c r="N406" s="10" t="s">
        <v>34</v>
      </c>
      <c r="O406" s="10" t="s">
        <v>34</v>
      </c>
      <c r="P406" s="10" t="s">
        <v>45</v>
      </c>
      <c r="Q406" s="10" t="s">
        <v>46</v>
      </c>
      <c r="R406" s="10" t="s">
        <v>907</v>
      </c>
      <c r="S406" s="10"/>
      <c r="T406" s="10" t="s">
        <v>38</v>
      </c>
      <c r="U406" s="9">
        <v>1</v>
      </c>
      <c r="V406" s="9"/>
      <c r="W406" s="9"/>
      <c r="X406" s="12"/>
    </row>
    <row r="407" spans="1:24" ht="65">
      <c r="A407" s="5">
        <f t="shared" si="15"/>
        <v>63</v>
      </c>
      <c r="B407" s="10" t="s">
        <v>909</v>
      </c>
      <c r="C407" s="7">
        <f t="shared" si="14"/>
        <v>1</v>
      </c>
      <c r="D407" s="10" t="s">
        <v>910</v>
      </c>
      <c r="E407" s="10" t="s">
        <v>30</v>
      </c>
      <c r="F407" s="7">
        <f>COUNTIFS(D$3:D407,D407,A$3:A407,A407)</f>
        <v>1</v>
      </c>
      <c r="G407" s="10" t="s">
        <v>911</v>
      </c>
      <c r="H407" s="10" t="s">
        <v>44</v>
      </c>
      <c r="I407" s="10">
        <v>1</v>
      </c>
      <c r="J407" s="10" t="s">
        <v>33</v>
      </c>
      <c r="K407" s="10">
        <v>35</v>
      </c>
      <c r="L407" s="10" t="s">
        <v>34</v>
      </c>
      <c r="M407" s="10" t="s">
        <v>34</v>
      </c>
      <c r="N407" s="10" t="s">
        <v>34</v>
      </c>
      <c r="O407" s="10" t="s">
        <v>34</v>
      </c>
      <c r="P407" s="10" t="s">
        <v>45</v>
      </c>
      <c r="Q407" s="10" t="s">
        <v>46</v>
      </c>
      <c r="R407" s="10" t="s">
        <v>912</v>
      </c>
      <c r="S407" s="10"/>
      <c r="T407" s="10" t="s">
        <v>38</v>
      </c>
      <c r="U407" s="9">
        <v>1</v>
      </c>
      <c r="V407" s="9"/>
      <c r="W407" s="9"/>
      <c r="X407" s="12"/>
    </row>
    <row r="408" spans="1:24" ht="52">
      <c r="A408" s="5">
        <f t="shared" si="15"/>
        <v>64</v>
      </c>
      <c r="B408" s="10" t="s">
        <v>913</v>
      </c>
      <c r="C408" s="7">
        <f t="shared" si="14"/>
        <v>1</v>
      </c>
      <c r="D408" s="10" t="s">
        <v>914</v>
      </c>
      <c r="E408" s="10" t="s">
        <v>30</v>
      </c>
      <c r="F408" s="7">
        <f>COUNTIFS(D$3:D408,D408,A$3:A408,A408)</f>
        <v>1</v>
      </c>
      <c r="G408" s="10" t="s">
        <v>915</v>
      </c>
      <c r="H408" s="10" t="s">
        <v>44</v>
      </c>
      <c r="I408" s="10">
        <v>1</v>
      </c>
      <c r="J408" s="10" t="s">
        <v>33</v>
      </c>
      <c r="K408" s="10">
        <v>35</v>
      </c>
      <c r="L408" s="10" t="s">
        <v>34</v>
      </c>
      <c r="M408" s="10" t="s">
        <v>34</v>
      </c>
      <c r="N408" s="10" t="s">
        <v>34</v>
      </c>
      <c r="O408" s="10" t="s">
        <v>34</v>
      </c>
      <c r="P408" s="10" t="s">
        <v>45</v>
      </c>
      <c r="Q408" s="10" t="s">
        <v>46</v>
      </c>
      <c r="R408" s="10" t="s">
        <v>916</v>
      </c>
      <c r="S408" s="10"/>
      <c r="T408" s="10" t="s">
        <v>38</v>
      </c>
      <c r="U408" s="9">
        <v>1</v>
      </c>
      <c r="V408" s="9"/>
      <c r="W408" s="9"/>
      <c r="X408" s="12"/>
    </row>
    <row r="409" spans="1:24" ht="52">
      <c r="A409" s="5">
        <f t="shared" si="15"/>
        <v>64</v>
      </c>
      <c r="B409" s="10" t="s">
        <v>913</v>
      </c>
      <c r="C409" s="7">
        <f t="shared" si="14"/>
        <v>2</v>
      </c>
      <c r="D409" s="10" t="s">
        <v>917</v>
      </c>
      <c r="E409" s="10" t="s">
        <v>30</v>
      </c>
      <c r="F409" s="7">
        <f>COUNTIFS(D$3:D409,D409,A$3:A409,A409)</f>
        <v>1</v>
      </c>
      <c r="G409" s="10" t="s">
        <v>918</v>
      </c>
      <c r="H409" s="10" t="s">
        <v>108</v>
      </c>
      <c r="I409" s="10">
        <v>1</v>
      </c>
      <c r="J409" s="10" t="s">
        <v>33</v>
      </c>
      <c r="K409" s="10">
        <v>35</v>
      </c>
      <c r="L409" s="10" t="s">
        <v>34</v>
      </c>
      <c r="M409" s="10" t="s">
        <v>34</v>
      </c>
      <c r="N409" s="10" t="s">
        <v>34</v>
      </c>
      <c r="O409" s="10" t="s">
        <v>34</v>
      </c>
      <c r="P409" s="10" t="s">
        <v>45</v>
      </c>
      <c r="Q409" s="10" t="s">
        <v>46</v>
      </c>
      <c r="R409" s="10" t="s">
        <v>919</v>
      </c>
      <c r="S409" s="10"/>
      <c r="T409" s="10" t="s">
        <v>38</v>
      </c>
      <c r="U409" s="9">
        <v>1</v>
      </c>
      <c r="V409" s="9"/>
      <c r="W409" s="9"/>
      <c r="X409" s="12"/>
    </row>
    <row r="410" spans="1:24" ht="52">
      <c r="A410" s="5">
        <f t="shared" si="15"/>
        <v>64</v>
      </c>
      <c r="B410" s="10" t="s">
        <v>913</v>
      </c>
      <c r="C410" s="7">
        <f t="shared" si="14"/>
        <v>3</v>
      </c>
      <c r="D410" s="10" t="s">
        <v>920</v>
      </c>
      <c r="E410" s="10" t="s">
        <v>30</v>
      </c>
      <c r="F410" s="7">
        <f>COUNTIFS(D$3:D410,D410,A$3:A410,A410)</f>
        <v>1</v>
      </c>
      <c r="G410" s="10" t="s">
        <v>915</v>
      </c>
      <c r="H410" s="10" t="s">
        <v>44</v>
      </c>
      <c r="I410" s="10">
        <v>1</v>
      </c>
      <c r="J410" s="10" t="s">
        <v>33</v>
      </c>
      <c r="K410" s="10">
        <v>35</v>
      </c>
      <c r="L410" s="10" t="s">
        <v>34</v>
      </c>
      <c r="M410" s="10" t="s">
        <v>34</v>
      </c>
      <c r="N410" s="10" t="s">
        <v>34</v>
      </c>
      <c r="O410" s="10" t="s">
        <v>34</v>
      </c>
      <c r="P410" s="10" t="s">
        <v>45</v>
      </c>
      <c r="Q410" s="10" t="s">
        <v>46</v>
      </c>
      <c r="R410" s="10" t="s">
        <v>916</v>
      </c>
      <c r="S410" s="10"/>
      <c r="T410" s="10" t="s">
        <v>38</v>
      </c>
      <c r="U410" s="9">
        <v>1</v>
      </c>
      <c r="V410" s="9"/>
      <c r="W410" s="9"/>
      <c r="X410" s="105"/>
    </row>
    <row r="411" spans="1:24" ht="52">
      <c r="A411" s="5">
        <f t="shared" si="15"/>
        <v>64</v>
      </c>
      <c r="B411" s="10" t="s">
        <v>913</v>
      </c>
      <c r="C411" s="7">
        <f t="shared" si="14"/>
        <v>4</v>
      </c>
      <c r="D411" s="10" t="s">
        <v>921</v>
      </c>
      <c r="E411" s="10" t="s">
        <v>30</v>
      </c>
      <c r="F411" s="7">
        <f>COUNTIFS(D$3:D411,D411,A$3:A411,A411)</f>
        <v>1</v>
      </c>
      <c r="G411" s="106" t="s">
        <v>922</v>
      </c>
      <c r="H411" s="10" t="s">
        <v>108</v>
      </c>
      <c r="I411" s="10">
        <v>1</v>
      </c>
      <c r="J411" s="10" t="s">
        <v>33</v>
      </c>
      <c r="K411" s="10">
        <v>35</v>
      </c>
      <c r="L411" s="10" t="s">
        <v>34</v>
      </c>
      <c r="M411" s="10" t="s">
        <v>34</v>
      </c>
      <c r="N411" s="10" t="s">
        <v>34</v>
      </c>
      <c r="O411" s="10" t="s">
        <v>34</v>
      </c>
      <c r="P411" s="10" t="s">
        <v>45</v>
      </c>
      <c r="Q411" s="10" t="s">
        <v>46</v>
      </c>
      <c r="R411" s="106" t="s">
        <v>923</v>
      </c>
      <c r="S411" s="10"/>
      <c r="T411" s="10" t="s">
        <v>38</v>
      </c>
      <c r="U411" s="9">
        <v>1</v>
      </c>
      <c r="V411" s="9"/>
      <c r="W411" s="9"/>
      <c r="X411" s="10" t="s">
        <v>924</v>
      </c>
    </row>
    <row r="412" spans="1:24" ht="65">
      <c r="A412" s="5">
        <f t="shared" si="15"/>
        <v>65</v>
      </c>
      <c r="B412" s="10" t="s">
        <v>925</v>
      </c>
      <c r="C412" s="7">
        <f t="shared" si="14"/>
        <v>1</v>
      </c>
      <c r="D412" s="10" t="s">
        <v>926</v>
      </c>
      <c r="E412" s="10" t="s">
        <v>30</v>
      </c>
      <c r="F412" s="7">
        <f>COUNTIFS(D$3:D412,D412,A$3:A412,A412)</f>
        <v>1</v>
      </c>
      <c r="G412" s="10" t="s">
        <v>927</v>
      </c>
      <c r="H412" s="10" t="s">
        <v>44</v>
      </c>
      <c r="I412" s="10">
        <v>1</v>
      </c>
      <c r="J412" s="10" t="s">
        <v>33</v>
      </c>
      <c r="K412" s="10">
        <v>35</v>
      </c>
      <c r="L412" s="10" t="s">
        <v>34</v>
      </c>
      <c r="M412" s="10" t="s">
        <v>34</v>
      </c>
      <c r="N412" s="10" t="s">
        <v>34</v>
      </c>
      <c r="O412" s="10" t="s">
        <v>34</v>
      </c>
      <c r="P412" s="10" t="s">
        <v>45</v>
      </c>
      <c r="Q412" s="10" t="s">
        <v>46</v>
      </c>
      <c r="R412" s="10" t="s">
        <v>928</v>
      </c>
      <c r="S412" s="10"/>
      <c r="T412" s="10" t="s">
        <v>38</v>
      </c>
      <c r="U412" s="9">
        <v>1</v>
      </c>
      <c r="V412" s="9"/>
      <c r="W412" s="9"/>
      <c r="X412" s="12"/>
    </row>
    <row r="413" spans="1:24" ht="52">
      <c r="A413" s="5">
        <f t="shared" si="15"/>
        <v>65</v>
      </c>
      <c r="B413" s="10" t="s">
        <v>925</v>
      </c>
      <c r="C413" s="7">
        <f t="shared" si="14"/>
        <v>2</v>
      </c>
      <c r="D413" s="10" t="s">
        <v>929</v>
      </c>
      <c r="E413" s="10" t="s">
        <v>30</v>
      </c>
      <c r="F413" s="7">
        <f>COUNTIFS(D$3:D413,D413,A$3:A413,A413)</f>
        <v>1</v>
      </c>
      <c r="G413" s="10" t="s">
        <v>930</v>
      </c>
      <c r="H413" s="10" t="s">
        <v>44</v>
      </c>
      <c r="I413" s="10">
        <v>1</v>
      </c>
      <c r="J413" s="10" t="s">
        <v>33</v>
      </c>
      <c r="K413" s="10">
        <v>35</v>
      </c>
      <c r="L413" s="10" t="s">
        <v>34</v>
      </c>
      <c r="M413" s="10" t="s">
        <v>34</v>
      </c>
      <c r="N413" s="10" t="s">
        <v>34</v>
      </c>
      <c r="O413" s="10" t="s">
        <v>34</v>
      </c>
      <c r="P413" s="10" t="s">
        <v>45</v>
      </c>
      <c r="Q413" s="10" t="s">
        <v>46</v>
      </c>
      <c r="R413" s="10" t="s">
        <v>931</v>
      </c>
      <c r="S413" s="10"/>
      <c r="T413" s="10" t="s">
        <v>38</v>
      </c>
      <c r="U413" s="9">
        <v>1</v>
      </c>
      <c r="V413" s="9"/>
      <c r="W413" s="9"/>
      <c r="X413" s="12"/>
    </row>
    <row r="414" spans="1:24" ht="52">
      <c r="A414" s="5">
        <f t="shared" si="15"/>
        <v>65</v>
      </c>
      <c r="B414" s="10" t="s">
        <v>925</v>
      </c>
      <c r="C414" s="7">
        <f t="shared" si="14"/>
        <v>3</v>
      </c>
      <c r="D414" s="10" t="s">
        <v>932</v>
      </c>
      <c r="E414" s="10" t="s">
        <v>30</v>
      </c>
      <c r="F414" s="7">
        <f>COUNTIFS(D$3:D414,D414,A$3:A414,A414)</f>
        <v>1</v>
      </c>
      <c r="G414" s="10" t="s">
        <v>930</v>
      </c>
      <c r="H414" s="10" t="s">
        <v>44</v>
      </c>
      <c r="I414" s="10">
        <v>1</v>
      </c>
      <c r="J414" s="10" t="s">
        <v>33</v>
      </c>
      <c r="K414" s="10">
        <v>35</v>
      </c>
      <c r="L414" s="10" t="s">
        <v>34</v>
      </c>
      <c r="M414" s="10" t="s">
        <v>34</v>
      </c>
      <c r="N414" s="10" t="s">
        <v>34</v>
      </c>
      <c r="O414" s="10" t="s">
        <v>34</v>
      </c>
      <c r="P414" s="10" t="s">
        <v>45</v>
      </c>
      <c r="Q414" s="10" t="s">
        <v>46</v>
      </c>
      <c r="R414" s="10" t="s">
        <v>931</v>
      </c>
      <c r="S414" s="10"/>
      <c r="T414" s="10" t="s">
        <v>38</v>
      </c>
      <c r="U414" s="9">
        <v>1</v>
      </c>
      <c r="V414" s="9"/>
      <c r="W414" s="9"/>
      <c r="X414" s="12"/>
    </row>
    <row r="415" spans="1:24" ht="39">
      <c r="A415" s="5">
        <f t="shared" si="15"/>
        <v>66</v>
      </c>
      <c r="B415" s="10" t="s">
        <v>933</v>
      </c>
      <c r="C415" s="7">
        <f t="shared" si="14"/>
        <v>1</v>
      </c>
      <c r="D415" s="10" t="s">
        <v>934</v>
      </c>
      <c r="E415" s="10" t="s">
        <v>30</v>
      </c>
      <c r="F415" s="7">
        <f>COUNTIFS(D$3:D415,D415,A$3:A415,A415)</f>
        <v>1</v>
      </c>
      <c r="G415" s="10" t="s">
        <v>623</v>
      </c>
      <c r="H415" s="10" t="s">
        <v>44</v>
      </c>
      <c r="I415" s="10">
        <v>1</v>
      </c>
      <c r="J415" s="10" t="s">
        <v>33</v>
      </c>
      <c r="K415" s="10">
        <v>35</v>
      </c>
      <c r="L415" s="10" t="s">
        <v>34</v>
      </c>
      <c r="M415" s="10" t="s">
        <v>34</v>
      </c>
      <c r="N415" s="10" t="s">
        <v>34</v>
      </c>
      <c r="O415" s="10" t="s">
        <v>34</v>
      </c>
      <c r="P415" s="10" t="s">
        <v>45</v>
      </c>
      <c r="Q415" s="10" t="s">
        <v>46</v>
      </c>
      <c r="R415" s="10" t="s">
        <v>935</v>
      </c>
      <c r="S415" s="10"/>
      <c r="T415" s="10" t="s">
        <v>38</v>
      </c>
      <c r="U415" s="9">
        <v>1</v>
      </c>
      <c r="V415" s="9"/>
      <c r="W415" s="9"/>
      <c r="X415" s="12"/>
    </row>
    <row r="416" spans="1:24" ht="65">
      <c r="A416" s="5">
        <f t="shared" si="15"/>
        <v>67</v>
      </c>
      <c r="B416" s="10" t="s">
        <v>936</v>
      </c>
      <c r="C416" s="7">
        <f t="shared" si="14"/>
        <v>1</v>
      </c>
      <c r="D416" s="10" t="s">
        <v>937</v>
      </c>
      <c r="E416" s="10" t="s">
        <v>30</v>
      </c>
      <c r="F416" s="7">
        <f>COUNTIFS(D$3:D416,D416,A$3:A416,A416)</f>
        <v>1</v>
      </c>
      <c r="G416" s="10" t="s">
        <v>938</v>
      </c>
      <c r="H416" s="10" t="s">
        <v>44</v>
      </c>
      <c r="I416" s="10">
        <v>1</v>
      </c>
      <c r="J416" s="10" t="s">
        <v>33</v>
      </c>
      <c r="K416" s="10">
        <v>35</v>
      </c>
      <c r="L416" s="10" t="s">
        <v>34</v>
      </c>
      <c r="M416" s="10" t="s">
        <v>34</v>
      </c>
      <c r="N416" s="10" t="s">
        <v>34</v>
      </c>
      <c r="O416" s="10" t="s">
        <v>34</v>
      </c>
      <c r="P416" s="10" t="s">
        <v>45</v>
      </c>
      <c r="Q416" s="10" t="s">
        <v>46</v>
      </c>
      <c r="R416" s="10" t="s">
        <v>939</v>
      </c>
      <c r="S416" s="10"/>
      <c r="T416" s="10" t="s">
        <v>38</v>
      </c>
      <c r="U416" s="9">
        <v>1</v>
      </c>
      <c r="V416" s="9"/>
      <c r="W416" s="9"/>
      <c r="X416" s="12"/>
    </row>
    <row r="417" spans="1:24" ht="52">
      <c r="A417" s="5">
        <f t="shared" si="15"/>
        <v>68</v>
      </c>
      <c r="B417" s="10" t="s">
        <v>940</v>
      </c>
      <c r="C417" s="7">
        <f t="shared" si="14"/>
        <v>1</v>
      </c>
      <c r="D417" s="10" t="s">
        <v>941</v>
      </c>
      <c r="E417" s="10" t="s">
        <v>30</v>
      </c>
      <c r="F417" s="7">
        <f>COUNTIFS(D$3:D417,D417,A$3:A417,A417)</f>
        <v>1</v>
      </c>
      <c r="G417" s="10" t="s">
        <v>942</v>
      </c>
      <c r="H417" s="10" t="s">
        <v>44</v>
      </c>
      <c r="I417" s="10">
        <v>1</v>
      </c>
      <c r="J417" s="10" t="s">
        <v>33</v>
      </c>
      <c r="K417" s="10">
        <v>35</v>
      </c>
      <c r="L417" s="10" t="s">
        <v>34</v>
      </c>
      <c r="M417" s="10" t="s">
        <v>34</v>
      </c>
      <c r="N417" s="10" t="s">
        <v>34</v>
      </c>
      <c r="O417" s="10" t="s">
        <v>34</v>
      </c>
      <c r="P417" s="10" t="s">
        <v>45</v>
      </c>
      <c r="Q417" s="10" t="s">
        <v>46</v>
      </c>
      <c r="R417" s="10" t="s">
        <v>943</v>
      </c>
      <c r="S417" s="10"/>
      <c r="T417" s="10" t="s">
        <v>38</v>
      </c>
      <c r="U417" s="9">
        <v>1</v>
      </c>
      <c r="V417" s="9"/>
      <c r="W417" s="9"/>
      <c r="X417" s="12"/>
    </row>
    <row r="418" spans="1:24" ht="65">
      <c r="A418" s="5">
        <f t="shared" si="15"/>
        <v>69</v>
      </c>
      <c r="B418" s="10" t="s">
        <v>944</v>
      </c>
      <c r="C418" s="7">
        <f t="shared" si="14"/>
        <v>1</v>
      </c>
      <c r="D418" s="10" t="s">
        <v>945</v>
      </c>
      <c r="E418" s="10" t="s">
        <v>30</v>
      </c>
      <c r="F418" s="7">
        <f>COUNTIFS(D$3:D418,D418,A$3:A418,A418)</f>
        <v>1</v>
      </c>
      <c r="G418" s="10" t="s">
        <v>946</v>
      </c>
      <c r="H418" s="10" t="s">
        <v>44</v>
      </c>
      <c r="I418" s="10">
        <v>1</v>
      </c>
      <c r="J418" s="10" t="s">
        <v>33</v>
      </c>
      <c r="K418" s="10">
        <v>35</v>
      </c>
      <c r="L418" s="10" t="s">
        <v>34</v>
      </c>
      <c r="M418" s="10" t="s">
        <v>34</v>
      </c>
      <c r="N418" s="10" t="s">
        <v>34</v>
      </c>
      <c r="O418" s="10" t="s">
        <v>34</v>
      </c>
      <c r="P418" s="10" t="s">
        <v>45</v>
      </c>
      <c r="Q418" s="10" t="s">
        <v>46</v>
      </c>
      <c r="R418" s="10" t="s">
        <v>947</v>
      </c>
      <c r="S418" s="10"/>
      <c r="T418" s="10" t="s">
        <v>38</v>
      </c>
      <c r="U418" s="9">
        <v>1</v>
      </c>
      <c r="V418" s="9"/>
      <c r="W418" s="9"/>
      <c r="X418" s="12"/>
    </row>
    <row r="419" spans="1:24" ht="65">
      <c r="A419" s="5">
        <f t="shared" si="15"/>
        <v>69</v>
      </c>
      <c r="B419" s="10" t="s">
        <v>944</v>
      </c>
      <c r="C419" s="7">
        <f t="shared" si="14"/>
        <v>1</v>
      </c>
      <c r="D419" s="10" t="s">
        <v>945</v>
      </c>
      <c r="E419" s="10" t="s">
        <v>30</v>
      </c>
      <c r="F419" s="7">
        <f>COUNTIFS(D$3:D419,D419,A$3:A419,A419)</f>
        <v>2</v>
      </c>
      <c r="G419" s="10" t="s">
        <v>892</v>
      </c>
      <c r="H419" s="10" t="s">
        <v>44</v>
      </c>
      <c r="I419" s="10">
        <v>1</v>
      </c>
      <c r="J419" s="10" t="s">
        <v>33</v>
      </c>
      <c r="K419" s="10">
        <v>35</v>
      </c>
      <c r="L419" s="10" t="s">
        <v>34</v>
      </c>
      <c r="M419" s="10" t="s">
        <v>34</v>
      </c>
      <c r="N419" s="10" t="s">
        <v>34</v>
      </c>
      <c r="O419" s="10" t="s">
        <v>34</v>
      </c>
      <c r="P419" s="10" t="s">
        <v>45</v>
      </c>
      <c r="Q419" s="10" t="s">
        <v>46</v>
      </c>
      <c r="R419" s="10" t="s">
        <v>245</v>
      </c>
      <c r="S419" s="10"/>
      <c r="T419" s="10" t="s">
        <v>38</v>
      </c>
      <c r="U419" s="9">
        <v>1</v>
      </c>
      <c r="V419" s="9"/>
      <c r="W419" s="9"/>
      <c r="X419" s="12"/>
    </row>
    <row r="420" spans="1:24" ht="52">
      <c r="A420" s="5">
        <f t="shared" si="15"/>
        <v>70</v>
      </c>
      <c r="B420" s="10" t="s">
        <v>948</v>
      </c>
      <c r="C420" s="7">
        <f t="shared" si="14"/>
        <v>1</v>
      </c>
      <c r="D420" s="10" t="s">
        <v>949</v>
      </c>
      <c r="E420" s="10" t="s">
        <v>30</v>
      </c>
      <c r="F420" s="7">
        <f>COUNTIFS(D$3:D420,D420,A$3:A420,A420)</f>
        <v>1</v>
      </c>
      <c r="G420" s="10" t="s">
        <v>950</v>
      </c>
      <c r="H420" s="10" t="s">
        <v>44</v>
      </c>
      <c r="I420" s="10">
        <v>1</v>
      </c>
      <c r="J420" s="10" t="s">
        <v>33</v>
      </c>
      <c r="K420" s="10">
        <v>35</v>
      </c>
      <c r="L420" s="10" t="s">
        <v>34</v>
      </c>
      <c r="M420" s="10" t="s">
        <v>34</v>
      </c>
      <c r="N420" s="10" t="s">
        <v>34</v>
      </c>
      <c r="O420" s="10" t="s">
        <v>34</v>
      </c>
      <c r="P420" s="10" t="s">
        <v>45</v>
      </c>
      <c r="Q420" s="10" t="s">
        <v>46</v>
      </c>
      <c r="R420" s="10" t="s">
        <v>951</v>
      </c>
      <c r="S420" s="10"/>
      <c r="T420" s="10" t="s">
        <v>38</v>
      </c>
      <c r="U420" s="9">
        <v>1</v>
      </c>
      <c r="V420" s="9"/>
      <c r="W420" s="9"/>
      <c r="X420" s="12"/>
    </row>
    <row r="421" spans="1:24" ht="65">
      <c r="A421" s="5">
        <f t="shared" si="15"/>
        <v>70</v>
      </c>
      <c r="B421" s="10" t="s">
        <v>948</v>
      </c>
      <c r="C421" s="7">
        <f t="shared" si="14"/>
        <v>2</v>
      </c>
      <c r="D421" s="10" t="s">
        <v>952</v>
      </c>
      <c r="E421" s="10" t="s">
        <v>30</v>
      </c>
      <c r="F421" s="7">
        <f>COUNTIFS(D$3:D421,D421,A$3:A421,A421)</f>
        <v>1</v>
      </c>
      <c r="G421" s="10" t="s">
        <v>953</v>
      </c>
      <c r="H421" s="10" t="s">
        <v>44</v>
      </c>
      <c r="I421" s="10">
        <v>1</v>
      </c>
      <c r="J421" s="10" t="s">
        <v>33</v>
      </c>
      <c r="K421" s="10">
        <v>35</v>
      </c>
      <c r="L421" s="10" t="s">
        <v>40</v>
      </c>
      <c r="M421" s="10" t="s">
        <v>34</v>
      </c>
      <c r="N421" s="10" t="s">
        <v>34</v>
      </c>
      <c r="O421" s="10" t="s">
        <v>34</v>
      </c>
      <c r="P421" s="10" t="s">
        <v>45</v>
      </c>
      <c r="Q421" s="10" t="s">
        <v>46</v>
      </c>
      <c r="R421" s="10" t="s">
        <v>951</v>
      </c>
      <c r="S421" s="10"/>
      <c r="T421" s="10" t="s">
        <v>38</v>
      </c>
      <c r="U421" s="9">
        <v>1</v>
      </c>
      <c r="V421" s="9"/>
      <c r="W421" s="9"/>
      <c r="X421" s="12"/>
    </row>
    <row r="422" spans="1:24" ht="65">
      <c r="A422" s="5">
        <f t="shared" si="15"/>
        <v>70</v>
      </c>
      <c r="B422" s="10" t="s">
        <v>948</v>
      </c>
      <c r="C422" s="7">
        <f t="shared" si="14"/>
        <v>2</v>
      </c>
      <c r="D422" s="10" t="s">
        <v>952</v>
      </c>
      <c r="E422" s="10" t="s">
        <v>30</v>
      </c>
      <c r="F422" s="7">
        <f>COUNTIFS(D$3:D422,D422,A$3:A422,A422)</f>
        <v>2</v>
      </c>
      <c r="G422" s="10" t="s">
        <v>954</v>
      </c>
      <c r="H422" s="10" t="s">
        <v>44</v>
      </c>
      <c r="I422" s="10">
        <v>1</v>
      </c>
      <c r="J422" s="10" t="s">
        <v>33</v>
      </c>
      <c r="K422" s="10">
        <v>35</v>
      </c>
      <c r="L422" s="10" t="s">
        <v>42</v>
      </c>
      <c r="M422" s="10" t="s">
        <v>34</v>
      </c>
      <c r="N422" s="10" t="s">
        <v>34</v>
      </c>
      <c r="O422" s="10" t="s">
        <v>34</v>
      </c>
      <c r="P422" s="10" t="s">
        <v>45</v>
      </c>
      <c r="Q422" s="10" t="s">
        <v>46</v>
      </c>
      <c r="R422" s="10" t="s">
        <v>951</v>
      </c>
      <c r="S422" s="10"/>
      <c r="T422" s="10" t="s">
        <v>38</v>
      </c>
      <c r="U422" s="9">
        <v>1</v>
      </c>
      <c r="V422" s="9"/>
      <c r="W422" s="9"/>
      <c r="X422" s="12"/>
    </row>
    <row r="423" spans="1:24" ht="52">
      <c r="A423" s="5">
        <f t="shared" si="15"/>
        <v>71</v>
      </c>
      <c r="B423" s="10" t="s">
        <v>955</v>
      </c>
      <c r="C423" s="7">
        <f t="shared" si="14"/>
        <v>1</v>
      </c>
      <c r="D423" s="10" t="s">
        <v>956</v>
      </c>
      <c r="E423" s="10" t="s">
        <v>30</v>
      </c>
      <c r="F423" s="7">
        <f>COUNTIFS(D$3:D423,D423,A$3:A423,A423)</f>
        <v>1</v>
      </c>
      <c r="G423" s="10" t="s">
        <v>957</v>
      </c>
      <c r="H423" s="10" t="s">
        <v>44</v>
      </c>
      <c r="I423" s="10">
        <v>1</v>
      </c>
      <c r="J423" s="10" t="s">
        <v>33</v>
      </c>
      <c r="K423" s="10">
        <v>35</v>
      </c>
      <c r="L423" s="10" t="s">
        <v>34</v>
      </c>
      <c r="M423" s="10" t="s">
        <v>34</v>
      </c>
      <c r="N423" s="10" t="s">
        <v>34</v>
      </c>
      <c r="O423" s="10" t="s">
        <v>34</v>
      </c>
      <c r="P423" s="10" t="s">
        <v>45</v>
      </c>
      <c r="Q423" s="10" t="s">
        <v>46</v>
      </c>
      <c r="R423" s="10" t="s">
        <v>958</v>
      </c>
      <c r="S423" s="10"/>
      <c r="T423" s="10" t="s">
        <v>38</v>
      </c>
      <c r="U423" s="9">
        <v>1</v>
      </c>
      <c r="V423" s="9"/>
      <c r="W423" s="9"/>
      <c r="X423" s="12"/>
    </row>
    <row r="424" spans="1:24" ht="65">
      <c r="A424" s="5">
        <f t="shared" si="15"/>
        <v>71</v>
      </c>
      <c r="B424" s="10" t="s">
        <v>955</v>
      </c>
      <c r="C424" s="7">
        <f t="shared" si="14"/>
        <v>2</v>
      </c>
      <c r="D424" s="10" t="s">
        <v>959</v>
      </c>
      <c r="E424" s="10" t="s">
        <v>30</v>
      </c>
      <c r="F424" s="7">
        <f>COUNTIFS(D$3:D424,D424,A$3:A424,A424)</f>
        <v>1</v>
      </c>
      <c r="G424" s="10" t="s">
        <v>960</v>
      </c>
      <c r="H424" s="10" t="s">
        <v>44</v>
      </c>
      <c r="I424" s="10">
        <v>1</v>
      </c>
      <c r="J424" s="10" t="s">
        <v>33</v>
      </c>
      <c r="K424" s="10">
        <v>35</v>
      </c>
      <c r="L424" s="10" t="s">
        <v>40</v>
      </c>
      <c r="M424" s="10" t="s">
        <v>34</v>
      </c>
      <c r="N424" s="10" t="s">
        <v>34</v>
      </c>
      <c r="O424" s="10" t="s">
        <v>34</v>
      </c>
      <c r="P424" s="10" t="s">
        <v>45</v>
      </c>
      <c r="Q424" s="10" t="s">
        <v>46</v>
      </c>
      <c r="R424" s="10" t="s">
        <v>958</v>
      </c>
      <c r="S424" s="10"/>
      <c r="T424" s="10" t="s">
        <v>38</v>
      </c>
      <c r="U424" s="9">
        <v>1</v>
      </c>
      <c r="V424" s="9"/>
      <c r="W424" s="9"/>
      <c r="X424" s="12"/>
    </row>
    <row r="425" spans="1:24" ht="65">
      <c r="A425" s="5">
        <f t="shared" si="15"/>
        <v>71</v>
      </c>
      <c r="B425" s="10" t="s">
        <v>955</v>
      </c>
      <c r="C425" s="7">
        <f t="shared" si="14"/>
        <v>2</v>
      </c>
      <c r="D425" s="10" t="s">
        <v>959</v>
      </c>
      <c r="E425" s="10" t="s">
        <v>30</v>
      </c>
      <c r="F425" s="7">
        <f>COUNTIFS(D$3:D425,D425,A$3:A425,A425)</f>
        <v>2</v>
      </c>
      <c r="G425" s="10" t="s">
        <v>961</v>
      </c>
      <c r="H425" s="10" t="s">
        <v>44</v>
      </c>
      <c r="I425" s="10">
        <v>1</v>
      </c>
      <c r="J425" s="10" t="s">
        <v>33</v>
      </c>
      <c r="K425" s="10">
        <v>35</v>
      </c>
      <c r="L425" s="10" t="s">
        <v>42</v>
      </c>
      <c r="M425" s="10" t="s">
        <v>34</v>
      </c>
      <c r="N425" s="10" t="s">
        <v>34</v>
      </c>
      <c r="O425" s="10" t="s">
        <v>34</v>
      </c>
      <c r="P425" s="10" t="s">
        <v>45</v>
      </c>
      <c r="Q425" s="10" t="s">
        <v>46</v>
      </c>
      <c r="R425" s="10" t="s">
        <v>958</v>
      </c>
      <c r="S425" s="10"/>
      <c r="T425" s="10" t="s">
        <v>38</v>
      </c>
      <c r="U425" s="9">
        <v>1</v>
      </c>
      <c r="V425" s="9"/>
      <c r="W425" s="9"/>
      <c r="X425" s="12"/>
    </row>
    <row r="426" spans="1:24" ht="65">
      <c r="A426" s="5">
        <f t="shared" si="15"/>
        <v>72</v>
      </c>
      <c r="B426" s="10" t="s">
        <v>962</v>
      </c>
      <c r="C426" s="7">
        <f t="shared" si="14"/>
        <v>1</v>
      </c>
      <c r="D426" s="10" t="s">
        <v>963</v>
      </c>
      <c r="E426" s="10" t="s">
        <v>30</v>
      </c>
      <c r="F426" s="7">
        <f>COUNTIFS(D$3:D426,D426,A$3:A426,A426)</f>
        <v>1</v>
      </c>
      <c r="G426" s="10" t="s">
        <v>743</v>
      </c>
      <c r="H426" s="10" t="s">
        <v>44</v>
      </c>
      <c r="I426" s="10">
        <v>1</v>
      </c>
      <c r="J426" s="10" t="s">
        <v>837</v>
      </c>
      <c r="K426" s="10">
        <v>35</v>
      </c>
      <c r="L426" s="10" t="s">
        <v>34</v>
      </c>
      <c r="M426" s="10" t="s">
        <v>34</v>
      </c>
      <c r="N426" s="10" t="s">
        <v>34</v>
      </c>
      <c r="O426" s="10" t="s">
        <v>34</v>
      </c>
      <c r="P426" s="10" t="s">
        <v>256</v>
      </c>
      <c r="Q426" s="10" t="s">
        <v>34</v>
      </c>
      <c r="R426" s="10" t="s">
        <v>34</v>
      </c>
      <c r="S426" s="10"/>
      <c r="T426" s="10" t="s">
        <v>38</v>
      </c>
      <c r="U426" s="9">
        <v>1</v>
      </c>
      <c r="V426" s="9"/>
      <c r="W426" s="9"/>
      <c r="X426" s="12"/>
    </row>
    <row r="427" spans="1:24" ht="65">
      <c r="A427" s="5">
        <f t="shared" si="15"/>
        <v>72</v>
      </c>
      <c r="B427" s="10" t="s">
        <v>962</v>
      </c>
      <c r="C427" s="7">
        <f t="shared" si="14"/>
        <v>2</v>
      </c>
      <c r="D427" s="10" t="s">
        <v>964</v>
      </c>
      <c r="E427" s="10" t="s">
        <v>30</v>
      </c>
      <c r="F427" s="7">
        <f>COUNTIFS(D$3:D427,D427,A$3:A427,A427)</f>
        <v>1</v>
      </c>
      <c r="G427" s="10" t="s">
        <v>285</v>
      </c>
      <c r="H427" s="10" t="s">
        <v>44</v>
      </c>
      <c r="I427" s="10">
        <v>1</v>
      </c>
      <c r="J427" s="10" t="s">
        <v>33</v>
      </c>
      <c r="K427" s="10">
        <v>35</v>
      </c>
      <c r="L427" s="10" t="s">
        <v>40</v>
      </c>
      <c r="M427" s="10" t="s">
        <v>34</v>
      </c>
      <c r="N427" s="10" t="s">
        <v>34</v>
      </c>
      <c r="O427" s="10" t="s">
        <v>34</v>
      </c>
      <c r="P427" s="10" t="s">
        <v>45</v>
      </c>
      <c r="Q427" s="10" t="s">
        <v>46</v>
      </c>
      <c r="R427" s="10" t="s">
        <v>34</v>
      </c>
      <c r="S427" s="10"/>
      <c r="T427" s="10" t="s">
        <v>38</v>
      </c>
      <c r="U427" s="9">
        <v>1</v>
      </c>
      <c r="V427" s="9"/>
      <c r="W427" s="9"/>
      <c r="X427" s="12"/>
    </row>
    <row r="428" spans="1:24" ht="65">
      <c r="A428" s="5">
        <f t="shared" si="15"/>
        <v>72</v>
      </c>
      <c r="B428" s="10" t="s">
        <v>962</v>
      </c>
      <c r="C428" s="7">
        <f t="shared" si="14"/>
        <v>2</v>
      </c>
      <c r="D428" s="10" t="s">
        <v>964</v>
      </c>
      <c r="E428" s="10" t="s">
        <v>30</v>
      </c>
      <c r="F428" s="7">
        <f>COUNTIFS(D$3:D428,D428,A$3:A428,A428)</f>
        <v>2</v>
      </c>
      <c r="G428" s="10" t="s">
        <v>287</v>
      </c>
      <c r="H428" s="10" t="s">
        <v>44</v>
      </c>
      <c r="I428" s="10">
        <v>1</v>
      </c>
      <c r="J428" s="10" t="s">
        <v>33</v>
      </c>
      <c r="K428" s="10">
        <v>35</v>
      </c>
      <c r="L428" s="10" t="s">
        <v>42</v>
      </c>
      <c r="M428" s="10" t="s">
        <v>34</v>
      </c>
      <c r="N428" s="10" t="s">
        <v>34</v>
      </c>
      <c r="O428" s="10" t="s">
        <v>34</v>
      </c>
      <c r="P428" s="10" t="s">
        <v>45</v>
      </c>
      <c r="Q428" s="10" t="s">
        <v>46</v>
      </c>
      <c r="R428" s="10" t="s">
        <v>34</v>
      </c>
      <c r="S428" s="10"/>
      <c r="T428" s="10" t="s">
        <v>38</v>
      </c>
      <c r="U428" s="9">
        <v>1</v>
      </c>
      <c r="V428" s="9"/>
      <c r="W428" s="9"/>
      <c r="X428" s="12"/>
    </row>
    <row r="429" spans="1:24" ht="65">
      <c r="A429" s="5">
        <f t="shared" si="15"/>
        <v>73</v>
      </c>
      <c r="B429" s="10" t="s">
        <v>965</v>
      </c>
      <c r="C429" s="7">
        <f t="shared" si="14"/>
        <v>1</v>
      </c>
      <c r="D429" s="10" t="s">
        <v>966</v>
      </c>
      <c r="E429" s="10" t="s">
        <v>30</v>
      </c>
      <c r="F429" s="7">
        <f>COUNTIFS(D$3:D429,D429,A$3:A429,A429)</f>
        <v>1</v>
      </c>
      <c r="G429" s="10" t="s">
        <v>967</v>
      </c>
      <c r="H429" s="10" t="s">
        <v>108</v>
      </c>
      <c r="I429" s="10">
        <v>1</v>
      </c>
      <c r="J429" s="10" t="s">
        <v>33</v>
      </c>
      <c r="K429" s="10">
        <v>35</v>
      </c>
      <c r="L429" s="10" t="s">
        <v>34</v>
      </c>
      <c r="M429" s="10" t="s">
        <v>34</v>
      </c>
      <c r="N429" s="10" t="s">
        <v>34</v>
      </c>
      <c r="O429" s="10" t="s">
        <v>34</v>
      </c>
      <c r="P429" s="10" t="s">
        <v>45</v>
      </c>
      <c r="Q429" s="10" t="s">
        <v>46</v>
      </c>
      <c r="R429" s="10" t="s">
        <v>968</v>
      </c>
      <c r="S429" s="10"/>
      <c r="T429" s="10" t="s">
        <v>38</v>
      </c>
      <c r="U429" s="9">
        <v>1</v>
      </c>
      <c r="V429" s="9"/>
      <c r="W429" s="9"/>
      <c r="X429" s="12"/>
    </row>
    <row r="430" spans="1:24" ht="65">
      <c r="A430" s="5">
        <f t="shared" si="15"/>
        <v>73</v>
      </c>
      <c r="B430" s="10" t="s">
        <v>965</v>
      </c>
      <c r="C430" s="7">
        <f t="shared" si="14"/>
        <v>1</v>
      </c>
      <c r="D430" s="10" t="s">
        <v>966</v>
      </c>
      <c r="E430" s="10" t="s">
        <v>30</v>
      </c>
      <c r="F430" s="7">
        <f>COUNTIFS(D$3:D430,D430,A$3:A430,A430)</f>
        <v>2</v>
      </c>
      <c r="G430" s="10" t="s">
        <v>107</v>
      </c>
      <c r="H430" s="10" t="s">
        <v>108</v>
      </c>
      <c r="I430" s="10">
        <v>1</v>
      </c>
      <c r="J430" s="10" t="s">
        <v>33</v>
      </c>
      <c r="K430" s="10">
        <v>35</v>
      </c>
      <c r="L430" s="10" t="s">
        <v>34</v>
      </c>
      <c r="M430" s="10" t="s">
        <v>34</v>
      </c>
      <c r="N430" s="10" t="s">
        <v>34</v>
      </c>
      <c r="O430" s="10" t="s">
        <v>34</v>
      </c>
      <c r="P430" s="10" t="s">
        <v>45</v>
      </c>
      <c r="Q430" s="10" t="s">
        <v>46</v>
      </c>
      <c r="R430" s="10" t="s">
        <v>840</v>
      </c>
      <c r="S430" s="10"/>
      <c r="T430" s="10" t="s">
        <v>38</v>
      </c>
      <c r="U430" s="9">
        <v>1</v>
      </c>
      <c r="V430" s="9"/>
      <c r="W430" s="9"/>
      <c r="X430" s="12"/>
    </row>
    <row r="431" spans="1:24" ht="65">
      <c r="A431" s="5">
        <f t="shared" si="15"/>
        <v>74</v>
      </c>
      <c r="B431" s="10" t="s">
        <v>969</v>
      </c>
      <c r="C431" s="7">
        <f t="shared" si="14"/>
        <v>1</v>
      </c>
      <c r="D431" s="10" t="s">
        <v>970</v>
      </c>
      <c r="E431" s="10" t="s">
        <v>30</v>
      </c>
      <c r="F431" s="7">
        <f>COUNTIFS(D$3:D431,D431,A$3:A431,A431)</f>
        <v>1</v>
      </c>
      <c r="G431" s="10" t="s">
        <v>971</v>
      </c>
      <c r="H431" s="10" t="s">
        <v>44</v>
      </c>
      <c r="I431" s="10">
        <v>1</v>
      </c>
      <c r="J431" s="10" t="s">
        <v>33</v>
      </c>
      <c r="K431" s="10">
        <v>35</v>
      </c>
      <c r="L431" s="10" t="s">
        <v>34</v>
      </c>
      <c r="M431" s="10" t="s">
        <v>34</v>
      </c>
      <c r="N431" s="10" t="s">
        <v>34</v>
      </c>
      <c r="O431" s="10" t="s">
        <v>34</v>
      </c>
      <c r="P431" s="10" t="s">
        <v>45</v>
      </c>
      <c r="Q431" s="10" t="s">
        <v>46</v>
      </c>
      <c r="R431" s="10" t="s">
        <v>972</v>
      </c>
      <c r="S431" s="10"/>
      <c r="T431" s="10" t="s">
        <v>38</v>
      </c>
      <c r="U431" s="9">
        <v>1</v>
      </c>
      <c r="V431" s="9"/>
      <c r="W431" s="9"/>
      <c r="X431" s="12"/>
    </row>
    <row r="432" spans="1:24" ht="52">
      <c r="A432" s="5">
        <f t="shared" si="15"/>
        <v>75</v>
      </c>
      <c r="B432" s="10" t="s">
        <v>973</v>
      </c>
      <c r="C432" s="7">
        <f t="shared" si="14"/>
        <v>1</v>
      </c>
      <c r="D432" s="10" t="s">
        <v>974</v>
      </c>
      <c r="E432" s="10" t="s">
        <v>30</v>
      </c>
      <c r="F432" s="7">
        <f>COUNTIFS(D$3:D432,D432,A$3:A432,A432)</f>
        <v>1</v>
      </c>
      <c r="G432" s="10" t="s">
        <v>182</v>
      </c>
      <c r="H432" s="10" t="s">
        <v>44</v>
      </c>
      <c r="I432" s="10">
        <v>1</v>
      </c>
      <c r="J432" s="10" t="s">
        <v>33</v>
      </c>
      <c r="K432" s="10">
        <v>35</v>
      </c>
      <c r="L432" s="10" t="s">
        <v>34</v>
      </c>
      <c r="M432" s="10" t="s">
        <v>34</v>
      </c>
      <c r="N432" s="10" t="s">
        <v>34</v>
      </c>
      <c r="O432" s="10" t="s">
        <v>34</v>
      </c>
      <c r="P432" s="10" t="s">
        <v>45</v>
      </c>
      <c r="Q432" s="10" t="s">
        <v>34</v>
      </c>
      <c r="R432" s="10" t="s">
        <v>975</v>
      </c>
      <c r="S432" s="10"/>
      <c r="T432" s="10" t="s">
        <v>140</v>
      </c>
      <c r="U432" s="9">
        <v>1</v>
      </c>
      <c r="V432" s="9"/>
      <c r="W432" s="9"/>
      <c r="X432" s="12"/>
    </row>
    <row r="433" spans="1:24" ht="65">
      <c r="A433" s="5">
        <f t="shared" si="15"/>
        <v>75</v>
      </c>
      <c r="B433" s="10" t="s">
        <v>973</v>
      </c>
      <c r="C433" s="7">
        <f t="shared" si="14"/>
        <v>1</v>
      </c>
      <c r="D433" s="10" t="s">
        <v>974</v>
      </c>
      <c r="E433" s="10" t="s">
        <v>30</v>
      </c>
      <c r="F433" s="7">
        <f>COUNTIFS(D$3:D433,D433,A$3:A433,A433)</f>
        <v>2</v>
      </c>
      <c r="G433" s="10" t="s">
        <v>447</v>
      </c>
      <c r="H433" s="10" t="s">
        <v>44</v>
      </c>
      <c r="I433" s="10">
        <v>1</v>
      </c>
      <c r="J433" s="10" t="s">
        <v>33</v>
      </c>
      <c r="K433" s="10">
        <v>35</v>
      </c>
      <c r="L433" s="10" t="s">
        <v>34</v>
      </c>
      <c r="M433" s="10" t="s">
        <v>34</v>
      </c>
      <c r="N433" s="10" t="s">
        <v>34</v>
      </c>
      <c r="O433" s="10" t="s">
        <v>34</v>
      </c>
      <c r="P433" s="10" t="s">
        <v>45</v>
      </c>
      <c r="Q433" s="10" t="s">
        <v>34</v>
      </c>
      <c r="R433" s="10" t="s">
        <v>976</v>
      </c>
      <c r="S433" s="10"/>
      <c r="T433" s="10" t="s">
        <v>140</v>
      </c>
      <c r="U433" s="9">
        <v>1</v>
      </c>
      <c r="V433" s="9"/>
      <c r="W433" s="9"/>
      <c r="X433" s="12"/>
    </row>
    <row r="434" spans="1:24" ht="104">
      <c r="A434" s="5">
        <f t="shared" si="15"/>
        <v>75</v>
      </c>
      <c r="B434" s="10" t="s">
        <v>973</v>
      </c>
      <c r="C434" s="7">
        <f t="shared" si="14"/>
        <v>1</v>
      </c>
      <c r="D434" s="10" t="s">
        <v>974</v>
      </c>
      <c r="E434" s="10" t="s">
        <v>30</v>
      </c>
      <c r="F434" s="7">
        <f>COUNTIFS(D$3:D434,D434,A$3:A434,A434)</f>
        <v>3</v>
      </c>
      <c r="G434" s="10" t="s">
        <v>977</v>
      </c>
      <c r="H434" s="10" t="s">
        <v>44</v>
      </c>
      <c r="I434" s="10">
        <v>1</v>
      </c>
      <c r="J434" s="10" t="s">
        <v>33</v>
      </c>
      <c r="K434" s="10">
        <v>35</v>
      </c>
      <c r="L434" s="10" t="s">
        <v>34</v>
      </c>
      <c r="M434" s="10" t="s">
        <v>34</v>
      </c>
      <c r="N434" s="10" t="s">
        <v>34</v>
      </c>
      <c r="O434" s="10" t="s">
        <v>34</v>
      </c>
      <c r="P434" s="10" t="s">
        <v>45</v>
      </c>
      <c r="Q434" s="10" t="s">
        <v>34</v>
      </c>
      <c r="R434" s="10" t="s">
        <v>978</v>
      </c>
      <c r="S434" s="10"/>
      <c r="T434" s="10" t="s">
        <v>140</v>
      </c>
      <c r="U434" s="9">
        <v>1</v>
      </c>
      <c r="V434" s="9"/>
      <c r="W434" s="9"/>
      <c r="X434" s="12"/>
    </row>
    <row r="435" spans="1:24" ht="65">
      <c r="A435" s="56">
        <f t="shared" si="15"/>
        <v>75</v>
      </c>
      <c r="B435" s="25" t="s">
        <v>973</v>
      </c>
      <c r="C435" s="111">
        <f t="shared" si="14"/>
        <v>1</v>
      </c>
      <c r="D435" s="25" t="s">
        <v>974</v>
      </c>
      <c r="E435" s="25" t="s">
        <v>30</v>
      </c>
      <c r="F435" s="111">
        <f>COUNTIFS(D$3:D435,D435,A$3:A435,A435)</f>
        <v>4</v>
      </c>
      <c r="G435" s="25" t="s">
        <v>568</v>
      </c>
      <c r="H435" s="25" t="s">
        <v>44</v>
      </c>
      <c r="I435" s="25">
        <v>1</v>
      </c>
      <c r="J435" s="25" t="s">
        <v>33</v>
      </c>
      <c r="K435" s="25">
        <v>35</v>
      </c>
      <c r="L435" s="25" t="s">
        <v>34</v>
      </c>
      <c r="M435" s="25" t="s">
        <v>34</v>
      </c>
      <c r="N435" s="25" t="s">
        <v>34</v>
      </c>
      <c r="O435" s="25" t="s">
        <v>34</v>
      </c>
      <c r="P435" s="25" t="s">
        <v>45</v>
      </c>
      <c r="Q435" s="25" t="s">
        <v>34</v>
      </c>
      <c r="R435" s="25" t="s">
        <v>777</v>
      </c>
      <c r="S435" s="25"/>
      <c r="T435" s="25" t="s">
        <v>140</v>
      </c>
      <c r="U435" s="135">
        <v>1</v>
      </c>
      <c r="V435" s="25"/>
      <c r="W435" s="25"/>
      <c r="X435" s="25"/>
    </row>
    <row r="436" spans="1:24" ht="23">
      <c r="A436" s="128" t="s">
        <v>979</v>
      </c>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36"/>
    </row>
    <row r="437" spans="1:24" ht="15">
      <c r="A437" s="130" t="s">
        <v>980</v>
      </c>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7"/>
    </row>
    <row r="438" spans="1:24">
      <c r="A438" s="58" t="s">
        <v>2</v>
      </c>
      <c r="B438" s="58" t="s">
        <v>3</v>
      </c>
      <c r="C438" s="119" t="s">
        <v>4</v>
      </c>
      <c r="D438" s="58" t="s">
        <v>5</v>
      </c>
      <c r="E438" s="58" t="s">
        <v>6</v>
      </c>
      <c r="F438" s="119" t="s">
        <v>7</v>
      </c>
      <c r="G438" s="58" t="s">
        <v>8</v>
      </c>
      <c r="H438" s="58" t="s">
        <v>9</v>
      </c>
      <c r="I438" s="120" t="s">
        <v>10</v>
      </c>
      <c r="J438" s="58" t="s">
        <v>11</v>
      </c>
      <c r="K438" s="121" t="s">
        <v>705</v>
      </c>
      <c r="L438" s="121"/>
      <c r="M438" s="121"/>
      <c r="N438" s="121"/>
      <c r="O438" s="121"/>
      <c r="P438" s="121"/>
      <c r="Q438" s="121"/>
      <c r="R438" s="121"/>
      <c r="S438" s="122"/>
      <c r="T438" s="119" t="s">
        <v>13</v>
      </c>
      <c r="U438" s="58" t="s">
        <v>706</v>
      </c>
      <c r="V438" s="58"/>
      <c r="W438" s="58"/>
      <c r="X438" s="58" t="s">
        <v>15</v>
      </c>
    </row>
    <row r="439" spans="1:24" ht="26">
      <c r="A439" s="60"/>
      <c r="B439" s="60"/>
      <c r="C439" s="123"/>
      <c r="D439" s="58"/>
      <c r="E439" s="60"/>
      <c r="F439" s="123"/>
      <c r="G439" s="58"/>
      <c r="H439" s="58"/>
      <c r="I439" s="120"/>
      <c r="J439" s="58"/>
      <c r="K439" s="124" t="s">
        <v>17</v>
      </c>
      <c r="L439" s="61" t="s">
        <v>18</v>
      </c>
      <c r="M439" s="61" t="s">
        <v>19</v>
      </c>
      <c r="N439" s="61" t="s">
        <v>20</v>
      </c>
      <c r="O439" s="61" t="s">
        <v>21</v>
      </c>
      <c r="P439" s="61" t="s">
        <v>22</v>
      </c>
      <c r="Q439" s="61" t="s">
        <v>23</v>
      </c>
      <c r="R439" s="61" t="s">
        <v>24</v>
      </c>
      <c r="S439" s="61" t="s">
        <v>25</v>
      </c>
      <c r="T439" s="123"/>
      <c r="U439" s="61" t="s">
        <v>26</v>
      </c>
      <c r="V439" s="61" t="s">
        <v>27</v>
      </c>
      <c r="W439" s="61" t="s">
        <v>28</v>
      </c>
      <c r="X439" s="58"/>
    </row>
    <row r="440" spans="1:24" ht="65">
      <c r="A440" s="125">
        <v>76</v>
      </c>
      <c r="B440" s="6" t="s">
        <v>981</v>
      </c>
      <c r="C440" s="7">
        <f t="shared" ref="C440:C493" si="16">IF(A440=A439,(IF(D440=D439,C439,C439+1)),1)</f>
        <v>1</v>
      </c>
      <c r="D440" s="6" t="s">
        <v>982</v>
      </c>
      <c r="E440" s="6" t="s">
        <v>30</v>
      </c>
      <c r="F440" s="7">
        <f>COUNTIFS(D$3:D440,D440,A$3:A440,A440)</f>
        <v>1</v>
      </c>
      <c r="G440" s="6" t="s">
        <v>983</v>
      </c>
      <c r="H440" s="6" t="s">
        <v>108</v>
      </c>
      <c r="I440" s="6">
        <v>1</v>
      </c>
      <c r="J440" s="6" t="s">
        <v>33</v>
      </c>
      <c r="K440" s="6">
        <v>35</v>
      </c>
      <c r="L440" s="6" t="s">
        <v>40</v>
      </c>
      <c r="M440" s="6" t="s">
        <v>34</v>
      </c>
      <c r="N440" s="6" t="s">
        <v>78</v>
      </c>
      <c r="O440" s="6" t="s">
        <v>34</v>
      </c>
      <c r="P440" s="6" t="s">
        <v>45</v>
      </c>
      <c r="Q440" s="6" t="s">
        <v>46</v>
      </c>
      <c r="R440" s="6" t="s">
        <v>984</v>
      </c>
      <c r="S440" s="126"/>
      <c r="T440" s="6" t="s">
        <v>38</v>
      </c>
      <c r="U440" s="64">
        <v>1</v>
      </c>
      <c r="V440" s="64"/>
      <c r="W440" s="6"/>
      <c r="X440" s="69"/>
    </row>
    <row r="441" spans="1:24" ht="65">
      <c r="A441" s="62">
        <f t="shared" ref="A441:A493" si="17">IF(B441=B440,A440,A440+1)</f>
        <v>76</v>
      </c>
      <c r="B441" s="6" t="s">
        <v>981</v>
      </c>
      <c r="C441" s="7">
        <f t="shared" si="16"/>
        <v>1</v>
      </c>
      <c r="D441" s="6" t="s">
        <v>982</v>
      </c>
      <c r="E441" s="6" t="s">
        <v>30</v>
      </c>
      <c r="F441" s="7">
        <f>COUNTIFS(D$3:D441,D441,A$3:A441,A441)</f>
        <v>2</v>
      </c>
      <c r="G441" s="6" t="s">
        <v>985</v>
      </c>
      <c r="H441" s="6" t="s">
        <v>108</v>
      </c>
      <c r="I441" s="6">
        <v>1</v>
      </c>
      <c r="J441" s="6" t="s">
        <v>33</v>
      </c>
      <c r="K441" s="6">
        <v>35</v>
      </c>
      <c r="L441" s="6" t="s">
        <v>42</v>
      </c>
      <c r="M441" s="6" t="s">
        <v>34</v>
      </c>
      <c r="N441" s="6" t="s">
        <v>78</v>
      </c>
      <c r="O441" s="6" t="s">
        <v>34</v>
      </c>
      <c r="P441" s="6" t="s">
        <v>45</v>
      </c>
      <c r="Q441" s="6" t="s">
        <v>46</v>
      </c>
      <c r="R441" s="6" t="s">
        <v>984</v>
      </c>
      <c r="S441" s="126"/>
      <c r="T441" s="6" t="s">
        <v>38</v>
      </c>
      <c r="U441" s="64">
        <v>1</v>
      </c>
      <c r="V441" s="6"/>
      <c r="W441" s="6"/>
      <c r="X441" s="69"/>
    </row>
    <row r="442" spans="1:24" ht="65">
      <c r="A442" s="62">
        <f t="shared" si="17"/>
        <v>76</v>
      </c>
      <c r="B442" s="6" t="s">
        <v>981</v>
      </c>
      <c r="C442" s="7">
        <f t="shared" si="16"/>
        <v>1</v>
      </c>
      <c r="D442" s="6" t="s">
        <v>982</v>
      </c>
      <c r="E442" s="6" t="s">
        <v>30</v>
      </c>
      <c r="F442" s="7">
        <f>COUNTIFS(D$3:D442,D442,A$3:A442,A442)</f>
        <v>3</v>
      </c>
      <c r="G442" s="6" t="s">
        <v>986</v>
      </c>
      <c r="H442" s="6" t="s">
        <v>44</v>
      </c>
      <c r="I442" s="6">
        <v>1</v>
      </c>
      <c r="J442" s="6" t="s">
        <v>33</v>
      </c>
      <c r="K442" s="6">
        <v>35</v>
      </c>
      <c r="L442" s="6" t="s">
        <v>40</v>
      </c>
      <c r="M442" s="6" t="s">
        <v>34</v>
      </c>
      <c r="N442" s="6" t="s">
        <v>78</v>
      </c>
      <c r="O442" s="6" t="s">
        <v>34</v>
      </c>
      <c r="P442" s="6" t="s">
        <v>45</v>
      </c>
      <c r="Q442" s="6" t="s">
        <v>46</v>
      </c>
      <c r="R442" s="6" t="s">
        <v>987</v>
      </c>
      <c r="S442" s="126"/>
      <c r="T442" s="6" t="s">
        <v>38</v>
      </c>
      <c r="U442" s="64">
        <v>1</v>
      </c>
      <c r="V442" s="64"/>
      <c r="W442" s="64"/>
      <c r="X442" s="69"/>
    </row>
    <row r="443" spans="1:24" ht="65">
      <c r="A443" s="62">
        <f t="shared" si="17"/>
        <v>76</v>
      </c>
      <c r="B443" s="6" t="s">
        <v>981</v>
      </c>
      <c r="C443" s="7">
        <f t="shared" si="16"/>
        <v>1</v>
      </c>
      <c r="D443" s="6" t="s">
        <v>982</v>
      </c>
      <c r="E443" s="6" t="s">
        <v>30</v>
      </c>
      <c r="F443" s="7">
        <f>COUNTIFS(D$3:D443,D443,A$3:A443,A443)</f>
        <v>4</v>
      </c>
      <c r="G443" s="6" t="s">
        <v>988</v>
      </c>
      <c r="H443" s="6" t="s">
        <v>44</v>
      </c>
      <c r="I443" s="6">
        <v>1</v>
      </c>
      <c r="J443" s="6" t="s">
        <v>33</v>
      </c>
      <c r="K443" s="6">
        <v>35</v>
      </c>
      <c r="L443" s="6" t="s">
        <v>42</v>
      </c>
      <c r="M443" s="6" t="s">
        <v>34</v>
      </c>
      <c r="N443" s="6" t="s">
        <v>78</v>
      </c>
      <c r="O443" s="6" t="s">
        <v>34</v>
      </c>
      <c r="P443" s="6" t="s">
        <v>45</v>
      </c>
      <c r="Q443" s="6" t="s">
        <v>46</v>
      </c>
      <c r="R443" s="6" t="s">
        <v>987</v>
      </c>
      <c r="S443" s="126"/>
      <c r="T443" s="6" t="s">
        <v>38</v>
      </c>
      <c r="U443" s="64">
        <v>1</v>
      </c>
      <c r="V443" s="64"/>
      <c r="W443" s="64"/>
      <c r="X443" s="69"/>
    </row>
    <row r="444" spans="1:24" ht="52">
      <c r="A444" s="62">
        <f t="shared" si="17"/>
        <v>77</v>
      </c>
      <c r="B444" s="6" t="s">
        <v>989</v>
      </c>
      <c r="C444" s="7">
        <f t="shared" si="16"/>
        <v>1</v>
      </c>
      <c r="D444" s="6" t="s">
        <v>990</v>
      </c>
      <c r="E444" s="6" t="s">
        <v>30</v>
      </c>
      <c r="F444" s="7">
        <f>COUNTIFS(D$3:D444,D444,A$3:A444,A444)</f>
        <v>1</v>
      </c>
      <c r="G444" s="6" t="s">
        <v>991</v>
      </c>
      <c r="H444" s="6" t="s">
        <v>108</v>
      </c>
      <c r="I444" s="6">
        <v>1</v>
      </c>
      <c r="J444" s="6" t="s">
        <v>33</v>
      </c>
      <c r="K444" s="6">
        <v>35</v>
      </c>
      <c r="L444" s="6" t="s">
        <v>34</v>
      </c>
      <c r="M444" s="6" t="s">
        <v>34</v>
      </c>
      <c r="N444" s="6" t="s">
        <v>34</v>
      </c>
      <c r="O444" s="6" t="s">
        <v>34</v>
      </c>
      <c r="P444" s="6" t="s">
        <v>45</v>
      </c>
      <c r="Q444" s="6" t="s">
        <v>46</v>
      </c>
      <c r="R444" s="6" t="s">
        <v>992</v>
      </c>
      <c r="S444" s="6"/>
      <c r="T444" s="6" t="s">
        <v>38</v>
      </c>
      <c r="U444" s="64">
        <v>1</v>
      </c>
      <c r="V444" s="64"/>
      <c r="W444" s="64"/>
      <c r="X444" s="69"/>
    </row>
    <row r="445" spans="1:24" ht="65">
      <c r="A445" s="62">
        <f t="shared" si="17"/>
        <v>78</v>
      </c>
      <c r="B445" s="6" t="s">
        <v>993</v>
      </c>
      <c r="C445" s="7">
        <f t="shared" si="16"/>
        <v>1</v>
      </c>
      <c r="D445" s="6" t="s">
        <v>994</v>
      </c>
      <c r="E445" s="6" t="s">
        <v>30</v>
      </c>
      <c r="F445" s="7">
        <f>COUNTIFS(D$3:D445,D445,A$3:A445,A445)</f>
        <v>1</v>
      </c>
      <c r="G445" s="6" t="s">
        <v>995</v>
      </c>
      <c r="H445" s="6" t="s">
        <v>44</v>
      </c>
      <c r="I445" s="6">
        <v>1</v>
      </c>
      <c r="J445" s="6" t="s">
        <v>33</v>
      </c>
      <c r="K445" s="6">
        <v>35</v>
      </c>
      <c r="L445" s="6" t="s">
        <v>34</v>
      </c>
      <c r="M445" s="6" t="s">
        <v>34</v>
      </c>
      <c r="N445" s="6" t="s">
        <v>78</v>
      </c>
      <c r="O445" s="6" t="s">
        <v>34</v>
      </c>
      <c r="P445" s="6" t="s">
        <v>45</v>
      </c>
      <c r="Q445" s="6" t="s">
        <v>46</v>
      </c>
      <c r="R445" s="6" t="s">
        <v>321</v>
      </c>
      <c r="S445" s="126"/>
      <c r="T445" s="6" t="s">
        <v>38</v>
      </c>
      <c r="U445" s="64">
        <v>1</v>
      </c>
      <c r="V445" s="6"/>
      <c r="W445" s="6"/>
      <c r="X445" s="6"/>
    </row>
    <row r="446" spans="1:24" ht="52">
      <c r="A446" s="62">
        <f t="shared" si="17"/>
        <v>79</v>
      </c>
      <c r="B446" s="6" t="s">
        <v>996</v>
      </c>
      <c r="C446" s="7">
        <f t="shared" si="16"/>
        <v>1</v>
      </c>
      <c r="D446" s="6" t="s">
        <v>997</v>
      </c>
      <c r="E446" s="6" t="s">
        <v>30</v>
      </c>
      <c r="F446" s="7">
        <f>COUNTIFS(D$3:D446,D446,A$3:A446,A446)</f>
        <v>1</v>
      </c>
      <c r="G446" s="6" t="s">
        <v>998</v>
      </c>
      <c r="H446" s="6" t="s">
        <v>108</v>
      </c>
      <c r="I446" s="6">
        <v>1</v>
      </c>
      <c r="J446" s="6" t="s">
        <v>33</v>
      </c>
      <c r="K446" s="6">
        <v>35</v>
      </c>
      <c r="L446" s="6" t="s">
        <v>34</v>
      </c>
      <c r="M446" s="6" t="s">
        <v>34</v>
      </c>
      <c r="N446" s="6" t="s">
        <v>34</v>
      </c>
      <c r="O446" s="6" t="s">
        <v>34</v>
      </c>
      <c r="P446" s="6" t="s">
        <v>45</v>
      </c>
      <c r="Q446" s="6" t="s">
        <v>34</v>
      </c>
      <c r="R446" s="6" t="s">
        <v>999</v>
      </c>
      <c r="S446" s="126"/>
      <c r="T446" s="6" t="s">
        <v>38</v>
      </c>
      <c r="U446" s="64">
        <v>1</v>
      </c>
      <c r="V446" s="64"/>
      <c r="W446" s="64"/>
      <c r="X446" s="69"/>
    </row>
    <row r="447" spans="1:24" ht="65">
      <c r="A447" s="62">
        <f t="shared" si="17"/>
        <v>80</v>
      </c>
      <c r="B447" s="6" t="s">
        <v>1000</v>
      </c>
      <c r="C447" s="7">
        <f t="shared" si="16"/>
        <v>1</v>
      </c>
      <c r="D447" s="6" t="s">
        <v>1001</v>
      </c>
      <c r="E447" s="6" t="s">
        <v>30</v>
      </c>
      <c r="F447" s="7">
        <f>COUNTIFS(D$3:D447,D447,A$3:A447,A447)</f>
        <v>1</v>
      </c>
      <c r="G447" s="6" t="s">
        <v>1002</v>
      </c>
      <c r="H447" s="6" t="s">
        <v>44</v>
      </c>
      <c r="I447" s="6">
        <v>1</v>
      </c>
      <c r="J447" s="6" t="s">
        <v>33</v>
      </c>
      <c r="K447" s="6">
        <v>35</v>
      </c>
      <c r="L447" s="6" t="s">
        <v>40</v>
      </c>
      <c r="M447" s="6" t="s">
        <v>34</v>
      </c>
      <c r="N447" s="6" t="s">
        <v>78</v>
      </c>
      <c r="O447" s="6" t="s">
        <v>34</v>
      </c>
      <c r="P447" s="6" t="s">
        <v>45</v>
      </c>
      <c r="Q447" s="6" t="s">
        <v>46</v>
      </c>
      <c r="R447" s="6" t="s">
        <v>1003</v>
      </c>
      <c r="S447" s="126"/>
      <c r="T447" s="6" t="s">
        <v>38</v>
      </c>
      <c r="U447" s="64">
        <v>1</v>
      </c>
      <c r="V447" s="64"/>
      <c r="W447" s="64"/>
      <c r="X447" s="64"/>
    </row>
    <row r="448" spans="1:24" ht="65">
      <c r="A448" s="62">
        <f t="shared" si="17"/>
        <v>80</v>
      </c>
      <c r="B448" s="6" t="s">
        <v>1000</v>
      </c>
      <c r="C448" s="7">
        <f t="shared" si="16"/>
        <v>1</v>
      </c>
      <c r="D448" s="6" t="s">
        <v>1001</v>
      </c>
      <c r="E448" s="6" t="s">
        <v>30</v>
      </c>
      <c r="F448" s="7">
        <f>COUNTIFS(D$3:D448,D448,A$3:A448,A448)</f>
        <v>2</v>
      </c>
      <c r="G448" s="6" t="s">
        <v>1004</v>
      </c>
      <c r="H448" s="6" t="s">
        <v>44</v>
      </c>
      <c r="I448" s="6">
        <v>1</v>
      </c>
      <c r="J448" s="6" t="s">
        <v>33</v>
      </c>
      <c r="K448" s="6">
        <v>35</v>
      </c>
      <c r="L448" s="6" t="s">
        <v>42</v>
      </c>
      <c r="M448" s="6" t="s">
        <v>34</v>
      </c>
      <c r="N448" s="6" t="s">
        <v>78</v>
      </c>
      <c r="O448" s="6" t="s">
        <v>34</v>
      </c>
      <c r="P448" s="6" t="s">
        <v>45</v>
      </c>
      <c r="Q448" s="6" t="s">
        <v>46</v>
      </c>
      <c r="R448" s="6" t="s">
        <v>1003</v>
      </c>
      <c r="S448" s="126"/>
      <c r="T448" s="6" t="s">
        <v>38</v>
      </c>
      <c r="U448" s="64">
        <v>1</v>
      </c>
      <c r="V448" s="64"/>
      <c r="W448" s="64"/>
      <c r="X448" s="64"/>
    </row>
    <row r="449" spans="1:24" ht="52">
      <c r="A449" s="62">
        <f t="shared" si="17"/>
        <v>81</v>
      </c>
      <c r="B449" s="6" t="s">
        <v>1005</v>
      </c>
      <c r="C449" s="7">
        <f t="shared" si="16"/>
        <v>1</v>
      </c>
      <c r="D449" s="6" t="s">
        <v>1006</v>
      </c>
      <c r="E449" s="6" t="s">
        <v>30</v>
      </c>
      <c r="F449" s="7">
        <f>COUNTIFS(D$3:D449,D449,A$3:A449,A449)</f>
        <v>1</v>
      </c>
      <c r="G449" s="6" t="s">
        <v>1007</v>
      </c>
      <c r="H449" s="6" t="s">
        <v>44</v>
      </c>
      <c r="I449" s="6">
        <v>1</v>
      </c>
      <c r="J449" s="6" t="s">
        <v>33</v>
      </c>
      <c r="K449" s="6">
        <v>35</v>
      </c>
      <c r="L449" s="6" t="s">
        <v>34</v>
      </c>
      <c r="M449" s="6" t="s">
        <v>34</v>
      </c>
      <c r="N449" s="6" t="s">
        <v>34</v>
      </c>
      <c r="O449" s="6" t="s">
        <v>34</v>
      </c>
      <c r="P449" s="6" t="s">
        <v>45</v>
      </c>
      <c r="Q449" s="6" t="s">
        <v>46</v>
      </c>
      <c r="R449" s="6" t="s">
        <v>840</v>
      </c>
      <c r="S449" s="6"/>
      <c r="T449" s="6" t="s">
        <v>38</v>
      </c>
      <c r="U449" s="64">
        <v>1</v>
      </c>
      <c r="V449" s="64"/>
      <c r="W449" s="6"/>
      <c r="X449" s="6" t="s">
        <v>1008</v>
      </c>
    </row>
    <row r="450" spans="1:24" ht="65">
      <c r="A450" s="62">
        <f t="shared" si="17"/>
        <v>82</v>
      </c>
      <c r="B450" s="113" t="s">
        <v>1009</v>
      </c>
      <c r="C450" s="7">
        <f t="shared" si="16"/>
        <v>1</v>
      </c>
      <c r="D450" s="6" t="s">
        <v>1010</v>
      </c>
      <c r="E450" s="6" t="s">
        <v>30</v>
      </c>
      <c r="F450" s="7">
        <f>COUNTIFS(D$3:D450,D450,A$3:A450,A450)</f>
        <v>1</v>
      </c>
      <c r="G450" s="6" t="s">
        <v>998</v>
      </c>
      <c r="H450" s="6" t="s">
        <v>108</v>
      </c>
      <c r="I450" s="6">
        <v>1</v>
      </c>
      <c r="J450" s="6" t="s">
        <v>33</v>
      </c>
      <c r="K450" s="6">
        <v>35</v>
      </c>
      <c r="L450" s="6" t="s">
        <v>40</v>
      </c>
      <c r="M450" s="6" t="s">
        <v>34</v>
      </c>
      <c r="N450" s="6" t="s">
        <v>34</v>
      </c>
      <c r="O450" s="6" t="s">
        <v>34</v>
      </c>
      <c r="P450" s="6" t="s">
        <v>45</v>
      </c>
      <c r="Q450" s="6" t="s">
        <v>46</v>
      </c>
      <c r="R450" s="6" t="s">
        <v>34</v>
      </c>
      <c r="S450" s="6"/>
      <c r="T450" s="6" t="s">
        <v>38</v>
      </c>
      <c r="U450" s="64">
        <v>1</v>
      </c>
      <c r="V450" s="6"/>
      <c r="W450" s="6"/>
      <c r="X450" s="6"/>
    </row>
    <row r="451" spans="1:24" ht="65">
      <c r="A451" s="62">
        <f t="shared" si="17"/>
        <v>82</v>
      </c>
      <c r="B451" s="113" t="s">
        <v>1009</v>
      </c>
      <c r="C451" s="7">
        <f t="shared" si="16"/>
        <v>1</v>
      </c>
      <c r="D451" s="6" t="s">
        <v>1010</v>
      </c>
      <c r="E451" s="6" t="s">
        <v>30</v>
      </c>
      <c r="F451" s="7">
        <f>COUNTIFS(D$3:D451,D451,A$3:A451,A451)</f>
        <v>2</v>
      </c>
      <c r="G451" s="6" t="s">
        <v>998</v>
      </c>
      <c r="H451" s="6" t="s">
        <v>108</v>
      </c>
      <c r="I451" s="6">
        <v>1</v>
      </c>
      <c r="J451" s="6" t="s">
        <v>33</v>
      </c>
      <c r="K451" s="6">
        <v>35</v>
      </c>
      <c r="L451" s="6" t="s">
        <v>42</v>
      </c>
      <c r="M451" s="6" t="s">
        <v>34</v>
      </c>
      <c r="N451" s="6" t="s">
        <v>34</v>
      </c>
      <c r="O451" s="6" t="s">
        <v>34</v>
      </c>
      <c r="P451" s="6" t="s">
        <v>45</v>
      </c>
      <c r="Q451" s="6" t="s">
        <v>46</v>
      </c>
      <c r="R451" s="6" t="s">
        <v>34</v>
      </c>
      <c r="S451" s="6"/>
      <c r="T451" s="6" t="s">
        <v>38</v>
      </c>
      <c r="U451" s="64">
        <v>1</v>
      </c>
      <c r="V451" s="6"/>
      <c r="W451" s="6"/>
      <c r="X451" s="6"/>
    </row>
    <row r="452" spans="1:24" ht="65">
      <c r="A452" s="62">
        <f t="shared" si="17"/>
        <v>83</v>
      </c>
      <c r="B452" s="6" t="s">
        <v>1011</v>
      </c>
      <c r="C452" s="7">
        <f t="shared" si="16"/>
        <v>1</v>
      </c>
      <c r="D452" s="6" t="s">
        <v>1012</v>
      </c>
      <c r="E452" s="6" t="s">
        <v>30</v>
      </c>
      <c r="F452" s="7">
        <f>COUNTIFS(D$3:D452,D452,A$3:A452,A452)</f>
        <v>1</v>
      </c>
      <c r="G452" s="6" t="s">
        <v>998</v>
      </c>
      <c r="H452" s="6" t="s">
        <v>108</v>
      </c>
      <c r="I452" s="6">
        <v>1</v>
      </c>
      <c r="J452" s="6" t="s">
        <v>33</v>
      </c>
      <c r="K452" s="6">
        <v>35</v>
      </c>
      <c r="L452" s="6" t="s">
        <v>40</v>
      </c>
      <c r="M452" s="6" t="s">
        <v>34</v>
      </c>
      <c r="N452" s="6" t="s">
        <v>34</v>
      </c>
      <c r="O452" s="6" t="s">
        <v>34</v>
      </c>
      <c r="P452" s="6" t="s">
        <v>45</v>
      </c>
      <c r="Q452" s="6" t="s">
        <v>46</v>
      </c>
      <c r="R452" s="6" t="s">
        <v>1013</v>
      </c>
      <c r="S452" s="6"/>
      <c r="T452" s="6" t="s">
        <v>38</v>
      </c>
      <c r="U452" s="64">
        <v>1</v>
      </c>
      <c r="V452" s="64"/>
      <c r="W452" s="64"/>
      <c r="X452" s="69"/>
    </row>
    <row r="453" spans="1:24" ht="65">
      <c r="A453" s="62">
        <f t="shared" si="17"/>
        <v>83</v>
      </c>
      <c r="B453" s="6" t="s">
        <v>1011</v>
      </c>
      <c r="C453" s="7">
        <f t="shared" si="16"/>
        <v>1</v>
      </c>
      <c r="D453" s="6" t="s">
        <v>1012</v>
      </c>
      <c r="E453" s="6" t="s">
        <v>30</v>
      </c>
      <c r="F453" s="7">
        <f>COUNTIFS(D$3:D453,D453,A$3:A453,A453)</f>
        <v>2</v>
      </c>
      <c r="G453" s="6" t="s">
        <v>998</v>
      </c>
      <c r="H453" s="6" t="s">
        <v>108</v>
      </c>
      <c r="I453" s="6">
        <v>1</v>
      </c>
      <c r="J453" s="6" t="s">
        <v>33</v>
      </c>
      <c r="K453" s="6">
        <v>35</v>
      </c>
      <c r="L453" s="6" t="s">
        <v>42</v>
      </c>
      <c r="M453" s="6" t="s">
        <v>34</v>
      </c>
      <c r="N453" s="6" t="s">
        <v>34</v>
      </c>
      <c r="O453" s="6" t="s">
        <v>34</v>
      </c>
      <c r="P453" s="6" t="s">
        <v>45</v>
      </c>
      <c r="Q453" s="6" t="s">
        <v>46</v>
      </c>
      <c r="R453" s="6" t="s">
        <v>1013</v>
      </c>
      <c r="S453" s="6"/>
      <c r="T453" s="6" t="s">
        <v>38</v>
      </c>
      <c r="U453" s="64">
        <v>1</v>
      </c>
      <c r="V453" s="64"/>
      <c r="W453" s="64"/>
      <c r="X453" s="69"/>
    </row>
    <row r="454" spans="1:24" ht="78">
      <c r="A454" s="62">
        <f t="shared" si="17"/>
        <v>84</v>
      </c>
      <c r="B454" s="6" t="s">
        <v>1014</v>
      </c>
      <c r="C454" s="7">
        <f t="shared" si="16"/>
        <v>1</v>
      </c>
      <c r="D454" s="6" t="s">
        <v>1015</v>
      </c>
      <c r="E454" s="6" t="s">
        <v>30</v>
      </c>
      <c r="F454" s="7">
        <f>COUNTIFS(D$3:D454,D454,A$3:A454,A454)</f>
        <v>1</v>
      </c>
      <c r="G454" s="6" t="s">
        <v>1016</v>
      </c>
      <c r="H454" s="6" t="s">
        <v>44</v>
      </c>
      <c r="I454" s="6">
        <v>1</v>
      </c>
      <c r="J454" s="6" t="s">
        <v>33</v>
      </c>
      <c r="K454" s="6">
        <v>35</v>
      </c>
      <c r="L454" s="6" t="s">
        <v>34</v>
      </c>
      <c r="M454" s="6" t="s">
        <v>34</v>
      </c>
      <c r="N454" s="6" t="s">
        <v>34</v>
      </c>
      <c r="O454" s="6" t="s">
        <v>34</v>
      </c>
      <c r="P454" s="6" t="s">
        <v>45</v>
      </c>
      <c r="Q454" s="6" t="s">
        <v>46</v>
      </c>
      <c r="R454" s="6" t="s">
        <v>79</v>
      </c>
      <c r="S454" s="127"/>
      <c r="T454" s="6" t="s">
        <v>38</v>
      </c>
      <c r="U454" s="64">
        <v>1</v>
      </c>
      <c r="V454" s="127"/>
      <c r="W454" s="127"/>
      <c r="X454" s="127"/>
    </row>
    <row r="455" spans="1:24" ht="78">
      <c r="A455" s="62">
        <f t="shared" si="17"/>
        <v>84</v>
      </c>
      <c r="B455" s="6" t="s">
        <v>1014</v>
      </c>
      <c r="C455" s="7">
        <f t="shared" si="16"/>
        <v>1</v>
      </c>
      <c r="D455" s="6" t="s">
        <v>1015</v>
      </c>
      <c r="E455" s="6" t="s">
        <v>30</v>
      </c>
      <c r="F455" s="7">
        <f>COUNTIFS(D$3:D455,D455,A$3:A455,A455)</f>
        <v>2</v>
      </c>
      <c r="G455" s="6" t="s">
        <v>95</v>
      </c>
      <c r="H455" s="6" t="s">
        <v>44</v>
      </c>
      <c r="I455" s="6">
        <v>1</v>
      </c>
      <c r="J455" s="6" t="s">
        <v>33</v>
      </c>
      <c r="K455" s="6">
        <v>35</v>
      </c>
      <c r="L455" s="6" t="s">
        <v>34</v>
      </c>
      <c r="M455" s="6" t="s">
        <v>34</v>
      </c>
      <c r="N455" s="6" t="s">
        <v>34</v>
      </c>
      <c r="O455" s="6" t="s">
        <v>34</v>
      </c>
      <c r="P455" s="6" t="s">
        <v>45</v>
      </c>
      <c r="Q455" s="6" t="s">
        <v>46</v>
      </c>
      <c r="R455" s="6" t="s">
        <v>96</v>
      </c>
      <c r="S455" s="6"/>
      <c r="T455" s="6" t="s">
        <v>38</v>
      </c>
      <c r="U455" s="64">
        <v>1</v>
      </c>
      <c r="V455" s="64"/>
      <c r="W455" s="6"/>
      <c r="X455" s="69"/>
    </row>
    <row r="456" spans="1:24" ht="52">
      <c r="A456" s="62">
        <f t="shared" si="17"/>
        <v>84</v>
      </c>
      <c r="B456" s="6" t="s">
        <v>1014</v>
      </c>
      <c r="C456" s="7">
        <f t="shared" si="16"/>
        <v>2</v>
      </c>
      <c r="D456" s="6" t="s">
        <v>1017</v>
      </c>
      <c r="E456" s="6" t="s">
        <v>30</v>
      </c>
      <c r="F456" s="7">
        <f>COUNTIFS(D$3:D456,D456,A$3:A456,A456)</f>
        <v>1</v>
      </c>
      <c r="G456" s="6" t="s">
        <v>998</v>
      </c>
      <c r="H456" s="6" t="s">
        <v>108</v>
      </c>
      <c r="I456" s="6">
        <v>1</v>
      </c>
      <c r="J456" s="6" t="s">
        <v>837</v>
      </c>
      <c r="K456" s="6">
        <v>35</v>
      </c>
      <c r="L456" s="6" t="s">
        <v>34</v>
      </c>
      <c r="M456" s="6" t="s">
        <v>34</v>
      </c>
      <c r="N456" s="6" t="s">
        <v>34</v>
      </c>
      <c r="O456" s="6" t="s">
        <v>34</v>
      </c>
      <c r="P456" s="6" t="s">
        <v>256</v>
      </c>
      <c r="Q456" s="6" t="s">
        <v>34</v>
      </c>
      <c r="R456" s="6" t="s">
        <v>34</v>
      </c>
      <c r="S456" s="6"/>
      <c r="T456" s="6" t="s">
        <v>38</v>
      </c>
      <c r="U456" s="64">
        <v>1</v>
      </c>
      <c r="V456" s="64"/>
      <c r="W456" s="64"/>
      <c r="X456" s="66"/>
    </row>
    <row r="457" spans="1:24" ht="39">
      <c r="A457" s="62">
        <f t="shared" si="17"/>
        <v>85</v>
      </c>
      <c r="B457" s="6" t="s">
        <v>1018</v>
      </c>
      <c r="C457" s="7">
        <f t="shared" si="16"/>
        <v>1</v>
      </c>
      <c r="D457" s="6" t="s">
        <v>1019</v>
      </c>
      <c r="E457" s="6" t="s">
        <v>30</v>
      </c>
      <c r="F457" s="7">
        <f>COUNTIFS(D$3:D457,D457,A$3:A457,A457)</f>
        <v>1</v>
      </c>
      <c r="G457" s="6" t="s">
        <v>1020</v>
      </c>
      <c r="H457" s="6" t="s">
        <v>108</v>
      </c>
      <c r="I457" s="6">
        <v>1</v>
      </c>
      <c r="J457" s="6" t="s">
        <v>33</v>
      </c>
      <c r="K457" s="6">
        <v>35</v>
      </c>
      <c r="L457" s="6" t="s">
        <v>34</v>
      </c>
      <c r="M457" s="6" t="s">
        <v>34</v>
      </c>
      <c r="N457" s="6" t="s">
        <v>34</v>
      </c>
      <c r="O457" s="6" t="s">
        <v>34</v>
      </c>
      <c r="P457" s="6" t="s">
        <v>45</v>
      </c>
      <c r="Q457" s="6" t="s">
        <v>46</v>
      </c>
      <c r="R457" s="6" t="s">
        <v>245</v>
      </c>
      <c r="S457" s="6"/>
      <c r="T457" s="6" t="s">
        <v>38</v>
      </c>
      <c r="U457" s="64">
        <v>1</v>
      </c>
      <c r="V457" s="64"/>
      <c r="W457" s="6"/>
      <c r="X457" s="69"/>
    </row>
    <row r="458" spans="1:24" ht="65">
      <c r="A458" s="62">
        <f t="shared" si="17"/>
        <v>85</v>
      </c>
      <c r="B458" s="6" t="s">
        <v>1018</v>
      </c>
      <c r="C458" s="7">
        <f t="shared" si="16"/>
        <v>1</v>
      </c>
      <c r="D458" s="6" t="s">
        <v>1019</v>
      </c>
      <c r="E458" s="6" t="s">
        <v>30</v>
      </c>
      <c r="F458" s="7">
        <f>COUNTIFS(D$3:D458,D458,A$3:A458,A458)</f>
        <v>2</v>
      </c>
      <c r="G458" s="6" t="s">
        <v>1021</v>
      </c>
      <c r="H458" s="6" t="s">
        <v>108</v>
      </c>
      <c r="I458" s="6">
        <v>1</v>
      </c>
      <c r="J458" s="6" t="s">
        <v>33</v>
      </c>
      <c r="K458" s="6">
        <v>35</v>
      </c>
      <c r="L458" s="6" t="s">
        <v>34</v>
      </c>
      <c r="M458" s="6" t="s">
        <v>34</v>
      </c>
      <c r="N458" s="6" t="s">
        <v>34</v>
      </c>
      <c r="O458" s="6" t="s">
        <v>34</v>
      </c>
      <c r="P458" s="6" t="s">
        <v>45</v>
      </c>
      <c r="Q458" s="6" t="s">
        <v>46</v>
      </c>
      <c r="R458" s="6" t="s">
        <v>1022</v>
      </c>
      <c r="S458" s="6"/>
      <c r="T458" s="6" t="s">
        <v>38</v>
      </c>
      <c r="U458" s="64">
        <v>1</v>
      </c>
      <c r="V458" s="6"/>
      <c r="W458" s="6"/>
      <c r="X458" s="69"/>
    </row>
    <row r="459" spans="1:24" ht="52">
      <c r="A459" s="62">
        <f t="shared" si="17"/>
        <v>86</v>
      </c>
      <c r="B459" s="6" t="s">
        <v>1023</v>
      </c>
      <c r="C459" s="7">
        <f t="shared" si="16"/>
        <v>1</v>
      </c>
      <c r="D459" s="6" t="s">
        <v>1024</v>
      </c>
      <c r="E459" s="6" t="s">
        <v>30</v>
      </c>
      <c r="F459" s="7">
        <f>COUNTIFS(D$3:D459,D459,A$3:A459,A459)</f>
        <v>1</v>
      </c>
      <c r="G459" s="6" t="s">
        <v>107</v>
      </c>
      <c r="H459" s="6" t="s">
        <v>108</v>
      </c>
      <c r="I459" s="6">
        <v>1</v>
      </c>
      <c r="J459" s="6" t="s">
        <v>33</v>
      </c>
      <c r="K459" s="6">
        <v>35</v>
      </c>
      <c r="L459" s="6" t="s">
        <v>34</v>
      </c>
      <c r="M459" s="6" t="s">
        <v>34</v>
      </c>
      <c r="N459" s="6" t="s">
        <v>34</v>
      </c>
      <c r="O459" s="6" t="s">
        <v>34</v>
      </c>
      <c r="P459" s="6" t="s">
        <v>45</v>
      </c>
      <c r="Q459" s="6" t="s">
        <v>46</v>
      </c>
      <c r="R459" s="6" t="s">
        <v>277</v>
      </c>
      <c r="S459" s="6" t="s">
        <v>1025</v>
      </c>
      <c r="T459" s="6" t="s">
        <v>38</v>
      </c>
      <c r="U459" s="64">
        <v>1</v>
      </c>
      <c r="V459" s="64"/>
      <c r="W459" s="6"/>
      <c r="X459" s="6"/>
    </row>
    <row r="460" spans="1:24" ht="78">
      <c r="A460" s="62">
        <f t="shared" si="17"/>
        <v>87</v>
      </c>
      <c r="B460" s="6" t="s">
        <v>1026</v>
      </c>
      <c r="C460" s="7">
        <f t="shared" si="16"/>
        <v>1</v>
      </c>
      <c r="D460" s="6" t="s">
        <v>1027</v>
      </c>
      <c r="E460" s="6" t="s">
        <v>30</v>
      </c>
      <c r="F460" s="7">
        <f>COUNTIFS(D$3:D460,D460,A$3:A460,A460)</f>
        <v>1</v>
      </c>
      <c r="G460" s="6" t="s">
        <v>95</v>
      </c>
      <c r="H460" s="6" t="s">
        <v>44</v>
      </c>
      <c r="I460" s="6">
        <v>1</v>
      </c>
      <c r="J460" s="6" t="s">
        <v>33</v>
      </c>
      <c r="K460" s="6">
        <v>35</v>
      </c>
      <c r="L460" s="6" t="s">
        <v>34</v>
      </c>
      <c r="M460" s="6" t="s">
        <v>34</v>
      </c>
      <c r="N460" s="6" t="s">
        <v>34</v>
      </c>
      <c r="O460" s="6" t="s">
        <v>34</v>
      </c>
      <c r="P460" s="6" t="s">
        <v>45</v>
      </c>
      <c r="Q460" s="6" t="s">
        <v>46</v>
      </c>
      <c r="R460" s="6" t="s">
        <v>1028</v>
      </c>
      <c r="S460" s="6"/>
      <c r="T460" s="6" t="s">
        <v>38</v>
      </c>
      <c r="U460" s="64">
        <v>1</v>
      </c>
      <c r="V460" s="6"/>
      <c r="W460" s="6"/>
      <c r="X460" s="69"/>
    </row>
    <row r="461" spans="1:24" ht="52">
      <c r="A461" s="62">
        <f t="shared" si="17"/>
        <v>88</v>
      </c>
      <c r="B461" s="6" t="s">
        <v>1029</v>
      </c>
      <c r="C461" s="7">
        <f t="shared" si="16"/>
        <v>1</v>
      </c>
      <c r="D461" s="6" t="s">
        <v>1030</v>
      </c>
      <c r="E461" s="6" t="s">
        <v>30</v>
      </c>
      <c r="F461" s="7">
        <f>COUNTIFS(D$3:D461,D461,A$3:A461,A461)</f>
        <v>1</v>
      </c>
      <c r="G461" s="6" t="s">
        <v>354</v>
      </c>
      <c r="H461" s="6" t="s">
        <v>44</v>
      </c>
      <c r="I461" s="6">
        <v>1</v>
      </c>
      <c r="J461" s="6" t="s">
        <v>33</v>
      </c>
      <c r="K461" s="6">
        <v>35</v>
      </c>
      <c r="L461" s="6" t="s">
        <v>34</v>
      </c>
      <c r="M461" s="6" t="s">
        <v>34</v>
      </c>
      <c r="N461" s="6" t="s">
        <v>34</v>
      </c>
      <c r="O461" s="6" t="s">
        <v>34</v>
      </c>
      <c r="P461" s="6" t="s">
        <v>45</v>
      </c>
      <c r="Q461" s="6" t="s">
        <v>46</v>
      </c>
      <c r="R461" s="6" t="s">
        <v>1031</v>
      </c>
      <c r="S461" s="6"/>
      <c r="T461" s="6" t="s">
        <v>38</v>
      </c>
      <c r="U461" s="64">
        <v>1</v>
      </c>
      <c r="V461" s="64"/>
      <c r="W461" s="6"/>
      <c r="X461" s="69"/>
    </row>
    <row r="462" spans="1:24" ht="52">
      <c r="A462" s="62">
        <f t="shared" si="17"/>
        <v>89</v>
      </c>
      <c r="B462" s="6" t="s">
        <v>1032</v>
      </c>
      <c r="C462" s="7">
        <f t="shared" si="16"/>
        <v>1</v>
      </c>
      <c r="D462" s="6" t="s">
        <v>1033</v>
      </c>
      <c r="E462" s="6" t="s">
        <v>30</v>
      </c>
      <c r="F462" s="7">
        <f>COUNTIFS(D$3:D462,D462,A$3:A462,A462)</f>
        <v>1</v>
      </c>
      <c r="G462" s="6" t="s">
        <v>1034</v>
      </c>
      <c r="H462" s="6" t="s">
        <v>44</v>
      </c>
      <c r="I462" s="6">
        <v>2</v>
      </c>
      <c r="J462" s="6" t="s">
        <v>33</v>
      </c>
      <c r="K462" s="6">
        <v>35</v>
      </c>
      <c r="L462" s="6" t="s">
        <v>34</v>
      </c>
      <c r="M462" s="6" t="s">
        <v>34</v>
      </c>
      <c r="N462" s="65" t="s">
        <v>34</v>
      </c>
      <c r="O462" s="6" t="s">
        <v>34</v>
      </c>
      <c r="P462" s="6" t="s">
        <v>45</v>
      </c>
      <c r="Q462" s="6" t="s">
        <v>46</v>
      </c>
      <c r="R462" s="6" t="s">
        <v>163</v>
      </c>
      <c r="S462" s="65"/>
      <c r="T462" s="6" t="s">
        <v>140</v>
      </c>
      <c r="U462" s="64">
        <v>1</v>
      </c>
      <c r="V462" s="64"/>
      <c r="W462" s="64"/>
      <c r="X462" s="66"/>
    </row>
    <row r="463" spans="1:24" ht="52">
      <c r="A463" s="62">
        <f t="shared" si="17"/>
        <v>89</v>
      </c>
      <c r="B463" s="6" t="s">
        <v>1032</v>
      </c>
      <c r="C463" s="7">
        <f t="shared" si="16"/>
        <v>1</v>
      </c>
      <c r="D463" s="6" t="s">
        <v>1033</v>
      </c>
      <c r="E463" s="6" t="s">
        <v>30</v>
      </c>
      <c r="F463" s="7">
        <f>COUNTIFS(D$3:D463,D463,A$3:A463,A463)</f>
        <v>2</v>
      </c>
      <c r="G463" s="6" t="s">
        <v>1035</v>
      </c>
      <c r="H463" s="6" t="s">
        <v>44</v>
      </c>
      <c r="I463" s="6">
        <v>2</v>
      </c>
      <c r="J463" s="6" t="s">
        <v>33</v>
      </c>
      <c r="K463" s="6">
        <v>35</v>
      </c>
      <c r="L463" s="6" t="s">
        <v>34</v>
      </c>
      <c r="M463" s="6" t="s">
        <v>34</v>
      </c>
      <c r="N463" s="65" t="s">
        <v>34</v>
      </c>
      <c r="O463" s="6" t="s">
        <v>34</v>
      </c>
      <c r="P463" s="6" t="s">
        <v>45</v>
      </c>
      <c r="Q463" s="6" t="s">
        <v>46</v>
      </c>
      <c r="R463" s="6" t="s">
        <v>592</v>
      </c>
      <c r="S463" s="65"/>
      <c r="T463" s="6" t="s">
        <v>140</v>
      </c>
      <c r="U463" s="64">
        <v>1</v>
      </c>
      <c r="V463" s="64"/>
      <c r="W463" s="64"/>
      <c r="X463" s="66"/>
    </row>
    <row r="464" spans="1:24" ht="52">
      <c r="A464" s="62">
        <f t="shared" si="17"/>
        <v>89</v>
      </c>
      <c r="B464" s="6" t="s">
        <v>1032</v>
      </c>
      <c r="C464" s="7">
        <f t="shared" si="16"/>
        <v>1</v>
      </c>
      <c r="D464" s="6" t="s">
        <v>1033</v>
      </c>
      <c r="E464" s="6" t="s">
        <v>30</v>
      </c>
      <c r="F464" s="7">
        <f>COUNTIFS(D$3:D464,D464,A$3:A464,A464)</f>
        <v>3</v>
      </c>
      <c r="G464" s="6" t="s">
        <v>188</v>
      </c>
      <c r="H464" s="6" t="s">
        <v>44</v>
      </c>
      <c r="I464" s="6">
        <v>2</v>
      </c>
      <c r="J464" s="6" t="s">
        <v>33</v>
      </c>
      <c r="K464" s="6">
        <v>35</v>
      </c>
      <c r="L464" s="6" t="s">
        <v>34</v>
      </c>
      <c r="M464" s="6" t="s">
        <v>34</v>
      </c>
      <c r="N464" s="65" t="s">
        <v>34</v>
      </c>
      <c r="O464" s="6" t="s">
        <v>34</v>
      </c>
      <c r="P464" s="6" t="s">
        <v>45</v>
      </c>
      <c r="Q464" s="6" t="s">
        <v>46</v>
      </c>
      <c r="R464" s="6" t="s">
        <v>271</v>
      </c>
      <c r="S464" s="65"/>
      <c r="T464" s="6" t="s">
        <v>140</v>
      </c>
      <c r="U464" s="64">
        <v>1</v>
      </c>
      <c r="V464" s="6"/>
      <c r="W464" s="6"/>
      <c r="X464" s="66"/>
    </row>
    <row r="465" spans="1:24" ht="52">
      <c r="A465" s="62">
        <f t="shared" si="17"/>
        <v>89</v>
      </c>
      <c r="B465" s="6" t="s">
        <v>1032</v>
      </c>
      <c r="C465" s="7">
        <f t="shared" si="16"/>
        <v>1</v>
      </c>
      <c r="D465" s="6" t="s">
        <v>1033</v>
      </c>
      <c r="E465" s="6" t="s">
        <v>30</v>
      </c>
      <c r="F465" s="7">
        <f>COUNTIFS(D$3:D465,D465,A$3:A465,A465)</f>
        <v>4</v>
      </c>
      <c r="G465" s="6" t="s">
        <v>807</v>
      </c>
      <c r="H465" s="6" t="s">
        <v>44</v>
      </c>
      <c r="I465" s="6">
        <v>1</v>
      </c>
      <c r="J465" s="6" t="s">
        <v>33</v>
      </c>
      <c r="K465" s="6">
        <v>35</v>
      </c>
      <c r="L465" s="6" t="s">
        <v>34</v>
      </c>
      <c r="M465" s="6" t="s">
        <v>34</v>
      </c>
      <c r="N465" s="6" t="s">
        <v>34</v>
      </c>
      <c r="O465" s="6" t="s">
        <v>34</v>
      </c>
      <c r="P465" s="6" t="s">
        <v>45</v>
      </c>
      <c r="Q465" s="6" t="s">
        <v>46</v>
      </c>
      <c r="R465" s="6" t="s">
        <v>1036</v>
      </c>
      <c r="S465" s="65"/>
      <c r="T465" s="6" t="s">
        <v>140</v>
      </c>
      <c r="U465" s="64">
        <v>1</v>
      </c>
      <c r="V465" s="6"/>
      <c r="W465" s="6"/>
      <c r="X465" s="66"/>
    </row>
    <row r="466" spans="1:24" ht="52">
      <c r="A466" s="62">
        <f t="shared" si="17"/>
        <v>89</v>
      </c>
      <c r="B466" s="6" t="s">
        <v>1032</v>
      </c>
      <c r="C466" s="7">
        <f t="shared" si="16"/>
        <v>1</v>
      </c>
      <c r="D466" s="6" t="s">
        <v>1033</v>
      </c>
      <c r="E466" s="6" t="s">
        <v>30</v>
      </c>
      <c r="F466" s="7">
        <f>COUNTIFS(D$3:D466,D466,A$3:A466,A466)</f>
        <v>5</v>
      </c>
      <c r="G466" s="6" t="s">
        <v>1037</v>
      </c>
      <c r="H466" s="6" t="s">
        <v>44</v>
      </c>
      <c r="I466" s="6">
        <v>1</v>
      </c>
      <c r="J466" s="6" t="s">
        <v>33</v>
      </c>
      <c r="K466" s="6">
        <v>35</v>
      </c>
      <c r="L466" s="6" t="s">
        <v>34</v>
      </c>
      <c r="M466" s="6" t="s">
        <v>34</v>
      </c>
      <c r="N466" s="65" t="s">
        <v>34</v>
      </c>
      <c r="O466" s="6" t="s">
        <v>34</v>
      </c>
      <c r="P466" s="6" t="s">
        <v>45</v>
      </c>
      <c r="Q466" s="6" t="s">
        <v>46</v>
      </c>
      <c r="R466" s="6" t="s">
        <v>1038</v>
      </c>
      <c r="S466" s="65"/>
      <c r="T466" s="6" t="s">
        <v>38</v>
      </c>
      <c r="U466" s="64">
        <v>1</v>
      </c>
      <c r="V466" s="6"/>
      <c r="W466" s="6"/>
      <c r="X466" s="66"/>
    </row>
    <row r="467" spans="1:24" ht="52">
      <c r="A467" s="62">
        <f t="shared" si="17"/>
        <v>89</v>
      </c>
      <c r="B467" s="6" t="s">
        <v>1032</v>
      </c>
      <c r="C467" s="7">
        <f t="shared" si="16"/>
        <v>2</v>
      </c>
      <c r="D467" s="6" t="s">
        <v>1039</v>
      </c>
      <c r="E467" s="6" t="s">
        <v>89</v>
      </c>
      <c r="F467" s="7">
        <f>COUNTIFS(D$3:D467,D467,A$3:A467,A467)</f>
        <v>1</v>
      </c>
      <c r="G467" s="6" t="s">
        <v>482</v>
      </c>
      <c r="H467" s="6" t="s">
        <v>44</v>
      </c>
      <c r="I467" s="6">
        <v>2</v>
      </c>
      <c r="J467" s="6" t="s">
        <v>33</v>
      </c>
      <c r="K467" s="6">
        <v>35</v>
      </c>
      <c r="L467" s="6" t="s">
        <v>34</v>
      </c>
      <c r="M467" s="6" t="s">
        <v>34</v>
      </c>
      <c r="N467" s="6" t="s">
        <v>34</v>
      </c>
      <c r="O467" s="6" t="s">
        <v>34</v>
      </c>
      <c r="P467" s="6" t="s">
        <v>45</v>
      </c>
      <c r="Q467" s="6" t="s">
        <v>46</v>
      </c>
      <c r="R467" s="6" t="s">
        <v>1040</v>
      </c>
      <c r="S467" s="6"/>
      <c r="T467" s="6" t="s">
        <v>140</v>
      </c>
      <c r="U467" s="64">
        <v>1</v>
      </c>
      <c r="V467" s="6"/>
      <c r="W467" s="6"/>
      <c r="X467" s="6"/>
    </row>
    <row r="468" spans="1:24" ht="52">
      <c r="A468" s="62">
        <f t="shared" si="17"/>
        <v>89</v>
      </c>
      <c r="B468" s="6" t="s">
        <v>1032</v>
      </c>
      <c r="C468" s="7">
        <f t="shared" si="16"/>
        <v>2</v>
      </c>
      <c r="D468" s="6" t="s">
        <v>1039</v>
      </c>
      <c r="E468" s="6" t="s">
        <v>89</v>
      </c>
      <c r="F468" s="7">
        <f>COUNTIFS(D$3:D468,D468,A$3:A468,A468)</f>
        <v>2</v>
      </c>
      <c r="G468" s="6" t="s">
        <v>180</v>
      </c>
      <c r="H468" s="6" t="s">
        <v>44</v>
      </c>
      <c r="I468" s="6">
        <v>1</v>
      </c>
      <c r="J468" s="6" t="s">
        <v>33</v>
      </c>
      <c r="K468" s="6">
        <v>35</v>
      </c>
      <c r="L468" s="6" t="s">
        <v>34</v>
      </c>
      <c r="M468" s="6" t="s">
        <v>34</v>
      </c>
      <c r="N468" s="6" t="s">
        <v>34</v>
      </c>
      <c r="O468" s="6" t="s">
        <v>34</v>
      </c>
      <c r="P468" s="6" t="s">
        <v>45</v>
      </c>
      <c r="Q468" s="6" t="s">
        <v>46</v>
      </c>
      <c r="R468" s="6" t="s">
        <v>1040</v>
      </c>
      <c r="S468" s="6"/>
      <c r="T468" s="6" t="s">
        <v>140</v>
      </c>
      <c r="U468" s="64">
        <v>1</v>
      </c>
      <c r="V468" s="6"/>
      <c r="W468" s="6"/>
      <c r="X468" s="6"/>
    </row>
    <row r="469" spans="1:24" ht="91">
      <c r="A469" s="62">
        <f t="shared" si="17"/>
        <v>89</v>
      </c>
      <c r="B469" s="6" t="s">
        <v>1032</v>
      </c>
      <c r="C469" s="7">
        <f t="shared" si="16"/>
        <v>2</v>
      </c>
      <c r="D469" s="6" t="s">
        <v>1039</v>
      </c>
      <c r="E469" s="6" t="s">
        <v>89</v>
      </c>
      <c r="F469" s="7">
        <f>COUNTIFS(D$3:D469,D469,A$3:A469,A469)</f>
        <v>3</v>
      </c>
      <c r="G469" s="6" t="s">
        <v>1041</v>
      </c>
      <c r="H469" s="6" t="s">
        <v>44</v>
      </c>
      <c r="I469" s="6">
        <v>2</v>
      </c>
      <c r="J469" s="6" t="s">
        <v>33</v>
      </c>
      <c r="K469" s="6">
        <v>35</v>
      </c>
      <c r="L469" s="6" t="s">
        <v>34</v>
      </c>
      <c r="M469" s="6" t="s">
        <v>34</v>
      </c>
      <c r="N469" s="6" t="s">
        <v>34</v>
      </c>
      <c r="O469" s="6" t="s">
        <v>34</v>
      </c>
      <c r="P469" s="6" t="s">
        <v>45</v>
      </c>
      <c r="Q469" s="6" t="s">
        <v>46</v>
      </c>
      <c r="R469" s="6" t="s">
        <v>1042</v>
      </c>
      <c r="S469" s="6"/>
      <c r="T469" s="6" t="s">
        <v>140</v>
      </c>
      <c r="U469" s="64">
        <v>1</v>
      </c>
      <c r="V469" s="6"/>
      <c r="W469" s="6"/>
      <c r="X469" s="6"/>
    </row>
    <row r="470" spans="1:24" ht="91">
      <c r="A470" s="62">
        <f t="shared" si="17"/>
        <v>89</v>
      </c>
      <c r="B470" s="6" t="s">
        <v>1032</v>
      </c>
      <c r="C470" s="7">
        <f t="shared" si="16"/>
        <v>2</v>
      </c>
      <c r="D470" s="6" t="s">
        <v>1039</v>
      </c>
      <c r="E470" s="6" t="s">
        <v>89</v>
      </c>
      <c r="F470" s="7">
        <f>COUNTIFS(D$3:D470,D470,A$3:A470,A470)</f>
        <v>4</v>
      </c>
      <c r="G470" s="6" t="s">
        <v>1043</v>
      </c>
      <c r="H470" s="6" t="s">
        <v>44</v>
      </c>
      <c r="I470" s="6">
        <v>2</v>
      </c>
      <c r="J470" s="6" t="s">
        <v>33</v>
      </c>
      <c r="K470" s="6">
        <v>35</v>
      </c>
      <c r="L470" s="6" t="s">
        <v>34</v>
      </c>
      <c r="M470" s="6" t="s">
        <v>34</v>
      </c>
      <c r="N470" s="6" t="s">
        <v>34</v>
      </c>
      <c r="O470" s="6" t="s">
        <v>34</v>
      </c>
      <c r="P470" s="6" t="s">
        <v>45</v>
      </c>
      <c r="Q470" s="6" t="s">
        <v>46</v>
      </c>
      <c r="R470" s="6" t="s">
        <v>1044</v>
      </c>
      <c r="S470" s="6"/>
      <c r="T470" s="6" t="s">
        <v>140</v>
      </c>
      <c r="U470" s="64">
        <v>1</v>
      </c>
      <c r="V470" s="6"/>
      <c r="W470" s="6"/>
      <c r="X470" s="6"/>
    </row>
    <row r="471" spans="1:24" ht="52">
      <c r="A471" s="62">
        <f t="shared" si="17"/>
        <v>89</v>
      </c>
      <c r="B471" s="6" t="s">
        <v>1032</v>
      </c>
      <c r="C471" s="7">
        <f t="shared" si="16"/>
        <v>2</v>
      </c>
      <c r="D471" s="6" t="s">
        <v>1039</v>
      </c>
      <c r="E471" s="6" t="s">
        <v>89</v>
      </c>
      <c r="F471" s="7">
        <f>COUNTIFS(D$3:D471,D471,A$3:A471,A471)</f>
        <v>5</v>
      </c>
      <c r="G471" s="6" t="s">
        <v>182</v>
      </c>
      <c r="H471" s="6" t="s">
        <v>44</v>
      </c>
      <c r="I471" s="6">
        <v>2</v>
      </c>
      <c r="J471" s="6" t="s">
        <v>33</v>
      </c>
      <c r="K471" s="6">
        <v>35</v>
      </c>
      <c r="L471" s="6" t="s">
        <v>34</v>
      </c>
      <c r="M471" s="6" t="s">
        <v>34</v>
      </c>
      <c r="N471" s="6" t="s">
        <v>34</v>
      </c>
      <c r="O471" s="6" t="s">
        <v>34</v>
      </c>
      <c r="P471" s="6" t="s">
        <v>45</v>
      </c>
      <c r="Q471" s="6" t="s">
        <v>46</v>
      </c>
      <c r="R471" s="6" t="s">
        <v>1045</v>
      </c>
      <c r="S471" s="6"/>
      <c r="T471" s="6" t="s">
        <v>140</v>
      </c>
      <c r="U471" s="64">
        <v>1</v>
      </c>
      <c r="V471" s="6"/>
      <c r="W471" s="6"/>
      <c r="X471" s="6"/>
    </row>
    <row r="472" spans="1:24" ht="52">
      <c r="A472" s="62">
        <f t="shared" si="17"/>
        <v>89</v>
      </c>
      <c r="B472" s="6" t="s">
        <v>1032</v>
      </c>
      <c r="C472" s="7">
        <f t="shared" si="16"/>
        <v>2</v>
      </c>
      <c r="D472" s="6" t="s">
        <v>1039</v>
      </c>
      <c r="E472" s="6" t="s">
        <v>89</v>
      </c>
      <c r="F472" s="7">
        <f>COUNTIFS(D$3:D472,D472,A$3:A472,A472)</f>
        <v>6</v>
      </c>
      <c r="G472" s="6" t="s">
        <v>540</v>
      </c>
      <c r="H472" s="6" t="s">
        <v>44</v>
      </c>
      <c r="I472" s="6">
        <v>1</v>
      </c>
      <c r="J472" s="6" t="s">
        <v>33</v>
      </c>
      <c r="K472" s="6">
        <v>35</v>
      </c>
      <c r="L472" s="6" t="s">
        <v>34</v>
      </c>
      <c r="M472" s="6" t="s">
        <v>34</v>
      </c>
      <c r="N472" s="6" t="s">
        <v>34</v>
      </c>
      <c r="O472" s="6" t="s">
        <v>34</v>
      </c>
      <c r="P472" s="6" t="s">
        <v>45</v>
      </c>
      <c r="Q472" s="6" t="s">
        <v>46</v>
      </c>
      <c r="R472" s="6" t="s">
        <v>1046</v>
      </c>
      <c r="S472" s="6"/>
      <c r="T472" s="6" t="s">
        <v>140</v>
      </c>
      <c r="U472" s="64">
        <v>1</v>
      </c>
      <c r="V472" s="6"/>
      <c r="W472" s="6"/>
      <c r="X472" s="6"/>
    </row>
    <row r="473" spans="1:24" ht="78">
      <c r="A473" s="62">
        <f t="shared" si="17"/>
        <v>89</v>
      </c>
      <c r="B473" s="6" t="s">
        <v>1032</v>
      </c>
      <c r="C473" s="7">
        <f t="shared" si="16"/>
        <v>2</v>
      </c>
      <c r="D473" s="6" t="s">
        <v>1039</v>
      </c>
      <c r="E473" s="6" t="s">
        <v>89</v>
      </c>
      <c r="F473" s="7">
        <f>COUNTIFS(D$3:D473,D473,A$3:A473,A473)</f>
        <v>7</v>
      </c>
      <c r="G473" s="6" t="s">
        <v>1047</v>
      </c>
      <c r="H473" s="6" t="s">
        <v>44</v>
      </c>
      <c r="I473" s="6">
        <v>2</v>
      </c>
      <c r="J473" s="6" t="s">
        <v>33</v>
      </c>
      <c r="K473" s="6">
        <v>35</v>
      </c>
      <c r="L473" s="6" t="s">
        <v>34</v>
      </c>
      <c r="M473" s="6" t="s">
        <v>34</v>
      </c>
      <c r="N473" s="6" t="s">
        <v>34</v>
      </c>
      <c r="O473" s="6" t="s">
        <v>34</v>
      </c>
      <c r="P473" s="6" t="s">
        <v>45</v>
      </c>
      <c r="Q473" s="6" t="s">
        <v>46</v>
      </c>
      <c r="R473" s="6" t="s">
        <v>1048</v>
      </c>
      <c r="S473" s="6"/>
      <c r="T473" s="6" t="s">
        <v>140</v>
      </c>
      <c r="U473" s="64">
        <v>1</v>
      </c>
      <c r="V473" s="6"/>
      <c r="W473" s="6"/>
      <c r="X473" s="6"/>
    </row>
    <row r="474" spans="1:24" ht="52">
      <c r="A474" s="62">
        <f t="shared" si="17"/>
        <v>89</v>
      </c>
      <c r="B474" s="6" t="s">
        <v>1032</v>
      </c>
      <c r="C474" s="7">
        <f t="shared" si="16"/>
        <v>2</v>
      </c>
      <c r="D474" s="6" t="s">
        <v>1039</v>
      </c>
      <c r="E474" s="6" t="s">
        <v>89</v>
      </c>
      <c r="F474" s="7">
        <f>COUNTIFS(D$3:D474,D474,A$3:A474,A474)</f>
        <v>8</v>
      </c>
      <c r="G474" s="6" t="s">
        <v>1049</v>
      </c>
      <c r="H474" s="6" t="s">
        <v>44</v>
      </c>
      <c r="I474" s="6">
        <v>1</v>
      </c>
      <c r="J474" s="6" t="s">
        <v>33</v>
      </c>
      <c r="K474" s="6">
        <v>35</v>
      </c>
      <c r="L474" s="6" t="s">
        <v>34</v>
      </c>
      <c r="M474" s="6" t="s">
        <v>34</v>
      </c>
      <c r="N474" s="6" t="s">
        <v>34</v>
      </c>
      <c r="O474" s="6" t="s">
        <v>34</v>
      </c>
      <c r="P474" s="6" t="s">
        <v>45</v>
      </c>
      <c r="Q474" s="6" t="s">
        <v>46</v>
      </c>
      <c r="R474" s="6" t="s">
        <v>1050</v>
      </c>
      <c r="S474" s="6"/>
      <c r="T474" s="6" t="s">
        <v>140</v>
      </c>
      <c r="U474" s="64">
        <v>1</v>
      </c>
      <c r="V474" s="6"/>
      <c r="W474" s="6"/>
      <c r="X474" s="6"/>
    </row>
    <row r="475" spans="1:24" ht="65">
      <c r="A475" s="62">
        <f t="shared" si="17"/>
        <v>89</v>
      </c>
      <c r="B475" s="6" t="s">
        <v>1032</v>
      </c>
      <c r="C475" s="7">
        <f t="shared" si="16"/>
        <v>2</v>
      </c>
      <c r="D475" s="6" t="s">
        <v>1039</v>
      </c>
      <c r="E475" s="6" t="s">
        <v>89</v>
      </c>
      <c r="F475" s="7">
        <f>COUNTIFS(D$3:D475,D475,A$3:A475,A475)</f>
        <v>9</v>
      </c>
      <c r="G475" s="6" t="s">
        <v>773</v>
      </c>
      <c r="H475" s="6" t="s">
        <v>44</v>
      </c>
      <c r="I475" s="6">
        <v>2</v>
      </c>
      <c r="J475" s="6" t="s">
        <v>33</v>
      </c>
      <c r="K475" s="6">
        <v>35</v>
      </c>
      <c r="L475" s="6" t="s">
        <v>34</v>
      </c>
      <c r="M475" s="6" t="s">
        <v>34</v>
      </c>
      <c r="N475" s="6" t="s">
        <v>34</v>
      </c>
      <c r="O475" s="6" t="s">
        <v>34</v>
      </c>
      <c r="P475" s="6" t="s">
        <v>45</v>
      </c>
      <c r="Q475" s="6" t="s">
        <v>494</v>
      </c>
      <c r="R475" s="6" t="s">
        <v>796</v>
      </c>
      <c r="S475" s="6"/>
      <c r="T475" s="6" t="s">
        <v>140</v>
      </c>
      <c r="U475" s="64">
        <v>1</v>
      </c>
      <c r="V475" s="6"/>
      <c r="W475" s="6"/>
      <c r="X475" s="6"/>
    </row>
    <row r="476" spans="1:24" ht="65">
      <c r="A476" s="62">
        <f t="shared" si="17"/>
        <v>89</v>
      </c>
      <c r="B476" s="6" t="s">
        <v>1032</v>
      </c>
      <c r="C476" s="7">
        <f t="shared" si="16"/>
        <v>2</v>
      </c>
      <c r="D476" s="6" t="s">
        <v>1039</v>
      </c>
      <c r="E476" s="6" t="s">
        <v>89</v>
      </c>
      <c r="F476" s="7">
        <f>COUNTIFS(D$3:D476,D476,A$3:A476,A476)</f>
        <v>10</v>
      </c>
      <c r="G476" s="6" t="s">
        <v>447</v>
      </c>
      <c r="H476" s="6" t="s">
        <v>44</v>
      </c>
      <c r="I476" s="6">
        <v>1</v>
      </c>
      <c r="J476" s="6" t="s">
        <v>33</v>
      </c>
      <c r="K476" s="6">
        <v>35</v>
      </c>
      <c r="L476" s="6" t="s">
        <v>34</v>
      </c>
      <c r="M476" s="6" t="s">
        <v>34</v>
      </c>
      <c r="N476" s="6" t="s">
        <v>34</v>
      </c>
      <c r="O476" s="6" t="s">
        <v>34</v>
      </c>
      <c r="P476" s="6" t="s">
        <v>45</v>
      </c>
      <c r="Q476" s="6" t="s">
        <v>494</v>
      </c>
      <c r="R476" s="6" t="s">
        <v>796</v>
      </c>
      <c r="S476" s="6"/>
      <c r="T476" s="6" t="s">
        <v>140</v>
      </c>
      <c r="U476" s="64">
        <v>1</v>
      </c>
      <c r="V476" s="6"/>
      <c r="W476" s="6"/>
      <c r="X476" s="6"/>
    </row>
    <row r="477" spans="1:24" ht="91">
      <c r="A477" s="62">
        <f t="shared" si="17"/>
        <v>89</v>
      </c>
      <c r="B477" s="6" t="s">
        <v>1032</v>
      </c>
      <c r="C477" s="7">
        <f t="shared" si="16"/>
        <v>2</v>
      </c>
      <c r="D477" s="6" t="s">
        <v>1039</v>
      </c>
      <c r="E477" s="6" t="s">
        <v>89</v>
      </c>
      <c r="F477" s="7">
        <f>COUNTIFS(D$3:D477,D477,A$3:A477,A477)</f>
        <v>11</v>
      </c>
      <c r="G477" s="6" t="s">
        <v>194</v>
      </c>
      <c r="H477" s="6" t="s">
        <v>44</v>
      </c>
      <c r="I477" s="6">
        <v>1</v>
      </c>
      <c r="J477" s="6" t="s">
        <v>33</v>
      </c>
      <c r="K477" s="6">
        <v>35</v>
      </c>
      <c r="L477" s="6" t="s">
        <v>34</v>
      </c>
      <c r="M477" s="6" t="s">
        <v>34</v>
      </c>
      <c r="N477" s="6" t="s">
        <v>34</v>
      </c>
      <c r="O477" s="6" t="s">
        <v>34</v>
      </c>
      <c r="P477" s="6" t="s">
        <v>45</v>
      </c>
      <c r="Q477" s="6" t="s">
        <v>46</v>
      </c>
      <c r="R477" s="6" t="s">
        <v>1051</v>
      </c>
      <c r="S477" s="6"/>
      <c r="T477" s="6" t="s">
        <v>140</v>
      </c>
      <c r="U477" s="64">
        <v>1</v>
      </c>
      <c r="V477" s="6"/>
      <c r="W477" s="6"/>
      <c r="X477" s="6"/>
    </row>
    <row r="478" spans="1:24" ht="65">
      <c r="A478" s="62">
        <f t="shared" si="17"/>
        <v>89</v>
      </c>
      <c r="B478" s="6" t="s">
        <v>1032</v>
      </c>
      <c r="C478" s="7">
        <f t="shared" si="16"/>
        <v>3</v>
      </c>
      <c r="D478" s="6" t="s">
        <v>1052</v>
      </c>
      <c r="E478" s="6" t="s">
        <v>89</v>
      </c>
      <c r="F478" s="7">
        <f>COUNTIFS(D$3:D478,D478,A$3:A478,A478)</f>
        <v>1</v>
      </c>
      <c r="G478" s="6" t="s">
        <v>773</v>
      </c>
      <c r="H478" s="6" t="s">
        <v>44</v>
      </c>
      <c r="I478" s="6">
        <v>1</v>
      </c>
      <c r="J478" s="6" t="s">
        <v>33</v>
      </c>
      <c r="K478" s="6">
        <v>35</v>
      </c>
      <c r="L478" s="6" t="s">
        <v>34</v>
      </c>
      <c r="M478" s="6" t="s">
        <v>34</v>
      </c>
      <c r="N478" s="6" t="s">
        <v>34</v>
      </c>
      <c r="O478" s="6" t="s">
        <v>34</v>
      </c>
      <c r="P478" s="6" t="s">
        <v>45</v>
      </c>
      <c r="Q478" s="6" t="s">
        <v>494</v>
      </c>
      <c r="R478" s="6" t="s">
        <v>796</v>
      </c>
      <c r="S478" s="6"/>
      <c r="T478" s="6" t="s">
        <v>140</v>
      </c>
      <c r="U478" s="64">
        <v>1</v>
      </c>
      <c r="V478" s="6"/>
      <c r="W478" s="6"/>
      <c r="X478" s="6"/>
    </row>
    <row r="479" spans="1:24" ht="104">
      <c r="A479" s="62">
        <f t="shared" si="17"/>
        <v>89</v>
      </c>
      <c r="B479" s="6" t="s">
        <v>1032</v>
      </c>
      <c r="C479" s="7">
        <f t="shared" si="16"/>
        <v>3</v>
      </c>
      <c r="D479" s="6" t="s">
        <v>1052</v>
      </c>
      <c r="E479" s="6" t="s">
        <v>89</v>
      </c>
      <c r="F479" s="7">
        <f>COUNTIFS(D$3:D479,D479,A$3:A479,A479)</f>
        <v>2</v>
      </c>
      <c r="G479" s="6" t="s">
        <v>500</v>
      </c>
      <c r="H479" s="6" t="s">
        <v>44</v>
      </c>
      <c r="I479" s="6">
        <v>1</v>
      </c>
      <c r="J479" s="6" t="s">
        <v>33</v>
      </c>
      <c r="K479" s="6">
        <v>35</v>
      </c>
      <c r="L479" s="6" t="s">
        <v>34</v>
      </c>
      <c r="M479" s="6" t="s">
        <v>34</v>
      </c>
      <c r="N479" s="6" t="s">
        <v>34</v>
      </c>
      <c r="O479" s="6" t="s">
        <v>34</v>
      </c>
      <c r="P479" s="6" t="s">
        <v>45</v>
      </c>
      <c r="Q479" s="6" t="s">
        <v>46</v>
      </c>
      <c r="R479" s="6" t="s">
        <v>1053</v>
      </c>
      <c r="S479" s="6"/>
      <c r="T479" s="6" t="s">
        <v>140</v>
      </c>
      <c r="U479" s="64">
        <v>1</v>
      </c>
      <c r="V479" s="6"/>
      <c r="W479" s="6"/>
      <c r="X479" s="6"/>
    </row>
    <row r="480" spans="1:24" ht="104">
      <c r="A480" s="62">
        <f t="shared" si="17"/>
        <v>89</v>
      </c>
      <c r="B480" s="6" t="s">
        <v>1032</v>
      </c>
      <c r="C480" s="7">
        <f t="shared" si="16"/>
        <v>3</v>
      </c>
      <c r="D480" s="6" t="s">
        <v>1052</v>
      </c>
      <c r="E480" s="6" t="s">
        <v>89</v>
      </c>
      <c r="F480" s="7">
        <f>COUNTIFS(D$3:D480,D480,A$3:A480,A480)</f>
        <v>3</v>
      </c>
      <c r="G480" s="6" t="s">
        <v>1054</v>
      </c>
      <c r="H480" s="6" t="s">
        <v>44</v>
      </c>
      <c r="I480" s="6">
        <v>2</v>
      </c>
      <c r="J480" s="6" t="s">
        <v>33</v>
      </c>
      <c r="K480" s="6">
        <v>35</v>
      </c>
      <c r="L480" s="6" t="s">
        <v>34</v>
      </c>
      <c r="M480" s="6" t="s">
        <v>34</v>
      </c>
      <c r="N480" s="6" t="s">
        <v>34</v>
      </c>
      <c r="O480" s="6" t="s">
        <v>34</v>
      </c>
      <c r="P480" s="6" t="s">
        <v>45</v>
      </c>
      <c r="Q480" s="6" t="s">
        <v>46</v>
      </c>
      <c r="R480" s="6" t="s">
        <v>1055</v>
      </c>
      <c r="S480" s="6"/>
      <c r="T480" s="6" t="s">
        <v>140</v>
      </c>
      <c r="U480" s="64">
        <v>1</v>
      </c>
      <c r="V480" s="6"/>
      <c r="W480" s="6"/>
      <c r="X480" s="6"/>
    </row>
    <row r="481" spans="1:24" ht="91">
      <c r="A481" s="62">
        <f t="shared" si="17"/>
        <v>89</v>
      </c>
      <c r="B481" s="6" t="s">
        <v>1032</v>
      </c>
      <c r="C481" s="7">
        <f t="shared" si="16"/>
        <v>3</v>
      </c>
      <c r="D481" s="6" t="s">
        <v>1052</v>
      </c>
      <c r="E481" s="6" t="s">
        <v>89</v>
      </c>
      <c r="F481" s="7">
        <f>COUNTIFS(D$3:D481,D481,A$3:A481,A481)</f>
        <v>4</v>
      </c>
      <c r="G481" s="6" t="s">
        <v>1056</v>
      </c>
      <c r="H481" s="6" t="s">
        <v>44</v>
      </c>
      <c r="I481" s="6">
        <v>2</v>
      </c>
      <c r="J481" s="6" t="s">
        <v>33</v>
      </c>
      <c r="K481" s="6">
        <v>35</v>
      </c>
      <c r="L481" s="6" t="s">
        <v>34</v>
      </c>
      <c r="M481" s="6" t="s">
        <v>34</v>
      </c>
      <c r="N481" s="6" t="s">
        <v>34</v>
      </c>
      <c r="O481" s="6" t="s">
        <v>34</v>
      </c>
      <c r="P481" s="6" t="s">
        <v>45</v>
      </c>
      <c r="Q481" s="6" t="s">
        <v>46</v>
      </c>
      <c r="R481" s="6" t="s">
        <v>1057</v>
      </c>
      <c r="S481" s="6"/>
      <c r="T481" s="6" t="s">
        <v>140</v>
      </c>
      <c r="U481" s="64">
        <v>1</v>
      </c>
      <c r="V481" s="6"/>
      <c r="W481" s="6"/>
      <c r="X481" s="6"/>
    </row>
    <row r="482" spans="1:24" ht="104">
      <c r="A482" s="62">
        <f t="shared" si="17"/>
        <v>89</v>
      </c>
      <c r="B482" s="6" t="s">
        <v>1032</v>
      </c>
      <c r="C482" s="7">
        <f t="shared" si="16"/>
        <v>3</v>
      </c>
      <c r="D482" s="6" t="s">
        <v>1052</v>
      </c>
      <c r="E482" s="6" t="s">
        <v>89</v>
      </c>
      <c r="F482" s="7">
        <f>COUNTIFS(D$3:D482,D482,A$3:A482,A482)</f>
        <v>5</v>
      </c>
      <c r="G482" s="6" t="s">
        <v>1058</v>
      </c>
      <c r="H482" s="6" t="s">
        <v>44</v>
      </c>
      <c r="I482" s="6">
        <v>3</v>
      </c>
      <c r="J482" s="6" t="s">
        <v>33</v>
      </c>
      <c r="K482" s="6">
        <v>35</v>
      </c>
      <c r="L482" s="6" t="s">
        <v>34</v>
      </c>
      <c r="M482" s="6" t="s">
        <v>34</v>
      </c>
      <c r="N482" s="6" t="s">
        <v>34</v>
      </c>
      <c r="O482" s="6" t="s">
        <v>34</v>
      </c>
      <c r="P482" s="6" t="s">
        <v>35</v>
      </c>
      <c r="Q482" s="6" t="s">
        <v>36</v>
      </c>
      <c r="R482" s="6" t="s">
        <v>1059</v>
      </c>
      <c r="S482" s="6"/>
      <c r="T482" s="6" t="s">
        <v>140</v>
      </c>
      <c r="U482" s="64">
        <v>1</v>
      </c>
      <c r="V482" s="6"/>
      <c r="W482" s="6"/>
      <c r="X482" s="6"/>
    </row>
    <row r="483" spans="1:24" ht="91">
      <c r="A483" s="62">
        <f t="shared" si="17"/>
        <v>89</v>
      </c>
      <c r="B483" s="6" t="s">
        <v>1032</v>
      </c>
      <c r="C483" s="7">
        <f t="shared" si="16"/>
        <v>4</v>
      </c>
      <c r="D483" s="6" t="s">
        <v>1060</v>
      </c>
      <c r="E483" s="6" t="s">
        <v>89</v>
      </c>
      <c r="F483" s="7">
        <f>COUNTIFS(D$3:D483,D483,A$3:A483,A483)</f>
        <v>1</v>
      </c>
      <c r="G483" s="6" t="s">
        <v>188</v>
      </c>
      <c r="H483" s="6" t="s">
        <v>44</v>
      </c>
      <c r="I483" s="6">
        <v>4</v>
      </c>
      <c r="J483" s="6" t="s">
        <v>33</v>
      </c>
      <c r="K483" s="6">
        <v>35</v>
      </c>
      <c r="L483" s="6" t="s">
        <v>34</v>
      </c>
      <c r="M483" s="6" t="s">
        <v>34</v>
      </c>
      <c r="N483" s="6" t="s">
        <v>34</v>
      </c>
      <c r="O483" s="6" t="s">
        <v>34</v>
      </c>
      <c r="P483" s="6" t="s">
        <v>45</v>
      </c>
      <c r="Q483" s="6" t="s">
        <v>34</v>
      </c>
      <c r="R483" s="6" t="s">
        <v>1061</v>
      </c>
      <c r="S483" s="6"/>
      <c r="T483" s="6" t="s">
        <v>140</v>
      </c>
      <c r="U483" s="64">
        <v>1</v>
      </c>
      <c r="V483" s="6"/>
      <c r="W483" s="6"/>
      <c r="X483" s="66"/>
    </row>
    <row r="484" spans="1:24" ht="65">
      <c r="A484" s="62">
        <f t="shared" si="17"/>
        <v>89</v>
      </c>
      <c r="B484" s="6" t="s">
        <v>1032</v>
      </c>
      <c r="C484" s="7">
        <f t="shared" si="16"/>
        <v>4</v>
      </c>
      <c r="D484" s="6" t="s">
        <v>1060</v>
      </c>
      <c r="E484" s="6" t="s">
        <v>89</v>
      </c>
      <c r="F484" s="7">
        <f>COUNTIFS(D$3:D484,D484,A$3:A484,A484)</f>
        <v>2</v>
      </c>
      <c r="G484" s="6" t="s">
        <v>1062</v>
      </c>
      <c r="H484" s="6" t="s">
        <v>44</v>
      </c>
      <c r="I484" s="6">
        <v>2</v>
      </c>
      <c r="J484" s="6" t="s">
        <v>33</v>
      </c>
      <c r="K484" s="6">
        <v>35</v>
      </c>
      <c r="L484" s="6" t="s">
        <v>34</v>
      </c>
      <c r="M484" s="6" t="s">
        <v>34</v>
      </c>
      <c r="N484" s="6" t="s">
        <v>34</v>
      </c>
      <c r="O484" s="6" t="s">
        <v>34</v>
      </c>
      <c r="P484" s="6" t="s">
        <v>45</v>
      </c>
      <c r="Q484" s="6" t="s">
        <v>34</v>
      </c>
      <c r="R484" s="6" t="s">
        <v>796</v>
      </c>
      <c r="S484" s="6"/>
      <c r="T484" s="6" t="s">
        <v>140</v>
      </c>
      <c r="U484" s="64">
        <v>1</v>
      </c>
      <c r="V484" s="6"/>
      <c r="W484" s="6"/>
      <c r="X484" s="66"/>
    </row>
    <row r="485" spans="1:24" ht="52">
      <c r="A485" s="62">
        <f t="shared" si="17"/>
        <v>89</v>
      </c>
      <c r="B485" s="6" t="s">
        <v>1032</v>
      </c>
      <c r="C485" s="7">
        <f t="shared" si="16"/>
        <v>4</v>
      </c>
      <c r="D485" s="6" t="s">
        <v>1060</v>
      </c>
      <c r="E485" s="6" t="s">
        <v>89</v>
      </c>
      <c r="F485" s="7">
        <f>COUNTIFS(D$3:D485,D485,A$3:A485,A485)</f>
        <v>3</v>
      </c>
      <c r="G485" s="6" t="s">
        <v>531</v>
      </c>
      <c r="H485" s="6" t="s">
        <v>44</v>
      </c>
      <c r="I485" s="6">
        <v>1</v>
      </c>
      <c r="J485" s="6" t="s">
        <v>33</v>
      </c>
      <c r="K485" s="6">
        <v>35</v>
      </c>
      <c r="L485" s="6" t="s">
        <v>34</v>
      </c>
      <c r="M485" s="6" t="s">
        <v>34</v>
      </c>
      <c r="N485" s="6" t="s">
        <v>34</v>
      </c>
      <c r="O485" s="6" t="s">
        <v>34</v>
      </c>
      <c r="P485" s="6" t="s">
        <v>45</v>
      </c>
      <c r="Q485" s="6" t="s">
        <v>34</v>
      </c>
      <c r="R485" s="6" t="s">
        <v>1063</v>
      </c>
      <c r="S485" s="6"/>
      <c r="T485" s="6" t="s">
        <v>140</v>
      </c>
      <c r="U485" s="64">
        <v>1</v>
      </c>
      <c r="V485" s="64"/>
      <c r="W485" s="64"/>
      <c r="X485" s="66"/>
    </row>
    <row r="486" spans="1:24" ht="91">
      <c r="A486" s="62">
        <f t="shared" si="17"/>
        <v>89</v>
      </c>
      <c r="B486" s="6" t="s">
        <v>1032</v>
      </c>
      <c r="C486" s="7">
        <f t="shared" si="16"/>
        <v>4</v>
      </c>
      <c r="D486" s="6" t="s">
        <v>1060</v>
      </c>
      <c r="E486" s="6" t="s">
        <v>89</v>
      </c>
      <c r="F486" s="7">
        <f>COUNTIFS(D$3:D486,D486,A$3:A486,A486)</f>
        <v>4</v>
      </c>
      <c r="G486" s="6" t="s">
        <v>864</v>
      </c>
      <c r="H486" s="6" t="s">
        <v>44</v>
      </c>
      <c r="I486" s="6">
        <v>1</v>
      </c>
      <c r="J486" s="6" t="s">
        <v>33</v>
      </c>
      <c r="K486" s="6">
        <v>35</v>
      </c>
      <c r="L486" s="6" t="s">
        <v>34</v>
      </c>
      <c r="M486" s="6" t="s">
        <v>34</v>
      </c>
      <c r="N486" s="6" t="s">
        <v>34</v>
      </c>
      <c r="O486" s="6" t="s">
        <v>34</v>
      </c>
      <c r="P486" s="6" t="s">
        <v>45</v>
      </c>
      <c r="Q486" s="6" t="s">
        <v>34</v>
      </c>
      <c r="R486" s="6" t="s">
        <v>1064</v>
      </c>
      <c r="S486" s="6"/>
      <c r="T486" s="6" t="s">
        <v>140</v>
      </c>
      <c r="U486" s="64">
        <v>1</v>
      </c>
      <c r="V486" s="6"/>
      <c r="W486" s="6"/>
      <c r="X486" s="66"/>
    </row>
    <row r="487" spans="1:24" ht="65">
      <c r="A487" s="62">
        <f t="shared" si="17"/>
        <v>89</v>
      </c>
      <c r="B487" s="6" t="s">
        <v>1032</v>
      </c>
      <c r="C487" s="7">
        <f t="shared" si="16"/>
        <v>4</v>
      </c>
      <c r="D487" s="6" t="s">
        <v>1060</v>
      </c>
      <c r="E487" s="6" t="s">
        <v>89</v>
      </c>
      <c r="F487" s="7">
        <f>COUNTIFS(D$3:D487,D487,A$3:A487,A487)</f>
        <v>5</v>
      </c>
      <c r="G487" s="6" t="s">
        <v>1065</v>
      </c>
      <c r="H487" s="6" t="s">
        <v>44</v>
      </c>
      <c r="I487" s="6">
        <v>1</v>
      </c>
      <c r="J487" s="6" t="s">
        <v>33</v>
      </c>
      <c r="K487" s="6">
        <v>35</v>
      </c>
      <c r="L487" s="6" t="s">
        <v>34</v>
      </c>
      <c r="M487" s="6" t="s">
        <v>34</v>
      </c>
      <c r="N487" s="6" t="s">
        <v>34</v>
      </c>
      <c r="O487" s="6" t="s">
        <v>34</v>
      </c>
      <c r="P487" s="6" t="s">
        <v>45</v>
      </c>
      <c r="Q487" s="6" t="s">
        <v>34</v>
      </c>
      <c r="R487" s="6" t="s">
        <v>582</v>
      </c>
      <c r="S487" s="66"/>
      <c r="T487" s="6" t="s">
        <v>140</v>
      </c>
      <c r="U487" s="64">
        <v>1</v>
      </c>
      <c r="V487" s="66"/>
      <c r="W487" s="66"/>
      <c r="X487" s="66"/>
    </row>
    <row r="488" spans="1:24" ht="65">
      <c r="A488" s="62">
        <f t="shared" si="17"/>
        <v>89</v>
      </c>
      <c r="B488" s="6" t="s">
        <v>1032</v>
      </c>
      <c r="C488" s="7">
        <f t="shared" si="16"/>
        <v>4</v>
      </c>
      <c r="D488" s="6" t="s">
        <v>1060</v>
      </c>
      <c r="E488" s="6" t="s">
        <v>89</v>
      </c>
      <c r="F488" s="7">
        <f>COUNTIFS(D$3:D488,D488,A$3:A488,A488)</f>
        <v>6</v>
      </c>
      <c r="G488" s="6" t="s">
        <v>1066</v>
      </c>
      <c r="H488" s="6" t="s">
        <v>44</v>
      </c>
      <c r="I488" s="6">
        <v>1</v>
      </c>
      <c r="J488" s="6" t="s">
        <v>33</v>
      </c>
      <c r="K488" s="6">
        <v>35</v>
      </c>
      <c r="L488" s="6" t="s">
        <v>34</v>
      </c>
      <c r="M488" s="6" t="s">
        <v>34</v>
      </c>
      <c r="N488" s="6" t="s">
        <v>34</v>
      </c>
      <c r="O488" s="6" t="s">
        <v>34</v>
      </c>
      <c r="P488" s="6" t="s">
        <v>45</v>
      </c>
      <c r="Q488" s="6" t="s">
        <v>34</v>
      </c>
      <c r="R488" s="6" t="s">
        <v>1067</v>
      </c>
      <c r="S488" s="66"/>
      <c r="T488" s="6" t="s">
        <v>140</v>
      </c>
      <c r="U488" s="64">
        <v>1</v>
      </c>
      <c r="V488" s="66"/>
      <c r="W488" s="66"/>
      <c r="X488" s="66"/>
    </row>
    <row r="489" spans="1:24" ht="91">
      <c r="A489" s="62">
        <f t="shared" si="17"/>
        <v>89</v>
      </c>
      <c r="B489" s="6" t="s">
        <v>1032</v>
      </c>
      <c r="C489" s="7">
        <f t="shared" si="16"/>
        <v>5</v>
      </c>
      <c r="D489" s="6" t="s">
        <v>1068</v>
      </c>
      <c r="E489" s="6" t="s">
        <v>89</v>
      </c>
      <c r="F489" s="7">
        <f>COUNTIFS(D$3:D489,D489,A$3:A489,A489)</f>
        <v>1</v>
      </c>
      <c r="G489" s="6" t="s">
        <v>188</v>
      </c>
      <c r="H489" s="6" t="s">
        <v>44</v>
      </c>
      <c r="I489" s="6">
        <v>1</v>
      </c>
      <c r="J489" s="6" t="s">
        <v>33</v>
      </c>
      <c r="K489" s="6">
        <v>35</v>
      </c>
      <c r="L489" s="6" t="s">
        <v>34</v>
      </c>
      <c r="M489" s="6" t="s">
        <v>34</v>
      </c>
      <c r="N489" s="6" t="s">
        <v>34</v>
      </c>
      <c r="O489" s="6" t="s">
        <v>34</v>
      </c>
      <c r="P489" s="6" t="s">
        <v>45</v>
      </c>
      <c r="Q489" s="6" t="s">
        <v>34</v>
      </c>
      <c r="R489" s="6" t="s">
        <v>1069</v>
      </c>
      <c r="S489" s="6" t="s">
        <v>1070</v>
      </c>
      <c r="T489" s="6" t="s">
        <v>140</v>
      </c>
      <c r="U489" s="64">
        <v>1</v>
      </c>
      <c r="V489" s="6"/>
      <c r="W489" s="6"/>
      <c r="X489" s="66"/>
    </row>
    <row r="490" spans="1:24" ht="78">
      <c r="A490" s="62">
        <f t="shared" si="17"/>
        <v>89</v>
      </c>
      <c r="B490" s="6" t="s">
        <v>1032</v>
      </c>
      <c r="C490" s="7">
        <f t="shared" si="16"/>
        <v>6</v>
      </c>
      <c r="D490" s="6" t="s">
        <v>1071</v>
      </c>
      <c r="E490" s="6" t="s">
        <v>89</v>
      </c>
      <c r="F490" s="7">
        <f>COUNTIFS(D$3:D490,D490,A$3:A490,A490)</f>
        <v>1</v>
      </c>
      <c r="G490" s="6" t="s">
        <v>188</v>
      </c>
      <c r="H490" s="6" t="s">
        <v>44</v>
      </c>
      <c r="I490" s="6">
        <v>2</v>
      </c>
      <c r="J490" s="6" t="s">
        <v>33</v>
      </c>
      <c r="K490" s="6">
        <v>35</v>
      </c>
      <c r="L490" s="6" t="s">
        <v>34</v>
      </c>
      <c r="M490" s="6" t="s">
        <v>34</v>
      </c>
      <c r="N490" s="6" t="s">
        <v>34</v>
      </c>
      <c r="O490" s="6" t="s">
        <v>34</v>
      </c>
      <c r="P490" s="6" t="s">
        <v>45</v>
      </c>
      <c r="Q490" s="6" t="s">
        <v>46</v>
      </c>
      <c r="R490" s="6" t="s">
        <v>1072</v>
      </c>
      <c r="S490" s="65"/>
      <c r="T490" s="6" t="s">
        <v>140</v>
      </c>
      <c r="U490" s="64">
        <v>1</v>
      </c>
      <c r="V490" s="6"/>
      <c r="W490" s="6"/>
      <c r="X490" s="6"/>
    </row>
    <row r="491" spans="1:24" ht="169">
      <c r="A491" s="62">
        <f t="shared" si="17"/>
        <v>89</v>
      </c>
      <c r="B491" s="6" t="s">
        <v>1032</v>
      </c>
      <c r="C491" s="7">
        <f t="shared" si="16"/>
        <v>7</v>
      </c>
      <c r="D491" s="6" t="s">
        <v>1073</v>
      </c>
      <c r="E491" s="6" t="s">
        <v>89</v>
      </c>
      <c r="F491" s="7">
        <f>COUNTIFS(D$3:D491,D491,A$3:A491,A491)</f>
        <v>1</v>
      </c>
      <c r="G491" s="6" t="s">
        <v>188</v>
      </c>
      <c r="H491" s="6" t="s">
        <v>44</v>
      </c>
      <c r="I491" s="6">
        <v>2</v>
      </c>
      <c r="J491" s="6" t="s">
        <v>33</v>
      </c>
      <c r="K491" s="6">
        <v>35</v>
      </c>
      <c r="L491" s="6" t="s">
        <v>34</v>
      </c>
      <c r="M491" s="6" t="s">
        <v>34</v>
      </c>
      <c r="N491" s="6" t="s">
        <v>34</v>
      </c>
      <c r="O491" s="6" t="s">
        <v>34</v>
      </c>
      <c r="P491" s="6" t="s">
        <v>45</v>
      </c>
      <c r="Q491" s="6" t="s">
        <v>34</v>
      </c>
      <c r="R491" s="6" t="s">
        <v>1074</v>
      </c>
      <c r="S491" s="6" t="s">
        <v>1070</v>
      </c>
      <c r="T491" s="6" t="s">
        <v>140</v>
      </c>
      <c r="U491" s="64">
        <v>1</v>
      </c>
      <c r="V491" s="6"/>
      <c r="W491" s="6"/>
      <c r="X491" s="6"/>
    </row>
    <row r="492" spans="1:24" ht="39">
      <c r="A492" s="62">
        <f t="shared" si="17"/>
        <v>89</v>
      </c>
      <c r="B492" s="6" t="s">
        <v>1032</v>
      </c>
      <c r="C492" s="7">
        <f t="shared" si="16"/>
        <v>8</v>
      </c>
      <c r="D492" s="6" t="s">
        <v>1075</v>
      </c>
      <c r="E492" s="6" t="s">
        <v>89</v>
      </c>
      <c r="F492" s="7">
        <f>COUNTIFS(D$3:D492,D492,A$3:A492,A492)</f>
        <v>1</v>
      </c>
      <c r="G492" s="6" t="s">
        <v>198</v>
      </c>
      <c r="H492" s="6" t="s">
        <v>44</v>
      </c>
      <c r="I492" s="6">
        <v>1</v>
      </c>
      <c r="J492" s="6" t="s">
        <v>33</v>
      </c>
      <c r="K492" s="6">
        <v>35</v>
      </c>
      <c r="L492" s="6" t="s">
        <v>34</v>
      </c>
      <c r="M492" s="6" t="s">
        <v>34</v>
      </c>
      <c r="N492" s="6" t="s">
        <v>34</v>
      </c>
      <c r="O492" s="6" t="s">
        <v>34</v>
      </c>
      <c r="P492" s="6" t="s">
        <v>45</v>
      </c>
      <c r="Q492" s="6" t="s">
        <v>34</v>
      </c>
      <c r="R492" s="6" t="s">
        <v>199</v>
      </c>
      <c r="S492" s="6"/>
      <c r="T492" s="6" t="s">
        <v>200</v>
      </c>
      <c r="U492" s="64">
        <v>1</v>
      </c>
      <c r="V492" s="64"/>
      <c r="W492" s="64"/>
      <c r="X492" s="66"/>
    </row>
    <row r="493" spans="1:24" ht="91">
      <c r="A493" s="62">
        <f t="shared" si="17"/>
        <v>89</v>
      </c>
      <c r="B493" s="6" t="s">
        <v>1032</v>
      </c>
      <c r="C493" s="7">
        <f t="shared" si="16"/>
        <v>8</v>
      </c>
      <c r="D493" s="6" t="s">
        <v>1075</v>
      </c>
      <c r="E493" s="6" t="s">
        <v>89</v>
      </c>
      <c r="F493" s="7">
        <f>COUNTIFS(D$3:D493,D493,A$3:A493,A493)</f>
        <v>2</v>
      </c>
      <c r="G493" s="6" t="s">
        <v>568</v>
      </c>
      <c r="H493" s="6" t="s">
        <v>44</v>
      </c>
      <c r="I493" s="6">
        <v>1</v>
      </c>
      <c r="J493" s="6" t="s">
        <v>33</v>
      </c>
      <c r="K493" s="6">
        <v>35</v>
      </c>
      <c r="L493" s="6" t="s">
        <v>34</v>
      </c>
      <c r="M493" s="6" t="s">
        <v>34</v>
      </c>
      <c r="N493" s="6" t="s">
        <v>34</v>
      </c>
      <c r="O493" s="6" t="s">
        <v>34</v>
      </c>
      <c r="P493" s="6" t="s">
        <v>256</v>
      </c>
      <c r="Q493" s="6" t="s">
        <v>34</v>
      </c>
      <c r="R493" s="6" t="s">
        <v>1076</v>
      </c>
      <c r="S493" s="6" t="s">
        <v>1077</v>
      </c>
      <c r="T493" s="6" t="s">
        <v>140</v>
      </c>
      <c r="U493" s="64">
        <v>1</v>
      </c>
      <c r="V493" s="64"/>
      <c r="W493" s="64"/>
      <c r="X493" s="66"/>
    </row>
    <row r="494" spans="1:24" ht="15">
      <c r="A494" s="132"/>
      <c r="B494" s="133"/>
      <c r="C494" s="133"/>
      <c r="D494" s="133"/>
      <c r="E494" s="133"/>
      <c r="F494" s="133"/>
      <c r="G494" s="133"/>
      <c r="H494" s="133"/>
      <c r="I494" s="133"/>
      <c r="J494" s="133"/>
      <c r="K494" s="134"/>
      <c r="L494" s="134"/>
      <c r="M494" s="134"/>
      <c r="N494" s="134"/>
      <c r="O494" s="134"/>
      <c r="P494" s="134"/>
      <c r="Q494" s="134"/>
      <c r="R494" s="134"/>
      <c r="S494" s="134"/>
      <c r="T494" s="134"/>
      <c r="U494" s="134"/>
      <c r="V494" s="134"/>
      <c r="W494" s="134"/>
      <c r="X494" s="138"/>
    </row>
    <row r="495" spans="1:24" ht="15">
      <c r="A495" s="132"/>
      <c r="B495" s="133"/>
      <c r="C495" s="133"/>
      <c r="D495" s="133"/>
      <c r="E495" s="133"/>
      <c r="F495" s="133"/>
      <c r="G495" s="133"/>
      <c r="H495" s="133"/>
      <c r="I495" s="133"/>
      <c r="J495" s="133"/>
      <c r="K495" s="134"/>
      <c r="L495" s="134"/>
      <c r="M495" s="134"/>
      <c r="N495" s="134"/>
      <c r="O495" s="134"/>
      <c r="P495" s="134"/>
      <c r="Q495" s="134"/>
      <c r="R495" s="134"/>
      <c r="S495" s="134"/>
      <c r="T495" s="134"/>
      <c r="U495" s="134"/>
      <c r="V495" s="134"/>
      <c r="W495" s="134"/>
      <c r="X495" s="138"/>
    </row>
    <row r="496" spans="1:24" ht="15">
      <c r="A496" s="132"/>
      <c r="B496" s="133"/>
      <c r="C496" s="133"/>
      <c r="D496" s="133"/>
      <c r="E496" s="133"/>
      <c r="F496" s="133"/>
      <c r="G496" s="133"/>
      <c r="H496" s="133"/>
      <c r="I496" s="133"/>
      <c r="J496" s="133"/>
      <c r="K496" s="134"/>
      <c r="L496" s="134"/>
      <c r="M496" s="134"/>
      <c r="N496" s="134"/>
      <c r="O496" s="134"/>
      <c r="P496" s="134"/>
      <c r="Q496" s="134"/>
      <c r="R496" s="134"/>
      <c r="S496" s="134"/>
      <c r="T496" s="134"/>
      <c r="U496" s="134"/>
      <c r="V496" s="134"/>
      <c r="W496" s="134"/>
      <c r="X496" s="138"/>
    </row>
    <row r="497" spans="1:25" ht="23">
      <c r="A497" s="153" t="s">
        <v>1078</v>
      </c>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5"/>
    </row>
    <row r="498" spans="1:25" ht="15">
      <c r="A498" s="150" t="s">
        <v>1079</v>
      </c>
      <c r="B498" s="151"/>
      <c r="C498" s="151"/>
      <c r="D498" s="151"/>
      <c r="E498" s="151"/>
      <c r="F498" s="151"/>
      <c r="G498" s="151"/>
      <c r="H498" s="151"/>
      <c r="I498" s="151"/>
      <c r="J498" s="151"/>
      <c r="K498" s="151"/>
      <c r="L498" s="151"/>
      <c r="M498" s="151"/>
      <c r="N498" s="151"/>
      <c r="O498" s="151"/>
      <c r="P498" s="151"/>
      <c r="Q498" s="151"/>
      <c r="R498" s="151"/>
      <c r="S498" s="151"/>
      <c r="T498" s="151"/>
      <c r="U498" s="151"/>
      <c r="V498" s="151"/>
      <c r="W498" s="151"/>
      <c r="X498" s="151"/>
      <c r="Y498" s="156"/>
    </row>
    <row r="499" spans="1:25">
      <c r="A499" s="139" t="s">
        <v>2</v>
      </c>
      <c r="B499" s="139" t="s">
        <v>871</v>
      </c>
      <c r="C499" s="139" t="s">
        <v>4</v>
      </c>
      <c r="D499" s="139" t="s">
        <v>818</v>
      </c>
      <c r="E499" s="139" t="s">
        <v>872</v>
      </c>
      <c r="F499" s="139" t="s">
        <v>7</v>
      </c>
      <c r="G499" s="139" t="s">
        <v>8</v>
      </c>
      <c r="H499" s="139" t="s">
        <v>873</v>
      </c>
      <c r="I499" s="139" t="s">
        <v>874</v>
      </c>
      <c r="J499" s="140" t="s">
        <v>11</v>
      </c>
      <c r="K499" s="139" t="s">
        <v>705</v>
      </c>
      <c r="L499" s="139"/>
      <c r="M499" s="139"/>
      <c r="N499" s="139"/>
      <c r="O499" s="139"/>
      <c r="P499" s="139"/>
      <c r="Q499" s="139"/>
      <c r="R499" s="139"/>
      <c r="S499" s="139"/>
      <c r="T499" s="139" t="s">
        <v>13</v>
      </c>
      <c r="U499" s="139" t="s">
        <v>706</v>
      </c>
      <c r="V499" s="139"/>
      <c r="W499" s="139"/>
      <c r="X499" s="139" t="s">
        <v>15</v>
      </c>
      <c r="Y499" s="156"/>
    </row>
    <row r="500" spans="1:25">
      <c r="A500" s="139"/>
      <c r="B500" s="139"/>
      <c r="C500" s="139"/>
      <c r="D500" s="139"/>
      <c r="E500" s="139"/>
      <c r="F500" s="139"/>
      <c r="G500" s="139"/>
      <c r="H500" s="139"/>
      <c r="I500" s="139"/>
      <c r="J500" s="141"/>
      <c r="K500" s="142" t="s">
        <v>875</v>
      </c>
      <c r="L500" s="142" t="s">
        <v>18</v>
      </c>
      <c r="M500" s="142" t="s">
        <v>19</v>
      </c>
      <c r="N500" s="142" t="s">
        <v>20</v>
      </c>
      <c r="O500" s="142" t="s">
        <v>21</v>
      </c>
      <c r="P500" s="142" t="s">
        <v>22</v>
      </c>
      <c r="Q500" s="142" t="s">
        <v>23</v>
      </c>
      <c r="R500" s="142" t="s">
        <v>24</v>
      </c>
      <c r="S500" s="142" t="s">
        <v>25</v>
      </c>
      <c r="T500" s="139"/>
      <c r="U500" s="142" t="s">
        <v>26</v>
      </c>
      <c r="V500" s="142" t="s">
        <v>27</v>
      </c>
      <c r="W500" s="142" t="s">
        <v>28</v>
      </c>
      <c r="X500" s="139"/>
      <c r="Y500" s="156"/>
    </row>
    <row r="501" spans="1:25" ht="65">
      <c r="A501" s="62">
        <v>90</v>
      </c>
      <c r="B501" s="6" t="s">
        <v>1080</v>
      </c>
      <c r="C501" s="7">
        <f t="shared" ref="C501:C564" si="18">IF(A501=A500,(IF(D501=D500,C500,C500+1)),1)</f>
        <v>1</v>
      </c>
      <c r="D501" s="6" t="s">
        <v>1081</v>
      </c>
      <c r="E501" s="6" t="s">
        <v>30</v>
      </c>
      <c r="F501" s="7">
        <f>COUNTIFS(D$3:D501,D501,A$3:A501,A501)</f>
        <v>1</v>
      </c>
      <c r="G501" s="6" t="s">
        <v>1082</v>
      </c>
      <c r="H501" s="6" t="s">
        <v>44</v>
      </c>
      <c r="I501" s="6">
        <v>1</v>
      </c>
      <c r="J501" s="6" t="s">
        <v>33</v>
      </c>
      <c r="K501" s="6">
        <v>35</v>
      </c>
      <c r="L501" s="6" t="s">
        <v>34</v>
      </c>
      <c r="M501" s="6" t="s">
        <v>34</v>
      </c>
      <c r="N501" s="6" t="s">
        <v>34</v>
      </c>
      <c r="O501" s="6" t="s">
        <v>34</v>
      </c>
      <c r="P501" s="6" t="s">
        <v>45</v>
      </c>
      <c r="Q501" s="6" t="s">
        <v>46</v>
      </c>
      <c r="R501" s="143" t="s">
        <v>1083</v>
      </c>
      <c r="S501" s="143"/>
      <c r="T501" s="6" t="s">
        <v>38</v>
      </c>
      <c r="U501" s="94">
        <v>1</v>
      </c>
      <c r="V501" s="6"/>
      <c r="W501" s="6"/>
      <c r="X501" s="65"/>
      <c r="Y501" s="156"/>
    </row>
    <row r="502" spans="1:25" ht="104">
      <c r="A502" s="5">
        <f>IF(B502=B501,A501,A501+1)</f>
        <v>90</v>
      </c>
      <c r="B502" s="6" t="s">
        <v>1080</v>
      </c>
      <c r="C502" s="7">
        <f t="shared" si="18"/>
        <v>2</v>
      </c>
      <c r="D502" s="6" t="s">
        <v>1084</v>
      </c>
      <c r="E502" s="6" t="s">
        <v>30</v>
      </c>
      <c r="F502" s="7">
        <f>COUNTIFS(D$3:D502,D502,A$3:A502,A502)</f>
        <v>1</v>
      </c>
      <c r="G502" s="6" t="s">
        <v>1085</v>
      </c>
      <c r="H502" s="6" t="s">
        <v>44</v>
      </c>
      <c r="I502" s="6">
        <v>1</v>
      </c>
      <c r="J502" s="6" t="s">
        <v>33</v>
      </c>
      <c r="K502" s="6">
        <v>30</v>
      </c>
      <c r="L502" s="6" t="s">
        <v>34</v>
      </c>
      <c r="M502" s="6" t="s">
        <v>34</v>
      </c>
      <c r="N502" s="6" t="s">
        <v>51</v>
      </c>
      <c r="O502" s="6" t="s">
        <v>34</v>
      </c>
      <c r="P502" s="6" t="s">
        <v>45</v>
      </c>
      <c r="Q502" s="6" t="s">
        <v>46</v>
      </c>
      <c r="R502" s="143" t="s">
        <v>1086</v>
      </c>
      <c r="S502" s="144" t="s">
        <v>53</v>
      </c>
      <c r="T502" s="6" t="s">
        <v>38</v>
      </c>
      <c r="U502" s="94">
        <v>1</v>
      </c>
      <c r="V502" s="6"/>
      <c r="W502" s="6"/>
      <c r="X502" s="144" t="s">
        <v>1087</v>
      </c>
      <c r="Y502" s="156"/>
    </row>
    <row r="503" spans="1:25" ht="130">
      <c r="A503" s="5">
        <f>IF(B503=B502,A502,A502+1)</f>
        <v>91</v>
      </c>
      <c r="B503" s="6" t="s">
        <v>1088</v>
      </c>
      <c r="C503" s="7">
        <f t="shared" si="18"/>
        <v>1</v>
      </c>
      <c r="D503" s="6" t="s">
        <v>1089</v>
      </c>
      <c r="E503" s="6" t="s">
        <v>30</v>
      </c>
      <c r="F503" s="7">
        <f>COUNTIFS(D$3:D503,D503,A$3:A503,A503)</f>
        <v>1</v>
      </c>
      <c r="G503" s="6" t="s">
        <v>1090</v>
      </c>
      <c r="H503" s="6" t="s">
        <v>44</v>
      </c>
      <c r="I503" s="6">
        <v>1</v>
      </c>
      <c r="J503" s="6" t="s">
        <v>33</v>
      </c>
      <c r="K503" s="6">
        <v>35</v>
      </c>
      <c r="L503" s="6" t="s">
        <v>40</v>
      </c>
      <c r="M503" s="6" t="s">
        <v>34</v>
      </c>
      <c r="N503" s="6" t="s">
        <v>34</v>
      </c>
      <c r="O503" s="6" t="s">
        <v>34</v>
      </c>
      <c r="P503" s="6" t="s">
        <v>45</v>
      </c>
      <c r="Q503" s="6" t="s">
        <v>46</v>
      </c>
      <c r="R503" s="6" t="s">
        <v>1091</v>
      </c>
      <c r="S503" s="143"/>
      <c r="T503" s="6" t="s">
        <v>38</v>
      </c>
      <c r="U503" s="94">
        <v>1</v>
      </c>
      <c r="V503" s="6"/>
      <c r="W503" s="6"/>
      <c r="X503" s="65"/>
      <c r="Y503" s="156"/>
    </row>
    <row r="504" spans="1:25" ht="130">
      <c r="A504" s="5">
        <f t="shared" ref="A504:A567" si="19">IF(B504=B503,A503,A503+1)</f>
        <v>91</v>
      </c>
      <c r="B504" s="6" t="s">
        <v>1088</v>
      </c>
      <c r="C504" s="7">
        <f t="shared" si="18"/>
        <v>1</v>
      </c>
      <c r="D504" s="6" t="s">
        <v>1089</v>
      </c>
      <c r="E504" s="6" t="s">
        <v>30</v>
      </c>
      <c r="F504" s="7">
        <f>COUNTIFS(D$3:D504,D504,A$3:A504,A504)</f>
        <v>2</v>
      </c>
      <c r="G504" s="6" t="s">
        <v>1092</v>
      </c>
      <c r="H504" s="6" t="s">
        <v>44</v>
      </c>
      <c r="I504" s="6">
        <v>1</v>
      </c>
      <c r="J504" s="6" t="s">
        <v>33</v>
      </c>
      <c r="K504" s="6">
        <v>35</v>
      </c>
      <c r="L504" s="6" t="s">
        <v>42</v>
      </c>
      <c r="M504" s="6" t="s">
        <v>34</v>
      </c>
      <c r="N504" s="6" t="s">
        <v>34</v>
      </c>
      <c r="O504" s="6" t="s">
        <v>34</v>
      </c>
      <c r="P504" s="6" t="s">
        <v>45</v>
      </c>
      <c r="Q504" s="6" t="s">
        <v>46</v>
      </c>
      <c r="R504" s="6" t="s">
        <v>1091</v>
      </c>
      <c r="S504" s="143"/>
      <c r="T504" s="6" t="s">
        <v>38</v>
      </c>
      <c r="U504" s="94">
        <v>1</v>
      </c>
      <c r="V504" s="6"/>
      <c r="W504" s="6"/>
      <c r="X504" s="65"/>
      <c r="Y504" s="156"/>
    </row>
    <row r="505" spans="1:25" ht="52">
      <c r="A505" s="5">
        <f t="shared" si="19"/>
        <v>92</v>
      </c>
      <c r="B505" s="6" t="s">
        <v>1093</v>
      </c>
      <c r="C505" s="7">
        <f t="shared" si="18"/>
        <v>1</v>
      </c>
      <c r="D505" s="6" t="s">
        <v>1094</v>
      </c>
      <c r="E505" s="6" t="s">
        <v>30</v>
      </c>
      <c r="F505" s="7">
        <f>COUNTIFS(D$3:D505,D505,A$3:A505,A505)</f>
        <v>1</v>
      </c>
      <c r="G505" s="6" t="s">
        <v>1095</v>
      </c>
      <c r="H505" s="6" t="s">
        <v>44</v>
      </c>
      <c r="I505" s="6">
        <v>1</v>
      </c>
      <c r="J505" s="6" t="s">
        <v>33</v>
      </c>
      <c r="K505" s="6">
        <v>35</v>
      </c>
      <c r="L505" s="6" t="s">
        <v>34</v>
      </c>
      <c r="M505" s="6" t="s">
        <v>34</v>
      </c>
      <c r="N505" s="6" t="s">
        <v>34</v>
      </c>
      <c r="O505" s="6" t="s">
        <v>34</v>
      </c>
      <c r="P505" s="6" t="s">
        <v>35</v>
      </c>
      <c r="Q505" s="6" t="s">
        <v>36</v>
      </c>
      <c r="R505" s="6" t="s">
        <v>1096</v>
      </c>
      <c r="S505" s="143"/>
      <c r="T505" s="6" t="s">
        <v>38</v>
      </c>
      <c r="U505" s="94">
        <v>1</v>
      </c>
      <c r="V505" s="6"/>
      <c r="W505" s="6"/>
      <c r="X505" s="65"/>
      <c r="Y505" s="156"/>
    </row>
    <row r="506" spans="1:25" ht="39">
      <c r="A506" s="5">
        <f t="shared" si="19"/>
        <v>92</v>
      </c>
      <c r="B506" s="6" t="s">
        <v>1093</v>
      </c>
      <c r="C506" s="7">
        <f t="shared" si="18"/>
        <v>2</v>
      </c>
      <c r="D506" s="6" t="s">
        <v>1097</v>
      </c>
      <c r="E506" s="6" t="s">
        <v>30</v>
      </c>
      <c r="F506" s="7">
        <f>COUNTIFS(D$3:D506,D506,A$3:A506,A506)</f>
        <v>1</v>
      </c>
      <c r="G506" s="6" t="s">
        <v>95</v>
      </c>
      <c r="H506" s="6" t="s">
        <v>44</v>
      </c>
      <c r="I506" s="6">
        <v>1</v>
      </c>
      <c r="J506" s="6" t="s">
        <v>33</v>
      </c>
      <c r="K506" s="6">
        <v>35</v>
      </c>
      <c r="L506" s="6" t="s">
        <v>34</v>
      </c>
      <c r="M506" s="6" t="s">
        <v>34</v>
      </c>
      <c r="N506" s="6" t="s">
        <v>34</v>
      </c>
      <c r="O506" s="6" t="s">
        <v>34</v>
      </c>
      <c r="P506" s="6" t="s">
        <v>45</v>
      </c>
      <c r="Q506" s="6" t="s">
        <v>46</v>
      </c>
      <c r="R506" s="6" t="s">
        <v>96</v>
      </c>
      <c r="S506" s="143"/>
      <c r="T506" s="6" t="s">
        <v>38</v>
      </c>
      <c r="U506" s="94">
        <v>1</v>
      </c>
      <c r="V506" s="6"/>
      <c r="W506" s="6"/>
      <c r="X506" s="65"/>
      <c r="Y506" s="156"/>
    </row>
    <row r="507" spans="1:25" ht="39">
      <c r="A507" s="5">
        <f t="shared" si="19"/>
        <v>92</v>
      </c>
      <c r="B507" s="6" t="s">
        <v>1093</v>
      </c>
      <c r="C507" s="7">
        <f t="shared" si="18"/>
        <v>2</v>
      </c>
      <c r="D507" s="6" t="s">
        <v>1097</v>
      </c>
      <c r="E507" s="6" t="s">
        <v>30</v>
      </c>
      <c r="F507" s="7">
        <f>COUNTIFS(D$3:D507,D507,A$3:A507,A507)</f>
        <v>2</v>
      </c>
      <c r="G507" s="6" t="s">
        <v>1098</v>
      </c>
      <c r="H507" s="6" t="s">
        <v>44</v>
      </c>
      <c r="I507" s="6">
        <v>1</v>
      </c>
      <c r="J507" s="6" t="s">
        <v>33</v>
      </c>
      <c r="K507" s="6">
        <v>35</v>
      </c>
      <c r="L507" s="6" t="s">
        <v>34</v>
      </c>
      <c r="M507" s="6" t="s">
        <v>34</v>
      </c>
      <c r="N507" s="6" t="s">
        <v>34</v>
      </c>
      <c r="O507" s="6" t="s">
        <v>34</v>
      </c>
      <c r="P507" s="6" t="s">
        <v>45</v>
      </c>
      <c r="Q507" s="6" t="s">
        <v>46</v>
      </c>
      <c r="R507" s="6" t="s">
        <v>1099</v>
      </c>
      <c r="S507" s="143"/>
      <c r="T507" s="6" t="s">
        <v>38</v>
      </c>
      <c r="U507" s="94">
        <v>1</v>
      </c>
      <c r="V507" s="6"/>
      <c r="W507" s="6"/>
      <c r="X507" s="65"/>
      <c r="Y507" s="156"/>
    </row>
    <row r="508" spans="1:25" ht="39">
      <c r="A508" s="5">
        <f t="shared" si="19"/>
        <v>92</v>
      </c>
      <c r="B508" s="6" t="s">
        <v>1093</v>
      </c>
      <c r="C508" s="7">
        <f t="shared" si="18"/>
        <v>2</v>
      </c>
      <c r="D508" s="6" t="s">
        <v>1097</v>
      </c>
      <c r="E508" s="6" t="s">
        <v>30</v>
      </c>
      <c r="F508" s="7">
        <f>COUNTIFS(D$3:D508,D508,A$3:A508,A508)</f>
        <v>3</v>
      </c>
      <c r="G508" s="6" t="s">
        <v>1007</v>
      </c>
      <c r="H508" s="6" t="s">
        <v>44</v>
      </c>
      <c r="I508" s="6">
        <v>1</v>
      </c>
      <c r="J508" s="6" t="s">
        <v>33</v>
      </c>
      <c r="K508" s="6">
        <v>35</v>
      </c>
      <c r="L508" s="6" t="s">
        <v>34</v>
      </c>
      <c r="M508" s="6" t="s">
        <v>34</v>
      </c>
      <c r="N508" s="6" t="s">
        <v>34</v>
      </c>
      <c r="O508" s="6" t="s">
        <v>34</v>
      </c>
      <c r="P508" s="6" t="s">
        <v>45</v>
      </c>
      <c r="Q508" s="6" t="s">
        <v>46</v>
      </c>
      <c r="R508" s="6" t="s">
        <v>103</v>
      </c>
      <c r="S508" s="143"/>
      <c r="T508" s="6" t="s">
        <v>38</v>
      </c>
      <c r="U508" s="145">
        <v>1</v>
      </c>
      <c r="V508" s="6"/>
      <c r="W508" s="6"/>
      <c r="X508" s="65"/>
      <c r="Y508" s="156"/>
    </row>
    <row r="509" spans="1:25" ht="91">
      <c r="A509" s="5">
        <f t="shared" si="19"/>
        <v>93</v>
      </c>
      <c r="B509" s="6" t="s">
        <v>1100</v>
      </c>
      <c r="C509" s="7">
        <f t="shared" si="18"/>
        <v>1</v>
      </c>
      <c r="D509" s="6" t="s">
        <v>1101</v>
      </c>
      <c r="E509" s="6" t="s">
        <v>30</v>
      </c>
      <c r="F509" s="7">
        <f>COUNTIFS(D$3:D509,D509,A$3:A509,A509)</f>
        <v>1</v>
      </c>
      <c r="G509" s="6" t="s">
        <v>107</v>
      </c>
      <c r="H509" s="6" t="s">
        <v>108</v>
      </c>
      <c r="I509" s="6">
        <v>1</v>
      </c>
      <c r="J509" s="6" t="s">
        <v>33</v>
      </c>
      <c r="K509" s="6">
        <v>35</v>
      </c>
      <c r="L509" s="6" t="s">
        <v>34</v>
      </c>
      <c r="M509" s="6" t="s">
        <v>34</v>
      </c>
      <c r="N509" s="6" t="s">
        <v>34</v>
      </c>
      <c r="O509" s="6" t="s">
        <v>34</v>
      </c>
      <c r="P509" s="6" t="s">
        <v>45</v>
      </c>
      <c r="Q509" s="6" t="s">
        <v>46</v>
      </c>
      <c r="R509" s="6" t="s">
        <v>1102</v>
      </c>
      <c r="S509" s="143"/>
      <c r="T509" s="6" t="s">
        <v>38</v>
      </c>
      <c r="U509" s="94">
        <v>1</v>
      </c>
      <c r="V509" s="6"/>
      <c r="W509" s="6"/>
      <c r="X509" s="65"/>
      <c r="Y509" s="156"/>
    </row>
    <row r="510" spans="1:25" ht="65">
      <c r="A510" s="5">
        <f t="shared" si="19"/>
        <v>94</v>
      </c>
      <c r="B510" s="6" t="s">
        <v>1103</v>
      </c>
      <c r="C510" s="7">
        <f t="shared" si="18"/>
        <v>1</v>
      </c>
      <c r="D510" s="6" t="s">
        <v>1104</v>
      </c>
      <c r="E510" s="6" t="s">
        <v>30</v>
      </c>
      <c r="F510" s="7">
        <f>COUNTIFS(D$3:D510,D510,A$3:A510,A510)</f>
        <v>1</v>
      </c>
      <c r="G510" s="6" t="s">
        <v>1105</v>
      </c>
      <c r="H510" s="6" t="s">
        <v>108</v>
      </c>
      <c r="I510" s="6">
        <v>4</v>
      </c>
      <c r="J510" s="6" t="s">
        <v>33</v>
      </c>
      <c r="K510" s="6">
        <v>35</v>
      </c>
      <c r="L510" s="6" t="s">
        <v>40</v>
      </c>
      <c r="M510" s="6" t="s">
        <v>34</v>
      </c>
      <c r="N510" s="6" t="s">
        <v>34</v>
      </c>
      <c r="O510" s="6" t="s">
        <v>34</v>
      </c>
      <c r="P510" s="6" t="s">
        <v>45</v>
      </c>
      <c r="Q510" s="6" t="s">
        <v>46</v>
      </c>
      <c r="R510" s="6" t="s">
        <v>34</v>
      </c>
      <c r="S510" s="143" t="s">
        <v>1025</v>
      </c>
      <c r="T510" s="6" t="s">
        <v>38</v>
      </c>
      <c r="U510" s="145">
        <v>1</v>
      </c>
      <c r="V510" s="6"/>
      <c r="W510" s="6"/>
      <c r="X510" s="65" t="s">
        <v>1106</v>
      </c>
      <c r="Y510" s="156"/>
    </row>
    <row r="511" spans="1:25" ht="65">
      <c r="A511" s="5">
        <f t="shared" si="19"/>
        <v>94</v>
      </c>
      <c r="B511" s="6" t="s">
        <v>1103</v>
      </c>
      <c r="C511" s="7">
        <f t="shared" si="18"/>
        <v>1</v>
      </c>
      <c r="D511" s="6" t="s">
        <v>1104</v>
      </c>
      <c r="E511" s="6" t="s">
        <v>30</v>
      </c>
      <c r="F511" s="7">
        <f>COUNTIFS(D$3:D511,D511,A$3:A511,A511)</f>
        <v>2</v>
      </c>
      <c r="G511" s="6" t="s">
        <v>1107</v>
      </c>
      <c r="H511" s="6" t="s">
        <v>108</v>
      </c>
      <c r="I511" s="6">
        <v>4</v>
      </c>
      <c r="J511" s="6" t="s">
        <v>33</v>
      </c>
      <c r="K511" s="6">
        <v>35</v>
      </c>
      <c r="L511" s="6" t="s">
        <v>42</v>
      </c>
      <c r="M511" s="6" t="s">
        <v>34</v>
      </c>
      <c r="N511" s="6" t="s">
        <v>34</v>
      </c>
      <c r="O511" s="6" t="s">
        <v>34</v>
      </c>
      <c r="P511" s="6" t="s">
        <v>45</v>
      </c>
      <c r="Q511" s="6" t="s">
        <v>46</v>
      </c>
      <c r="R511" s="6" t="s">
        <v>34</v>
      </c>
      <c r="S511" s="143" t="s">
        <v>1025</v>
      </c>
      <c r="T511" s="6" t="s">
        <v>38</v>
      </c>
      <c r="U511" s="94">
        <v>1</v>
      </c>
      <c r="V511" s="6"/>
      <c r="W511" s="6"/>
      <c r="X511" s="65" t="s">
        <v>1106</v>
      </c>
      <c r="Y511" s="156"/>
    </row>
    <row r="512" spans="1:25" ht="52">
      <c r="A512" s="5">
        <f t="shared" si="19"/>
        <v>94</v>
      </c>
      <c r="B512" s="6" t="s">
        <v>1103</v>
      </c>
      <c r="C512" s="7">
        <f t="shared" si="18"/>
        <v>1</v>
      </c>
      <c r="D512" s="6" t="s">
        <v>1104</v>
      </c>
      <c r="E512" s="6" t="s">
        <v>30</v>
      </c>
      <c r="F512" s="7">
        <f>COUNTIFS(D$3:D512,D512,A$3:A512,A512)</f>
        <v>3</v>
      </c>
      <c r="G512" s="6" t="s">
        <v>1108</v>
      </c>
      <c r="H512" s="6" t="s">
        <v>108</v>
      </c>
      <c r="I512" s="6">
        <v>2</v>
      </c>
      <c r="J512" s="6" t="s">
        <v>33</v>
      </c>
      <c r="K512" s="6">
        <v>35</v>
      </c>
      <c r="L512" s="6" t="s">
        <v>34</v>
      </c>
      <c r="M512" s="6" t="s">
        <v>34</v>
      </c>
      <c r="N512" s="6" t="s">
        <v>34</v>
      </c>
      <c r="O512" s="6" t="s">
        <v>34</v>
      </c>
      <c r="P512" s="6" t="s">
        <v>45</v>
      </c>
      <c r="Q512" s="6" t="s">
        <v>46</v>
      </c>
      <c r="R512" s="6" t="s">
        <v>34</v>
      </c>
      <c r="S512" s="143" t="s">
        <v>1025</v>
      </c>
      <c r="T512" s="6" t="s">
        <v>38</v>
      </c>
      <c r="U512" s="94">
        <v>1</v>
      </c>
      <c r="V512" s="6"/>
      <c r="W512" s="6"/>
      <c r="X512" s="65" t="s">
        <v>1109</v>
      </c>
      <c r="Y512" s="156"/>
    </row>
    <row r="513" spans="1:25" ht="52">
      <c r="A513" s="5">
        <f t="shared" si="19"/>
        <v>95</v>
      </c>
      <c r="B513" s="6" t="s">
        <v>1110</v>
      </c>
      <c r="C513" s="7">
        <f t="shared" si="18"/>
        <v>1</v>
      </c>
      <c r="D513" s="6" t="s">
        <v>1111</v>
      </c>
      <c r="E513" s="6" t="s">
        <v>30</v>
      </c>
      <c r="F513" s="7">
        <f>COUNTIFS(D$3:D513,D513,A$3:A513,A513)</f>
        <v>1</v>
      </c>
      <c r="G513" s="6" t="s">
        <v>1112</v>
      </c>
      <c r="H513" s="6" t="s">
        <v>44</v>
      </c>
      <c r="I513" s="6">
        <v>1</v>
      </c>
      <c r="J513" s="6" t="s">
        <v>33</v>
      </c>
      <c r="K513" s="6">
        <v>35</v>
      </c>
      <c r="L513" s="6" t="s">
        <v>40</v>
      </c>
      <c r="M513" s="6" t="s">
        <v>34</v>
      </c>
      <c r="N513" s="6" t="s">
        <v>34</v>
      </c>
      <c r="O513" s="6" t="s">
        <v>34</v>
      </c>
      <c r="P513" s="6" t="s">
        <v>45</v>
      </c>
      <c r="Q513" s="6" t="s">
        <v>46</v>
      </c>
      <c r="R513" s="6" t="s">
        <v>34</v>
      </c>
      <c r="S513" s="143" t="s">
        <v>1025</v>
      </c>
      <c r="T513" s="6" t="s">
        <v>38</v>
      </c>
      <c r="U513" s="94">
        <v>1</v>
      </c>
      <c r="V513" s="6"/>
      <c r="W513" s="6"/>
      <c r="X513" s="65"/>
      <c r="Y513" s="156"/>
    </row>
    <row r="514" spans="1:25" ht="52">
      <c r="A514" s="5">
        <f t="shared" si="19"/>
        <v>95</v>
      </c>
      <c r="B514" s="6" t="s">
        <v>1110</v>
      </c>
      <c r="C514" s="7">
        <f t="shared" si="18"/>
        <v>1</v>
      </c>
      <c r="D514" s="6" t="s">
        <v>1111</v>
      </c>
      <c r="E514" s="6" t="s">
        <v>30</v>
      </c>
      <c r="F514" s="7">
        <f>COUNTIFS(D$3:D514,D514,A$3:A514,A514)</f>
        <v>2</v>
      </c>
      <c r="G514" s="6" t="s">
        <v>1113</v>
      </c>
      <c r="H514" s="6" t="s">
        <v>44</v>
      </c>
      <c r="I514" s="6">
        <v>1</v>
      </c>
      <c r="J514" s="6" t="s">
        <v>33</v>
      </c>
      <c r="K514" s="6">
        <v>35</v>
      </c>
      <c r="L514" s="6" t="s">
        <v>42</v>
      </c>
      <c r="M514" s="6" t="s">
        <v>34</v>
      </c>
      <c r="N514" s="6" t="s">
        <v>34</v>
      </c>
      <c r="O514" s="6" t="s">
        <v>34</v>
      </c>
      <c r="P514" s="6" t="s">
        <v>45</v>
      </c>
      <c r="Q514" s="6" t="s">
        <v>46</v>
      </c>
      <c r="R514" s="6" t="s">
        <v>34</v>
      </c>
      <c r="S514" s="143" t="s">
        <v>1025</v>
      </c>
      <c r="T514" s="6" t="s">
        <v>38</v>
      </c>
      <c r="U514" s="94">
        <v>1</v>
      </c>
      <c r="V514" s="6"/>
      <c r="W514" s="6"/>
      <c r="X514" s="65"/>
      <c r="Y514" s="156"/>
    </row>
    <row r="515" spans="1:25" ht="52">
      <c r="A515" s="5">
        <f t="shared" si="19"/>
        <v>96</v>
      </c>
      <c r="B515" s="6" t="s">
        <v>1114</v>
      </c>
      <c r="C515" s="7">
        <f t="shared" si="18"/>
        <v>1</v>
      </c>
      <c r="D515" s="6" t="s">
        <v>1115</v>
      </c>
      <c r="E515" s="6" t="s">
        <v>30</v>
      </c>
      <c r="F515" s="7">
        <f>COUNTIFS(D$3:D515,D515,A$3:A515,A515)</f>
        <v>1</v>
      </c>
      <c r="G515" s="6" t="s">
        <v>724</v>
      </c>
      <c r="H515" s="6" t="s">
        <v>44</v>
      </c>
      <c r="I515" s="6">
        <v>1</v>
      </c>
      <c r="J515" s="6" t="s">
        <v>33</v>
      </c>
      <c r="K515" s="6">
        <v>35</v>
      </c>
      <c r="L515" s="6" t="s">
        <v>34</v>
      </c>
      <c r="M515" s="6" t="s">
        <v>34</v>
      </c>
      <c r="N515" s="6" t="s">
        <v>34</v>
      </c>
      <c r="O515" s="6" t="s">
        <v>34</v>
      </c>
      <c r="P515" s="6" t="s">
        <v>45</v>
      </c>
      <c r="Q515" s="6" t="s">
        <v>46</v>
      </c>
      <c r="R515" s="143" t="s">
        <v>1116</v>
      </c>
      <c r="S515" s="143"/>
      <c r="T515" s="6" t="s">
        <v>38</v>
      </c>
      <c r="U515" s="94">
        <v>1</v>
      </c>
      <c r="V515" s="6"/>
      <c r="W515" s="6"/>
      <c r="X515" s="65"/>
      <c r="Y515" s="156"/>
    </row>
    <row r="516" spans="1:25" ht="52">
      <c r="A516" s="5">
        <f t="shared" si="19"/>
        <v>96</v>
      </c>
      <c r="B516" s="6" t="s">
        <v>1114</v>
      </c>
      <c r="C516" s="7">
        <f t="shared" si="18"/>
        <v>2</v>
      </c>
      <c r="D516" s="6" t="s">
        <v>1117</v>
      </c>
      <c r="E516" s="6" t="s">
        <v>30</v>
      </c>
      <c r="F516" s="7">
        <f>COUNTIFS(D$3:D516,D516,A$3:A516,A516)</f>
        <v>1</v>
      </c>
      <c r="G516" s="6" t="s">
        <v>1118</v>
      </c>
      <c r="H516" s="6" t="s">
        <v>44</v>
      </c>
      <c r="I516" s="6">
        <v>1</v>
      </c>
      <c r="J516" s="6" t="s">
        <v>33</v>
      </c>
      <c r="K516" s="6">
        <v>35</v>
      </c>
      <c r="L516" s="6" t="s">
        <v>34</v>
      </c>
      <c r="M516" s="6" t="s">
        <v>34</v>
      </c>
      <c r="N516" s="6" t="s">
        <v>34</v>
      </c>
      <c r="O516" s="6" t="s">
        <v>34</v>
      </c>
      <c r="P516" s="6" t="s">
        <v>45</v>
      </c>
      <c r="Q516" s="6" t="s">
        <v>46</v>
      </c>
      <c r="R516" s="6" t="s">
        <v>34</v>
      </c>
      <c r="S516" s="143" t="s">
        <v>1025</v>
      </c>
      <c r="T516" s="6" t="s">
        <v>38</v>
      </c>
      <c r="U516" s="94">
        <v>1</v>
      </c>
      <c r="V516" s="6"/>
      <c r="W516" s="6"/>
      <c r="X516" s="65"/>
      <c r="Y516" s="156"/>
    </row>
    <row r="517" spans="1:25" ht="52">
      <c r="A517" s="5">
        <f t="shared" si="19"/>
        <v>96</v>
      </c>
      <c r="B517" s="6" t="s">
        <v>1114</v>
      </c>
      <c r="C517" s="7">
        <f t="shared" si="18"/>
        <v>2</v>
      </c>
      <c r="D517" s="6" t="s">
        <v>1117</v>
      </c>
      <c r="E517" s="6" t="s">
        <v>30</v>
      </c>
      <c r="F517" s="7">
        <f>COUNTIFS(D$3:D517,D517,A$3:A517,A517)</f>
        <v>2</v>
      </c>
      <c r="G517" s="6" t="s">
        <v>1119</v>
      </c>
      <c r="H517" s="6" t="s">
        <v>44</v>
      </c>
      <c r="I517" s="6">
        <v>1</v>
      </c>
      <c r="J517" s="6" t="s">
        <v>33</v>
      </c>
      <c r="K517" s="6">
        <v>35</v>
      </c>
      <c r="L517" s="6" t="s">
        <v>34</v>
      </c>
      <c r="M517" s="6" t="s">
        <v>34</v>
      </c>
      <c r="N517" s="6" t="s">
        <v>34</v>
      </c>
      <c r="O517" s="6" t="s">
        <v>34</v>
      </c>
      <c r="P517" s="6" t="s">
        <v>45</v>
      </c>
      <c r="Q517" s="6" t="s">
        <v>46</v>
      </c>
      <c r="R517" s="6" t="s">
        <v>163</v>
      </c>
      <c r="S517" s="143"/>
      <c r="T517" s="6" t="s">
        <v>38</v>
      </c>
      <c r="U517" s="94">
        <v>1</v>
      </c>
      <c r="V517" s="6"/>
      <c r="W517" s="6"/>
      <c r="X517" s="65"/>
      <c r="Y517" s="156"/>
    </row>
    <row r="518" spans="1:25" ht="52">
      <c r="A518" s="5">
        <f t="shared" si="19"/>
        <v>97</v>
      </c>
      <c r="B518" s="6" t="s">
        <v>1120</v>
      </c>
      <c r="C518" s="7">
        <f t="shared" si="18"/>
        <v>1</v>
      </c>
      <c r="D518" s="6" t="s">
        <v>1121</v>
      </c>
      <c r="E518" s="6" t="s">
        <v>30</v>
      </c>
      <c r="F518" s="7">
        <f>COUNTIFS(D$3:D518,D518,A$3:A518,A518)</f>
        <v>1</v>
      </c>
      <c r="G518" s="6" t="s">
        <v>1122</v>
      </c>
      <c r="H518" s="6" t="s">
        <v>108</v>
      </c>
      <c r="I518" s="6">
        <v>1</v>
      </c>
      <c r="J518" s="6" t="s">
        <v>33</v>
      </c>
      <c r="K518" s="6">
        <v>35</v>
      </c>
      <c r="L518" s="6" t="s">
        <v>34</v>
      </c>
      <c r="M518" s="6" t="s">
        <v>34</v>
      </c>
      <c r="N518" s="6" t="s">
        <v>34</v>
      </c>
      <c r="O518" s="6" t="s">
        <v>34</v>
      </c>
      <c r="P518" s="6" t="s">
        <v>45</v>
      </c>
      <c r="Q518" s="6" t="s">
        <v>46</v>
      </c>
      <c r="R518" s="143" t="s">
        <v>280</v>
      </c>
      <c r="S518" s="143"/>
      <c r="T518" s="6" t="s">
        <v>38</v>
      </c>
      <c r="U518" s="94">
        <v>1</v>
      </c>
      <c r="V518" s="146"/>
      <c r="W518" s="146"/>
      <c r="X518" s="93"/>
      <c r="Y518" s="156"/>
    </row>
    <row r="519" spans="1:25" ht="91">
      <c r="A519" s="5">
        <f t="shared" si="19"/>
        <v>98</v>
      </c>
      <c r="B519" s="6" t="s">
        <v>1123</v>
      </c>
      <c r="C519" s="7">
        <f t="shared" si="18"/>
        <v>1</v>
      </c>
      <c r="D519" s="6" t="s">
        <v>1124</v>
      </c>
      <c r="E519" s="6" t="s">
        <v>30</v>
      </c>
      <c r="F519" s="7">
        <f>COUNTIFS(D$3:D519,D519,A$3:A519,A519)</f>
        <v>1</v>
      </c>
      <c r="G519" s="6" t="s">
        <v>1125</v>
      </c>
      <c r="H519" s="6" t="s">
        <v>44</v>
      </c>
      <c r="I519" s="6">
        <v>1</v>
      </c>
      <c r="J519" s="6" t="s">
        <v>33</v>
      </c>
      <c r="K519" s="6">
        <v>35</v>
      </c>
      <c r="L519" s="6" t="s">
        <v>40</v>
      </c>
      <c r="M519" s="6" t="s">
        <v>34</v>
      </c>
      <c r="N519" s="6" t="s">
        <v>34</v>
      </c>
      <c r="O519" s="6" t="s">
        <v>34</v>
      </c>
      <c r="P519" s="6" t="s">
        <v>45</v>
      </c>
      <c r="Q519" s="6" t="s">
        <v>46</v>
      </c>
      <c r="R519" s="143" t="s">
        <v>1102</v>
      </c>
      <c r="S519" s="143"/>
      <c r="T519" s="6" t="s">
        <v>38</v>
      </c>
      <c r="U519" s="94">
        <v>1</v>
      </c>
      <c r="V519" s="146"/>
      <c r="W519" s="146"/>
      <c r="X519" s="93"/>
      <c r="Y519" s="156"/>
    </row>
    <row r="520" spans="1:25" ht="91">
      <c r="A520" s="5">
        <f t="shared" si="19"/>
        <v>98</v>
      </c>
      <c r="B520" s="6" t="s">
        <v>1123</v>
      </c>
      <c r="C520" s="7">
        <f t="shared" si="18"/>
        <v>1</v>
      </c>
      <c r="D520" s="6" t="s">
        <v>1124</v>
      </c>
      <c r="E520" s="6" t="s">
        <v>30</v>
      </c>
      <c r="F520" s="7">
        <f>COUNTIFS(D$3:D520,D520,A$3:A520,A520)</f>
        <v>2</v>
      </c>
      <c r="G520" s="6" t="s">
        <v>1126</v>
      </c>
      <c r="H520" s="6" t="s">
        <v>44</v>
      </c>
      <c r="I520" s="6">
        <v>1</v>
      </c>
      <c r="J520" s="6" t="s">
        <v>33</v>
      </c>
      <c r="K520" s="6">
        <v>35</v>
      </c>
      <c r="L520" s="6" t="s">
        <v>42</v>
      </c>
      <c r="M520" s="6" t="s">
        <v>34</v>
      </c>
      <c r="N520" s="6" t="s">
        <v>34</v>
      </c>
      <c r="O520" s="6" t="s">
        <v>34</v>
      </c>
      <c r="P520" s="6" t="s">
        <v>45</v>
      </c>
      <c r="Q520" s="6" t="s">
        <v>46</v>
      </c>
      <c r="R520" s="143" t="s">
        <v>1102</v>
      </c>
      <c r="S520" s="143"/>
      <c r="T520" s="147" t="s">
        <v>38</v>
      </c>
      <c r="U520" s="94">
        <v>1</v>
      </c>
      <c r="V520" s="146"/>
      <c r="W520" s="146"/>
      <c r="X520" s="146"/>
      <c r="Y520" s="156"/>
    </row>
    <row r="521" spans="1:25" ht="52">
      <c r="A521" s="5">
        <f t="shared" si="19"/>
        <v>99</v>
      </c>
      <c r="B521" s="6" t="s">
        <v>1127</v>
      </c>
      <c r="C521" s="7">
        <f t="shared" si="18"/>
        <v>1</v>
      </c>
      <c r="D521" s="6" t="s">
        <v>1128</v>
      </c>
      <c r="E521" s="6" t="s">
        <v>30</v>
      </c>
      <c r="F521" s="7">
        <f>COUNTIFS(D$3:D521,D521,A$3:A521,A521)</f>
        <v>1</v>
      </c>
      <c r="G521" s="6" t="s">
        <v>1129</v>
      </c>
      <c r="H521" s="6" t="s">
        <v>108</v>
      </c>
      <c r="I521" s="6">
        <v>1</v>
      </c>
      <c r="J521" s="6" t="s">
        <v>33</v>
      </c>
      <c r="K521" s="6">
        <v>35</v>
      </c>
      <c r="L521" s="6" t="s">
        <v>34</v>
      </c>
      <c r="M521" s="6" t="s">
        <v>34</v>
      </c>
      <c r="N521" s="6" t="s">
        <v>34</v>
      </c>
      <c r="O521" s="6" t="s">
        <v>34</v>
      </c>
      <c r="P521" s="6" t="s">
        <v>45</v>
      </c>
      <c r="Q521" s="6" t="s">
        <v>46</v>
      </c>
      <c r="R521" s="143" t="s">
        <v>1130</v>
      </c>
      <c r="S521" s="143"/>
      <c r="T521" s="147" t="s">
        <v>38</v>
      </c>
      <c r="U521" s="94">
        <v>1</v>
      </c>
      <c r="V521" s="146"/>
      <c r="W521" s="146"/>
      <c r="X521" s="146"/>
      <c r="Y521" s="156"/>
    </row>
    <row r="522" spans="1:25" ht="52">
      <c r="A522" s="5">
        <f t="shared" si="19"/>
        <v>99</v>
      </c>
      <c r="B522" s="6" t="s">
        <v>1127</v>
      </c>
      <c r="C522" s="7">
        <f t="shared" si="18"/>
        <v>2</v>
      </c>
      <c r="D522" s="6" t="s">
        <v>1131</v>
      </c>
      <c r="E522" s="6" t="s">
        <v>30</v>
      </c>
      <c r="F522" s="7">
        <f>COUNTIFS(D$3:D522,D522,A$3:A522,A522)</f>
        <v>1</v>
      </c>
      <c r="G522" s="6" t="s">
        <v>1132</v>
      </c>
      <c r="H522" s="6" t="s">
        <v>108</v>
      </c>
      <c r="I522" s="6">
        <v>1</v>
      </c>
      <c r="J522" s="6" t="s">
        <v>33</v>
      </c>
      <c r="K522" s="6">
        <v>35</v>
      </c>
      <c r="L522" s="6" t="s">
        <v>34</v>
      </c>
      <c r="M522" s="6" t="s">
        <v>34</v>
      </c>
      <c r="N522" s="6" t="s">
        <v>34</v>
      </c>
      <c r="O522" s="6" t="s">
        <v>34</v>
      </c>
      <c r="P522" s="6" t="s">
        <v>45</v>
      </c>
      <c r="Q522" s="6" t="s">
        <v>46</v>
      </c>
      <c r="R522" s="143" t="s">
        <v>1133</v>
      </c>
      <c r="S522" s="143"/>
      <c r="T522" s="6" t="s">
        <v>38</v>
      </c>
      <c r="U522" s="94">
        <v>1</v>
      </c>
      <c r="V522" s="146"/>
      <c r="W522" s="146"/>
      <c r="X522" s="146"/>
      <c r="Y522" s="156"/>
    </row>
    <row r="523" spans="1:25" ht="39">
      <c r="A523" s="5">
        <f t="shared" si="19"/>
        <v>100</v>
      </c>
      <c r="B523" s="6" t="s">
        <v>1134</v>
      </c>
      <c r="C523" s="7">
        <f t="shared" si="18"/>
        <v>1</v>
      </c>
      <c r="D523" s="6" t="s">
        <v>1135</v>
      </c>
      <c r="E523" s="6" t="s">
        <v>30</v>
      </c>
      <c r="F523" s="7">
        <f>COUNTIFS(D$3:D523,D523,A$3:A523,A523)</f>
        <v>1</v>
      </c>
      <c r="G523" s="6" t="s">
        <v>579</v>
      </c>
      <c r="H523" s="6" t="s">
        <v>108</v>
      </c>
      <c r="I523" s="93">
        <v>1</v>
      </c>
      <c r="J523" s="6" t="s">
        <v>33</v>
      </c>
      <c r="K523" s="93">
        <v>35</v>
      </c>
      <c r="L523" s="93" t="s">
        <v>34</v>
      </c>
      <c r="M523" s="93" t="s">
        <v>34</v>
      </c>
      <c r="N523" s="6" t="s">
        <v>34</v>
      </c>
      <c r="O523" s="93" t="s">
        <v>34</v>
      </c>
      <c r="P523" s="6" t="s">
        <v>45</v>
      </c>
      <c r="Q523" s="6" t="s">
        <v>46</v>
      </c>
      <c r="R523" s="6" t="s">
        <v>96</v>
      </c>
      <c r="S523" s="143"/>
      <c r="T523" s="147" t="s">
        <v>38</v>
      </c>
      <c r="U523" s="94">
        <v>1</v>
      </c>
      <c r="V523" s="146"/>
      <c r="W523" s="146"/>
      <c r="X523" s="146"/>
      <c r="Y523" s="156"/>
    </row>
    <row r="524" spans="1:25" ht="91">
      <c r="A524" s="5">
        <f t="shared" si="19"/>
        <v>101</v>
      </c>
      <c r="B524" s="6" t="s">
        <v>1136</v>
      </c>
      <c r="C524" s="7">
        <f t="shared" si="18"/>
        <v>1</v>
      </c>
      <c r="D524" s="6" t="s">
        <v>1137</v>
      </c>
      <c r="E524" s="6" t="s">
        <v>30</v>
      </c>
      <c r="F524" s="7">
        <f>COUNTIFS(D$3:D524,D524,A$3:A524,A524)</f>
        <v>1</v>
      </c>
      <c r="G524" s="6" t="s">
        <v>995</v>
      </c>
      <c r="H524" s="6" t="s">
        <v>44</v>
      </c>
      <c r="I524" s="6">
        <v>1</v>
      </c>
      <c r="J524" s="6" t="s">
        <v>33</v>
      </c>
      <c r="K524" s="6">
        <v>35</v>
      </c>
      <c r="L524" s="6" t="s">
        <v>34</v>
      </c>
      <c r="M524" s="6" t="s">
        <v>34</v>
      </c>
      <c r="N524" s="6" t="s">
        <v>34</v>
      </c>
      <c r="O524" s="6" t="s">
        <v>34</v>
      </c>
      <c r="P524" s="6" t="s">
        <v>45</v>
      </c>
      <c r="Q524" s="6" t="s">
        <v>46</v>
      </c>
      <c r="R524" s="143" t="s">
        <v>1102</v>
      </c>
      <c r="S524" s="143"/>
      <c r="T524" s="147" t="s">
        <v>38</v>
      </c>
      <c r="U524" s="94">
        <v>1</v>
      </c>
      <c r="V524" s="146"/>
      <c r="W524" s="146"/>
      <c r="X524" s="146"/>
      <c r="Y524" s="156"/>
    </row>
    <row r="525" spans="1:25" ht="39">
      <c r="A525" s="5">
        <f t="shared" si="19"/>
        <v>101</v>
      </c>
      <c r="B525" s="6" t="s">
        <v>1136</v>
      </c>
      <c r="C525" s="7">
        <f t="shared" si="18"/>
        <v>1</v>
      </c>
      <c r="D525" s="6" t="s">
        <v>1137</v>
      </c>
      <c r="E525" s="6" t="s">
        <v>30</v>
      </c>
      <c r="F525" s="7">
        <f>COUNTIFS(D$3:D525,D525,A$3:A525,A525)</f>
        <v>2</v>
      </c>
      <c r="G525" s="6" t="s">
        <v>720</v>
      </c>
      <c r="H525" s="6" t="s">
        <v>44</v>
      </c>
      <c r="I525" s="6">
        <v>1</v>
      </c>
      <c r="J525" s="6" t="s">
        <v>33</v>
      </c>
      <c r="K525" s="6">
        <v>35</v>
      </c>
      <c r="L525" s="6" t="s">
        <v>34</v>
      </c>
      <c r="M525" s="6" t="s">
        <v>34</v>
      </c>
      <c r="N525" s="6" t="s">
        <v>34</v>
      </c>
      <c r="O525" s="6" t="s">
        <v>34</v>
      </c>
      <c r="P525" s="6" t="s">
        <v>45</v>
      </c>
      <c r="Q525" s="6" t="s">
        <v>46</v>
      </c>
      <c r="R525" s="6" t="s">
        <v>1138</v>
      </c>
      <c r="S525" s="143"/>
      <c r="T525" s="6" t="s">
        <v>38</v>
      </c>
      <c r="U525" s="94">
        <v>1</v>
      </c>
      <c r="V525" s="6"/>
      <c r="W525" s="6"/>
      <c r="X525" s="65"/>
      <c r="Y525" s="156"/>
    </row>
    <row r="526" spans="1:25" ht="221">
      <c r="A526" s="5">
        <f t="shared" si="19"/>
        <v>101</v>
      </c>
      <c r="B526" s="6" t="s">
        <v>1136</v>
      </c>
      <c r="C526" s="7">
        <f t="shared" si="18"/>
        <v>1</v>
      </c>
      <c r="D526" s="6" t="s">
        <v>1137</v>
      </c>
      <c r="E526" s="6" t="s">
        <v>30</v>
      </c>
      <c r="F526" s="7">
        <f>COUNTIFS(D$3:D526,D526,A$3:A526,A526)</f>
        <v>3</v>
      </c>
      <c r="G526" s="6" t="s">
        <v>1139</v>
      </c>
      <c r="H526" s="6" t="s">
        <v>44</v>
      </c>
      <c r="I526" s="6">
        <v>1</v>
      </c>
      <c r="J526" s="6" t="s">
        <v>33</v>
      </c>
      <c r="K526" s="6">
        <v>35</v>
      </c>
      <c r="L526" s="6" t="s">
        <v>40</v>
      </c>
      <c r="M526" s="6" t="s">
        <v>34</v>
      </c>
      <c r="N526" s="6" t="s">
        <v>34</v>
      </c>
      <c r="O526" s="6" t="s">
        <v>34</v>
      </c>
      <c r="P526" s="6" t="s">
        <v>45</v>
      </c>
      <c r="Q526" s="6" t="s">
        <v>46</v>
      </c>
      <c r="R526" s="6" t="s">
        <v>1140</v>
      </c>
      <c r="S526" s="6" t="s">
        <v>1141</v>
      </c>
      <c r="T526" s="6" t="s">
        <v>38</v>
      </c>
      <c r="U526" s="94">
        <v>1</v>
      </c>
      <c r="V526" s="146"/>
      <c r="W526" s="146"/>
      <c r="X526" s="93"/>
      <c r="Y526" s="157"/>
    </row>
    <row r="527" spans="1:25" ht="221">
      <c r="A527" s="5">
        <f t="shared" si="19"/>
        <v>101</v>
      </c>
      <c r="B527" s="6" t="s">
        <v>1136</v>
      </c>
      <c r="C527" s="7">
        <f t="shared" si="18"/>
        <v>1</v>
      </c>
      <c r="D527" s="6" t="s">
        <v>1137</v>
      </c>
      <c r="E527" s="6" t="s">
        <v>30</v>
      </c>
      <c r="F527" s="7">
        <f>COUNTIFS(D$3:D527,D527,A$3:A527,A527)</f>
        <v>4</v>
      </c>
      <c r="G527" s="6" t="s">
        <v>1142</v>
      </c>
      <c r="H527" s="6" t="s">
        <v>44</v>
      </c>
      <c r="I527" s="6">
        <v>1</v>
      </c>
      <c r="J527" s="6" t="s">
        <v>33</v>
      </c>
      <c r="K527" s="6">
        <v>35</v>
      </c>
      <c r="L527" s="6" t="s">
        <v>42</v>
      </c>
      <c r="M527" s="6" t="s">
        <v>34</v>
      </c>
      <c r="N527" s="6" t="s">
        <v>34</v>
      </c>
      <c r="O527" s="6" t="s">
        <v>34</v>
      </c>
      <c r="P527" s="6" t="s">
        <v>45</v>
      </c>
      <c r="Q527" s="6" t="s">
        <v>46</v>
      </c>
      <c r="R527" s="6" t="s">
        <v>1140</v>
      </c>
      <c r="S527" s="6" t="s">
        <v>1141</v>
      </c>
      <c r="T527" s="147" t="s">
        <v>38</v>
      </c>
      <c r="U527" s="94">
        <v>1</v>
      </c>
      <c r="V527" s="146"/>
      <c r="W527" s="146"/>
      <c r="X527" s="146"/>
      <c r="Y527" s="156"/>
    </row>
    <row r="528" spans="1:25" ht="52">
      <c r="A528" s="5">
        <f t="shared" si="19"/>
        <v>102</v>
      </c>
      <c r="B528" s="6" t="s">
        <v>1143</v>
      </c>
      <c r="C528" s="7">
        <f t="shared" si="18"/>
        <v>1</v>
      </c>
      <c r="D528" s="6" t="s">
        <v>1144</v>
      </c>
      <c r="E528" s="6" t="s">
        <v>30</v>
      </c>
      <c r="F528" s="7">
        <f>COUNTIFS(D$3:D528,D528,A$3:A528,A528)</f>
        <v>1</v>
      </c>
      <c r="G528" s="6" t="s">
        <v>1145</v>
      </c>
      <c r="H528" s="6" t="s">
        <v>44</v>
      </c>
      <c r="I528" s="6">
        <v>1</v>
      </c>
      <c r="J528" s="6" t="s">
        <v>33</v>
      </c>
      <c r="K528" s="6">
        <v>35</v>
      </c>
      <c r="L528" s="6" t="s">
        <v>34</v>
      </c>
      <c r="M528" s="6" t="s">
        <v>34</v>
      </c>
      <c r="N528" s="6" t="s">
        <v>34</v>
      </c>
      <c r="O528" s="6" t="s">
        <v>34</v>
      </c>
      <c r="P528" s="6" t="s">
        <v>45</v>
      </c>
      <c r="Q528" s="6" t="s">
        <v>46</v>
      </c>
      <c r="R528" s="143" t="s">
        <v>1146</v>
      </c>
      <c r="S528" s="143" t="s">
        <v>1147</v>
      </c>
      <c r="T528" s="6" t="s">
        <v>38</v>
      </c>
      <c r="U528" s="94">
        <v>1</v>
      </c>
      <c r="V528" s="146"/>
      <c r="W528" s="146"/>
      <c r="X528" s="146"/>
      <c r="Y528" s="156"/>
    </row>
    <row r="529" spans="1:25" ht="39">
      <c r="A529" s="5">
        <f t="shared" si="19"/>
        <v>102</v>
      </c>
      <c r="B529" s="6" t="s">
        <v>1143</v>
      </c>
      <c r="C529" s="7">
        <f t="shared" si="18"/>
        <v>2</v>
      </c>
      <c r="D529" s="6" t="s">
        <v>1148</v>
      </c>
      <c r="E529" s="6" t="s">
        <v>30</v>
      </c>
      <c r="F529" s="7">
        <f>COUNTIFS(D$3:D529,D529,A$3:A529,A529)</f>
        <v>1</v>
      </c>
      <c r="G529" s="6" t="s">
        <v>1149</v>
      </c>
      <c r="H529" s="6" t="s">
        <v>108</v>
      </c>
      <c r="I529" s="6">
        <v>1</v>
      </c>
      <c r="J529" s="6" t="s">
        <v>33</v>
      </c>
      <c r="K529" s="6">
        <v>35</v>
      </c>
      <c r="L529" s="6" t="s">
        <v>34</v>
      </c>
      <c r="M529" s="6" t="s">
        <v>34</v>
      </c>
      <c r="N529" s="6" t="s">
        <v>34</v>
      </c>
      <c r="O529" s="6" t="s">
        <v>34</v>
      </c>
      <c r="P529" s="6" t="s">
        <v>45</v>
      </c>
      <c r="Q529" s="6" t="s">
        <v>46</v>
      </c>
      <c r="R529" s="143" t="s">
        <v>625</v>
      </c>
      <c r="S529" s="143"/>
      <c r="T529" s="6" t="s">
        <v>38</v>
      </c>
      <c r="U529" s="145">
        <v>1</v>
      </c>
      <c r="V529" s="146"/>
      <c r="W529" s="146"/>
      <c r="X529" s="146"/>
      <c r="Y529" s="156"/>
    </row>
    <row r="530" spans="1:25" ht="91">
      <c r="A530" s="5">
        <f t="shared" si="19"/>
        <v>102</v>
      </c>
      <c r="B530" s="6" t="s">
        <v>1143</v>
      </c>
      <c r="C530" s="7">
        <f t="shared" si="18"/>
        <v>3</v>
      </c>
      <c r="D530" s="6" t="s">
        <v>1150</v>
      </c>
      <c r="E530" s="6" t="s">
        <v>30</v>
      </c>
      <c r="F530" s="7">
        <f>COUNTIFS(D$3:D530,D530,A$3:A530,A530)</f>
        <v>1</v>
      </c>
      <c r="G530" s="6" t="s">
        <v>1151</v>
      </c>
      <c r="H530" s="6" t="s">
        <v>108</v>
      </c>
      <c r="I530" s="6">
        <v>1</v>
      </c>
      <c r="J530" s="6" t="s">
        <v>33</v>
      </c>
      <c r="K530" s="6">
        <v>35</v>
      </c>
      <c r="L530" s="6" t="s">
        <v>40</v>
      </c>
      <c r="M530" s="6" t="s">
        <v>34</v>
      </c>
      <c r="N530" s="6" t="s">
        <v>34</v>
      </c>
      <c r="O530" s="6" t="s">
        <v>34</v>
      </c>
      <c r="P530" s="6" t="s">
        <v>45</v>
      </c>
      <c r="Q530" s="6" t="s">
        <v>46</v>
      </c>
      <c r="R530" s="143" t="s">
        <v>1102</v>
      </c>
      <c r="S530" s="143"/>
      <c r="T530" s="6" t="s">
        <v>38</v>
      </c>
      <c r="U530" s="94">
        <v>1</v>
      </c>
      <c r="V530" s="146"/>
      <c r="W530" s="146"/>
      <c r="X530" s="146"/>
      <c r="Y530" s="156"/>
    </row>
    <row r="531" spans="1:25" ht="91">
      <c r="A531" s="5">
        <f t="shared" si="19"/>
        <v>102</v>
      </c>
      <c r="B531" s="6" t="s">
        <v>1143</v>
      </c>
      <c r="C531" s="7">
        <f t="shared" si="18"/>
        <v>3</v>
      </c>
      <c r="D531" s="6" t="s">
        <v>1150</v>
      </c>
      <c r="E531" s="6" t="s">
        <v>30</v>
      </c>
      <c r="F531" s="7">
        <f>COUNTIFS(D$3:D531,D531,A$3:A531,A531)</f>
        <v>2</v>
      </c>
      <c r="G531" s="6" t="s">
        <v>1152</v>
      </c>
      <c r="H531" s="6" t="s">
        <v>108</v>
      </c>
      <c r="I531" s="6">
        <v>1</v>
      </c>
      <c r="J531" s="6" t="s">
        <v>33</v>
      </c>
      <c r="K531" s="6">
        <v>35</v>
      </c>
      <c r="L531" s="6" t="s">
        <v>42</v>
      </c>
      <c r="M531" s="6" t="s">
        <v>34</v>
      </c>
      <c r="N531" s="6" t="s">
        <v>34</v>
      </c>
      <c r="O531" s="6" t="s">
        <v>34</v>
      </c>
      <c r="P531" s="6" t="s">
        <v>45</v>
      </c>
      <c r="Q531" s="6" t="s">
        <v>46</v>
      </c>
      <c r="R531" s="143" t="s">
        <v>1102</v>
      </c>
      <c r="S531" s="143"/>
      <c r="T531" s="6" t="s">
        <v>38</v>
      </c>
      <c r="U531" s="94">
        <v>1</v>
      </c>
      <c r="V531" s="146"/>
      <c r="W531" s="146"/>
      <c r="X531" s="146"/>
      <c r="Y531" s="156"/>
    </row>
    <row r="532" spans="1:25" ht="182">
      <c r="A532" s="5">
        <f t="shared" si="19"/>
        <v>103</v>
      </c>
      <c r="B532" s="6" t="s">
        <v>1153</v>
      </c>
      <c r="C532" s="7">
        <f t="shared" si="18"/>
        <v>1</v>
      </c>
      <c r="D532" s="6" t="s">
        <v>1154</v>
      </c>
      <c r="E532" s="6" t="s">
        <v>30</v>
      </c>
      <c r="F532" s="7">
        <f>COUNTIFS(D$3:D532,D532,A$3:A532,A532)</f>
        <v>1</v>
      </c>
      <c r="G532" s="6" t="s">
        <v>1155</v>
      </c>
      <c r="H532" s="6" t="s">
        <v>44</v>
      </c>
      <c r="I532" s="6">
        <v>1</v>
      </c>
      <c r="J532" s="6" t="s">
        <v>33</v>
      </c>
      <c r="K532" s="6">
        <v>35</v>
      </c>
      <c r="L532" s="6" t="s">
        <v>40</v>
      </c>
      <c r="M532" s="6" t="s">
        <v>34</v>
      </c>
      <c r="N532" s="6" t="s">
        <v>34</v>
      </c>
      <c r="O532" s="6" t="s">
        <v>34</v>
      </c>
      <c r="P532" s="6" t="s">
        <v>45</v>
      </c>
      <c r="Q532" s="6" t="s">
        <v>46</v>
      </c>
      <c r="R532" s="143" t="s">
        <v>1156</v>
      </c>
      <c r="S532" s="143"/>
      <c r="T532" s="6" t="s">
        <v>38</v>
      </c>
      <c r="U532" s="94">
        <v>1</v>
      </c>
      <c r="V532" s="146"/>
      <c r="W532" s="146"/>
      <c r="X532" s="146"/>
      <c r="Y532" s="156"/>
    </row>
    <row r="533" spans="1:25" ht="182">
      <c r="A533" s="5">
        <f t="shared" si="19"/>
        <v>103</v>
      </c>
      <c r="B533" s="6" t="s">
        <v>1153</v>
      </c>
      <c r="C533" s="7">
        <f t="shared" si="18"/>
        <v>1</v>
      </c>
      <c r="D533" s="6" t="s">
        <v>1154</v>
      </c>
      <c r="E533" s="6" t="s">
        <v>30</v>
      </c>
      <c r="F533" s="7">
        <f>COUNTIFS(D$3:D533,D533,A$3:A533,A533)</f>
        <v>2</v>
      </c>
      <c r="G533" s="6" t="s">
        <v>1157</v>
      </c>
      <c r="H533" s="6" t="s">
        <v>44</v>
      </c>
      <c r="I533" s="6">
        <v>1</v>
      </c>
      <c r="J533" s="6" t="s">
        <v>33</v>
      </c>
      <c r="K533" s="6">
        <v>35</v>
      </c>
      <c r="L533" s="6" t="s">
        <v>42</v>
      </c>
      <c r="M533" s="6" t="s">
        <v>34</v>
      </c>
      <c r="N533" s="6" t="s">
        <v>34</v>
      </c>
      <c r="O533" s="6" t="s">
        <v>34</v>
      </c>
      <c r="P533" s="6" t="s">
        <v>45</v>
      </c>
      <c r="Q533" s="6" t="s">
        <v>46</v>
      </c>
      <c r="R533" s="143" t="s">
        <v>1156</v>
      </c>
      <c r="S533" s="143"/>
      <c r="T533" s="147" t="s">
        <v>38</v>
      </c>
      <c r="U533" s="145">
        <v>1</v>
      </c>
      <c r="V533" s="146"/>
      <c r="W533" s="146"/>
      <c r="X533" s="146"/>
      <c r="Y533" s="156"/>
    </row>
    <row r="534" spans="1:25" ht="39">
      <c r="A534" s="5">
        <f t="shared" si="19"/>
        <v>103</v>
      </c>
      <c r="B534" s="6" t="s">
        <v>1153</v>
      </c>
      <c r="C534" s="7">
        <f t="shared" si="18"/>
        <v>2</v>
      </c>
      <c r="D534" s="6" t="s">
        <v>1158</v>
      </c>
      <c r="E534" s="6" t="s">
        <v>30</v>
      </c>
      <c r="F534" s="7">
        <f>COUNTIFS(D$3:D534,D534,A$3:A534,A534)</f>
        <v>1</v>
      </c>
      <c r="G534" s="6" t="s">
        <v>1159</v>
      </c>
      <c r="H534" s="6" t="s">
        <v>108</v>
      </c>
      <c r="I534" s="6">
        <v>1</v>
      </c>
      <c r="J534" s="6" t="s">
        <v>33</v>
      </c>
      <c r="K534" s="6">
        <v>35</v>
      </c>
      <c r="L534" s="6" t="s">
        <v>34</v>
      </c>
      <c r="M534" s="6" t="s">
        <v>34</v>
      </c>
      <c r="N534" s="6" t="s">
        <v>34</v>
      </c>
      <c r="O534" s="6" t="s">
        <v>34</v>
      </c>
      <c r="P534" s="6" t="s">
        <v>35</v>
      </c>
      <c r="Q534" s="6" t="s">
        <v>36</v>
      </c>
      <c r="R534" s="143" t="s">
        <v>34</v>
      </c>
      <c r="S534" s="143"/>
      <c r="T534" s="6" t="s">
        <v>38</v>
      </c>
      <c r="U534" s="94">
        <v>1</v>
      </c>
      <c r="V534" s="146"/>
      <c r="W534" s="146"/>
      <c r="X534" s="146"/>
      <c r="Y534" s="156"/>
    </row>
    <row r="535" spans="1:25" ht="39">
      <c r="A535" s="5">
        <f t="shared" si="19"/>
        <v>104</v>
      </c>
      <c r="B535" s="6" t="s">
        <v>1160</v>
      </c>
      <c r="C535" s="7">
        <f t="shared" si="18"/>
        <v>1</v>
      </c>
      <c r="D535" s="6" t="s">
        <v>1161</v>
      </c>
      <c r="E535" s="6" t="s">
        <v>30</v>
      </c>
      <c r="F535" s="7">
        <f>COUNTIFS(D$3:D535,D535,A$3:A535,A535)</f>
        <v>1</v>
      </c>
      <c r="G535" s="6" t="s">
        <v>1162</v>
      </c>
      <c r="H535" s="6" t="s">
        <v>108</v>
      </c>
      <c r="I535" s="6">
        <v>1</v>
      </c>
      <c r="J535" s="6" t="s">
        <v>33</v>
      </c>
      <c r="K535" s="6">
        <v>35</v>
      </c>
      <c r="L535" s="6" t="s">
        <v>34</v>
      </c>
      <c r="M535" s="6" t="s">
        <v>34</v>
      </c>
      <c r="N535" s="6" t="s">
        <v>34</v>
      </c>
      <c r="O535" s="6" t="s">
        <v>34</v>
      </c>
      <c r="P535" s="6" t="s">
        <v>45</v>
      </c>
      <c r="Q535" s="6" t="s">
        <v>46</v>
      </c>
      <c r="R535" s="6" t="s">
        <v>163</v>
      </c>
      <c r="S535" s="143"/>
      <c r="T535" s="6" t="s">
        <v>38</v>
      </c>
      <c r="U535" s="94">
        <v>1</v>
      </c>
      <c r="V535" s="146"/>
      <c r="W535" s="146"/>
      <c r="X535" s="146"/>
      <c r="Y535" s="156"/>
    </row>
    <row r="536" spans="1:25" ht="39">
      <c r="A536" s="5">
        <f t="shared" si="19"/>
        <v>105</v>
      </c>
      <c r="B536" s="6" t="s">
        <v>1163</v>
      </c>
      <c r="C536" s="7">
        <f t="shared" si="18"/>
        <v>1</v>
      </c>
      <c r="D536" s="6" t="s">
        <v>1164</v>
      </c>
      <c r="E536" s="6" t="s">
        <v>30</v>
      </c>
      <c r="F536" s="7">
        <f>COUNTIFS(D$3:D536,D536,A$3:A536,A536)</f>
        <v>1</v>
      </c>
      <c r="G536" s="6" t="s">
        <v>1165</v>
      </c>
      <c r="H536" s="6" t="s">
        <v>44</v>
      </c>
      <c r="I536" s="6">
        <v>1</v>
      </c>
      <c r="J536" s="6" t="s">
        <v>33</v>
      </c>
      <c r="K536" s="6">
        <v>35</v>
      </c>
      <c r="L536" s="6" t="s">
        <v>40</v>
      </c>
      <c r="M536" s="6" t="s">
        <v>34</v>
      </c>
      <c r="N536" s="6" t="s">
        <v>34</v>
      </c>
      <c r="O536" s="6" t="s">
        <v>34</v>
      </c>
      <c r="P536" s="6" t="s">
        <v>45</v>
      </c>
      <c r="Q536" s="6" t="s">
        <v>46</v>
      </c>
      <c r="R536" s="143" t="s">
        <v>245</v>
      </c>
      <c r="S536" s="143"/>
      <c r="T536" s="6" t="s">
        <v>38</v>
      </c>
      <c r="U536" s="94">
        <v>1</v>
      </c>
      <c r="V536" s="146"/>
      <c r="W536" s="146"/>
      <c r="X536" s="146"/>
      <c r="Y536" s="156"/>
    </row>
    <row r="537" spans="1:25" ht="39">
      <c r="A537" s="5">
        <f t="shared" si="19"/>
        <v>105</v>
      </c>
      <c r="B537" s="6" t="s">
        <v>1163</v>
      </c>
      <c r="C537" s="7">
        <f t="shared" si="18"/>
        <v>1</v>
      </c>
      <c r="D537" s="6" t="s">
        <v>1164</v>
      </c>
      <c r="E537" s="6" t="s">
        <v>30</v>
      </c>
      <c r="F537" s="7">
        <f>COUNTIFS(D$3:D537,D537,A$3:A537,A537)</f>
        <v>2</v>
      </c>
      <c r="G537" s="6" t="s">
        <v>1166</v>
      </c>
      <c r="H537" s="6" t="s">
        <v>44</v>
      </c>
      <c r="I537" s="6">
        <v>1</v>
      </c>
      <c r="J537" s="6" t="s">
        <v>33</v>
      </c>
      <c r="K537" s="6">
        <v>35</v>
      </c>
      <c r="L537" s="6" t="s">
        <v>42</v>
      </c>
      <c r="M537" s="6" t="s">
        <v>34</v>
      </c>
      <c r="N537" s="6" t="s">
        <v>34</v>
      </c>
      <c r="O537" s="6" t="s">
        <v>34</v>
      </c>
      <c r="P537" s="6" t="s">
        <v>45</v>
      </c>
      <c r="Q537" s="6" t="s">
        <v>46</v>
      </c>
      <c r="R537" s="6" t="s">
        <v>245</v>
      </c>
      <c r="S537" s="65"/>
      <c r="T537" s="6" t="s">
        <v>38</v>
      </c>
      <c r="U537" s="94">
        <v>1</v>
      </c>
      <c r="V537" s="65"/>
      <c r="W537" s="65"/>
      <c r="X537" s="6"/>
      <c r="Y537" s="156"/>
    </row>
    <row r="538" spans="1:25" ht="52">
      <c r="A538" s="5">
        <f t="shared" si="19"/>
        <v>106</v>
      </c>
      <c r="B538" s="6" t="s">
        <v>1167</v>
      </c>
      <c r="C538" s="7">
        <f t="shared" si="18"/>
        <v>1</v>
      </c>
      <c r="D538" s="6" t="s">
        <v>1168</v>
      </c>
      <c r="E538" s="6" t="s">
        <v>30</v>
      </c>
      <c r="F538" s="7">
        <f>COUNTIFS(D$3:D538,D538,A$3:A538,A538)</f>
        <v>1</v>
      </c>
      <c r="G538" s="6" t="s">
        <v>1169</v>
      </c>
      <c r="H538" s="6" t="s">
        <v>108</v>
      </c>
      <c r="I538" s="6">
        <v>1</v>
      </c>
      <c r="J538" s="6" t="s">
        <v>33</v>
      </c>
      <c r="K538" s="6">
        <v>35</v>
      </c>
      <c r="L538" s="6" t="s">
        <v>40</v>
      </c>
      <c r="M538" s="6" t="s">
        <v>34</v>
      </c>
      <c r="N538" s="6" t="s">
        <v>34</v>
      </c>
      <c r="O538" s="6" t="s">
        <v>34</v>
      </c>
      <c r="P538" s="6" t="s">
        <v>35</v>
      </c>
      <c r="Q538" s="6" t="s">
        <v>36</v>
      </c>
      <c r="R538" s="6" t="s">
        <v>34</v>
      </c>
      <c r="S538" s="6"/>
      <c r="T538" s="6" t="s">
        <v>38</v>
      </c>
      <c r="U538" s="94">
        <v>1</v>
      </c>
      <c r="V538" s="6"/>
      <c r="W538" s="6"/>
      <c r="X538" s="6"/>
      <c r="Y538" s="156"/>
    </row>
    <row r="539" spans="1:25" ht="52">
      <c r="A539" s="5">
        <f t="shared" si="19"/>
        <v>106</v>
      </c>
      <c r="B539" s="6" t="s">
        <v>1167</v>
      </c>
      <c r="C539" s="7">
        <f t="shared" si="18"/>
        <v>1</v>
      </c>
      <c r="D539" s="6" t="s">
        <v>1168</v>
      </c>
      <c r="E539" s="6" t="s">
        <v>30</v>
      </c>
      <c r="F539" s="7">
        <f>COUNTIFS(D$3:D539,D539,A$3:A539,A539)</f>
        <v>2</v>
      </c>
      <c r="G539" s="6" t="s">
        <v>1170</v>
      </c>
      <c r="H539" s="6" t="s">
        <v>108</v>
      </c>
      <c r="I539" s="6">
        <v>1</v>
      </c>
      <c r="J539" s="6" t="s">
        <v>33</v>
      </c>
      <c r="K539" s="6">
        <v>35</v>
      </c>
      <c r="L539" s="6" t="s">
        <v>42</v>
      </c>
      <c r="M539" s="6" t="s">
        <v>34</v>
      </c>
      <c r="N539" s="6" t="s">
        <v>34</v>
      </c>
      <c r="O539" s="6" t="s">
        <v>34</v>
      </c>
      <c r="P539" s="6" t="s">
        <v>35</v>
      </c>
      <c r="Q539" s="6" t="s">
        <v>36</v>
      </c>
      <c r="R539" s="6" t="s">
        <v>34</v>
      </c>
      <c r="S539" s="6"/>
      <c r="T539" s="6" t="s">
        <v>38</v>
      </c>
      <c r="U539" s="94">
        <v>1</v>
      </c>
      <c r="V539" s="6"/>
      <c r="W539" s="6"/>
      <c r="X539" s="6"/>
      <c r="Y539" s="156"/>
    </row>
    <row r="540" spans="1:25" ht="52">
      <c r="A540" s="5">
        <f t="shared" si="19"/>
        <v>106</v>
      </c>
      <c r="B540" s="6" t="s">
        <v>1167</v>
      </c>
      <c r="C540" s="7">
        <f t="shared" si="18"/>
        <v>2</v>
      </c>
      <c r="D540" s="6" t="s">
        <v>1171</v>
      </c>
      <c r="E540" s="6" t="s">
        <v>30</v>
      </c>
      <c r="F540" s="7">
        <f>COUNTIFS(D$3:D540,D540,A$3:A540,A540)</f>
        <v>1</v>
      </c>
      <c r="G540" s="6" t="s">
        <v>1172</v>
      </c>
      <c r="H540" s="6" t="s">
        <v>108</v>
      </c>
      <c r="I540" s="6">
        <v>1</v>
      </c>
      <c r="J540" s="6" t="s">
        <v>33</v>
      </c>
      <c r="K540" s="6">
        <v>35</v>
      </c>
      <c r="L540" s="6" t="s">
        <v>34</v>
      </c>
      <c r="M540" s="6" t="s">
        <v>34</v>
      </c>
      <c r="N540" s="6" t="s">
        <v>34</v>
      </c>
      <c r="O540" s="6" t="s">
        <v>34</v>
      </c>
      <c r="P540" s="6" t="s">
        <v>45</v>
      </c>
      <c r="Q540" s="6" t="s">
        <v>46</v>
      </c>
      <c r="R540" s="6" t="s">
        <v>625</v>
      </c>
      <c r="S540" s="6"/>
      <c r="T540" s="6" t="s">
        <v>38</v>
      </c>
      <c r="U540" s="94">
        <v>1</v>
      </c>
      <c r="V540" s="6"/>
      <c r="W540" s="6"/>
      <c r="X540" s="6"/>
      <c r="Y540" s="156"/>
    </row>
    <row r="541" spans="1:25" ht="52">
      <c r="A541" s="5">
        <f t="shared" si="19"/>
        <v>106</v>
      </c>
      <c r="B541" s="6" t="s">
        <v>1167</v>
      </c>
      <c r="C541" s="7">
        <f t="shared" si="18"/>
        <v>3</v>
      </c>
      <c r="D541" s="6" t="s">
        <v>1173</v>
      </c>
      <c r="E541" s="6" t="s">
        <v>30</v>
      </c>
      <c r="F541" s="7">
        <f>COUNTIFS(D$3:D541,D541,A$3:A541,A541)</f>
        <v>1</v>
      </c>
      <c r="G541" s="6" t="s">
        <v>1174</v>
      </c>
      <c r="H541" s="6" t="s">
        <v>108</v>
      </c>
      <c r="I541" s="6">
        <v>1</v>
      </c>
      <c r="J541" s="6" t="s">
        <v>33</v>
      </c>
      <c r="K541" s="6">
        <v>35</v>
      </c>
      <c r="L541" s="6" t="s">
        <v>34</v>
      </c>
      <c r="M541" s="6" t="s">
        <v>34</v>
      </c>
      <c r="N541" s="6" t="s">
        <v>34</v>
      </c>
      <c r="O541" s="6" t="s">
        <v>34</v>
      </c>
      <c r="P541" s="6" t="s">
        <v>45</v>
      </c>
      <c r="Q541" s="6" t="s">
        <v>46</v>
      </c>
      <c r="R541" s="6" t="s">
        <v>277</v>
      </c>
      <c r="S541" s="6" t="s">
        <v>1025</v>
      </c>
      <c r="T541" s="6" t="s">
        <v>38</v>
      </c>
      <c r="U541" s="94">
        <v>1</v>
      </c>
      <c r="V541" s="6"/>
      <c r="W541" s="6"/>
      <c r="X541" s="6"/>
      <c r="Y541" s="156"/>
    </row>
    <row r="542" spans="1:25" ht="39">
      <c r="A542" s="5">
        <f t="shared" si="19"/>
        <v>107</v>
      </c>
      <c r="B542" s="6" t="s">
        <v>1175</v>
      </c>
      <c r="C542" s="7">
        <f t="shared" si="18"/>
        <v>1</v>
      </c>
      <c r="D542" s="6" t="s">
        <v>1176</v>
      </c>
      <c r="E542" s="6" t="s">
        <v>30</v>
      </c>
      <c r="F542" s="7">
        <f>COUNTIFS(D$3:D542,D542,A$3:A542,A542)</f>
        <v>1</v>
      </c>
      <c r="G542" s="6" t="s">
        <v>95</v>
      </c>
      <c r="H542" s="6" t="s">
        <v>44</v>
      </c>
      <c r="I542" s="6">
        <v>1</v>
      </c>
      <c r="J542" s="6" t="s">
        <v>33</v>
      </c>
      <c r="K542" s="6">
        <v>35</v>
      </c>
      <c r="L542" s="6" t="s">
        <v>34</v>
      </c>
      <c r="M542" s="6" t="s">
        <v>34</v>
      </c>
      <c r="N542" s="6" t="s">
        <v>34</v>
      </c>
      <c r="O542" s="6" t="s">
        <v>34</v>
      </c>
      <c r="P542" s="6" t="s">
        <v>45</v>
      </c>
      <c r="Q542" s="6" t="s">
        <v>46</v>
      </c>
      <c r="R542" s="6" t="s">
        <v>96</v>
      </c>
      <c r="S542" s="6"/>
      <c r="T542" s="6" t="s">
        <v>38</v>
      </c>
      <c r="U542" s="94">
        <v>1</v>
      </c>
      <c r="V542" s="6"/>
      <c r="W542" s="6"/>
      <c r="X542" s="6"/>
      <c r="Y542" s="156"/>
    </row>
    <row r="543" spans="1:25" ht="39">
      <c r="A543" s="5">
        <f t="shared" si="19"/>
        <v>107</v>
      </c>
      <c r="B543" s="6" t="s">
        <v>1175</v>
      </c>
      <c r="C543" s="7">
        <f t="shared" si="18"/>
        <v>2</v>
      </c>
      <c r="D543" s="6" t="s">
        <v>1177</v>
      </c>
      <c r="E543" s="6" t="s">
        <v>30</v>
      </c>
      <c r="F543" s="7">
        <f>COUNTIFS(D$3:D543,D543,A$3:A543,A543)</f>
        <v>1</v>
      </c>
      <c r="G543" s="6" t="s">
        <v>1178</v>
      </c>
      <c r="H543" s="6" t="s">
        <v>108</v>
      </c>
      <c r="I543" s="6">
        <v>1</v>
      </c>
      <c r="J543" s="6" t="s">
        <v>33</v>
      </c>
      <c r="K543" s="6">
        <v>35</v>
      </c>
      <c r="L543" s="6" t="s">
        <v>34</v>
      </c>
      <c r="M543" s="6" t="s">
        <v>34</v>
      </c>
      <c r="N543" s="6" t="s">
        <v>34</v>
      </c>
      <c r="O543" s="6" t="s">
        <v>34</v>
      </c>
      <c r="P543" s="6" t="s">
        <v>45</v>
      </c>
      <c r="Q543" s="6" t="s">
        <v>46</v>
      </c>
      <c r="R543" s="6" t="s">
        <v>277</v>
      </c>
      <c r="S543" s="6"/>
      <c r="T543" s="6" t="s">
        <v>38</v>
      </c>
      <c r="U543" s="94">
        <v>1</v>
      </c>
      <c r="V543" s="6"/>
      <c r="W543" s="6"/>
      <c r="X543" s="6"/>
      <c r="Y543" s="156"/>
    </row>
    <row r="544" spans="1:25" ht="65">
      <c r="A544" s="5">
        <f t="shared" si="19"/>
        <v>107</v>
      </c>
      <c r="B544" s="6" t="s">
        <v>1175</v>
      </c>
      <c r="C544" s="7">
        <f t="shared" si="18"/>
        <v>3</v>
      </c>
      <c r="D544" s="6" t="s">
        <v>1179</v>
      </c>
      <c r="E544" s="6" t="s">
        <v>30</v>
      </c>
      <c r="F544" s="7">
        <f>COUNTIFS(D$3:D544,D544,A$3:A544,A544)</f>
        <v>1</v>
      </c>
      <c r="G544" s="6" t="s">
        <v>1180</v>
      </c>
      <c r="H544" s="6" t="s">
        <v>108</v>
      </c>
      <c r="I544" s="6">
        <v>1</v>
      </c>
      <c r="J544" s="6" t="s">
        <v>33</v>
      </c>
      <c r="K544" s="6">
        <v>35</v>
      </c>
      <c r="L544" s="6" t="s">
        <v>34</v>
      </c>
      <c r="M544" s="6" t="s">
        <v>34</v>
      </c>
      <c r="N544" s="6" t="s">
        <v>34</v>
      </c>
      <c r="O544" s="6" t="s">
        <v>34</v>
      </c>
      <c r="P544" s="6" t="s">
        <v>45</v>
      </c>
      <c r="Q544" s="6" t="s">
        <v>46</v>
      </c>
      <c r="R544" s="6" t="s">
        <v>333</v>
      </c>
      <c r="S544" s="6"/>
      <c r="T544" s="6" t="s">
        <v>38</v>
      </c>
      <c r="U544" s="94">
        <v>1</v>
      </c>
      <c r="V544" s="6"/>
      <c r="W544" s="6"/>
      <c r="X544" s="6" t="s">
        <v>1181</v>
      </c>
      <c r="Y544" s="156"/>
    </row>
    <row r="545" spans="1:25" ht="52">
      <c r="A545" s="5">
        <f t="shared" si="19"/>
        <v>107</v>
      </c>
      <c r="B545" s="6" t="s">
        <v>1175</v>
      </c>
      <c r="C545" s="7">
        <f t="shared" si="18"/>
        <v>4</v>
      </c>
      <c r="D545" s="6" t="s">
        <v>1182</v>
      </c>
      <c r="E545" s="6" t="s">
        <v>30</v>
      </c>
      <c r="F545" s="7">
        <f>COUNTIFS(D$3:D545,D545,A$3:A545,A545)</f>
        <v>1</v>
      </c>
      <c r="G545" s="6" t="s">
        <v>1183</v>
      </c>
      <c r="H545" s="6" t="s">
        <v>44</v>
      </c>
      <c r="I545" s="6">
        <v>1</v>
      </c>
      <c r="J545" s="6" t="s">
        <v>33</v>
      </c>
      <c r="K545" s="6">
        <v>35</v>
      </c>
      <c r="L545" s="6" t="s">
        <v>34</v>
      </c>
      <c r="M545" s="6" t="s">
        <v>34</v>
      </c>
      <c r="N545" s="6" t="s">
        <v>34</v>
      </c>
      <c r="O545" s="6" t="s">
        <v>34</v>
      </c>
      <c r="P545" s="6" t="s">
        <v>45</v>
      </c>
      <c r="Q545" s="6" t="s">
        <v>46</v>
      </c>
      <c r="R545" s="6" t="s">
        <v>1184</v>
      </c>
      <c r="S545" s="6"/>
      <c r="T545" s="6" t="s">
        <v>38</v>
      </c>
      <c r="U545" s="94">
        <v>1</v>
      </c>
      <c r="V545" s="6"/>
      <c r="W545" s="6"/>
      <c r="X545" s="6"/>
      <c r="Y545" s="156"/>
    </row>
    <row r="546" spans="1:25" ht="39">
      <c r="A546" s="5">
        <f t="shared" si="19"/>
        <v>108</v>
      </c>
      <c r="B546" s="6" t="s">
        <v>1185</v>
      </c>
      <c r="C546" s="7">
        <f t="shared" si="18"/>
        <v>1</v>
      </c>
      <c r="D546" s="6" t="s">
        <v>1186</v>
      </c>
      <c r="E546" s="6" t="s">
        <v>30</v>
      </c>
      <c r="F546" s="7">
        <f>COUNTIFS(D$3:D546,D546,A$3:A546,A546)</f>
        <v>1</v>
      </c>
      <c r="G546" s="6" t="s">
        <v>1187</v>
      </c>
      <c r="H546" s="6" t="s">
        <v>44</v>
      </c>
      <c r="I546" s="6">
        <v>1</v>
      </c>
      <c r="J546" s="6" t="s">
        <v>33</v>
      </c>
      <c r="K546" s="6">
        <v>35</v>
      </c>
      <c r="L546" s="6" t="s">
        <v>34</v>
      </c>
      <c r="M546" s="6" t="s">
        <v>34</v>
      </c>
      <c r="N546" s="6" t="s">
        <v>34</v>
      </c>
      <c r="O546" s="6" t="s">
        <v>34</v>
      </c>
      <c r="P546" s="6" t="s">
        <v>45</v>
      </c>
      <c r="Q546" s="6" t="s">
        <v>46</v>
      </c>
      <c r="R546" s="6" t="s">
        <v>345</v>
      </c>
      <c r="S546" s="6"/>
      <c r="T546" s="6" t="s">
        <v>38</v>
      </c>
      <c r="U546" s="94">
        <v>1</v>
      </c>
      <c r="V546" s="6"/>
      <c r="W546" s="6"/>
      <c r="X546" s="6"/>
      <c r="Y546" s="156"/>
    </row>
    <row r="547" spans="1:25" ht="104">
      <c r="A547" s="5">
        <f t="shared" si="19"/>
        <v>108</v>
      </c>
      <c r="B547" s="6" t="s">
        <v>1185</v>
      </c>
      <c r="C547" s="7">
        <f t="shared" si="18"/>
        <v>2</v>
      </c>
      <c r="D547" s="6" t="s">
        <v>1188</v>
      </c>
      <c r="E547" s="6" t="s">
        <v>30</v>
      </c>
      <c r="F547" s="7">
        <f>COUNTIFS(D$3:D547,D547,A$3:A547,A547)</f>
        <v>1</v>
      </c>
      <c r="G547" s="6" t="s">
        <v>1189</v>
      </c>
      <c r="H547" s="6" t="s">
        <v>44</v>
      </c>
      <c r="I547" s="6">
        <v>2</v>
      </c>
      <c r="J547" s="6" t="s">
        <v>33</v>
      </c>
      <c r="K547" s="6">
        <v>35</v>
      </c>
      <c r="L547" s="6" t="s">
        <v>34</v>
      </c>
      <c r="M547" s="6" t="s">
        <v>34</v>
      </c>
      <c r="N547" s="6" t="s">
        <v>34</v>
      </c>
      <c r="O547" s="6" t="s">
        <v>34</v>
      </c>
      <c r="P547" s="6" t="s">
        <v>45</v>
      </c>
      <c r="Q547" s="6" t="s">
        <v>46</v>
      </c>
      <c r="R547" s="6" t="s">
        <v>1190</v>
      </c>
      <c r="S547" s="6" t="s">
        <v>1191</v>
      </c>
      <c r="T547" s="6" t="s">
        <v>38</v>
      </c>
      <c r="U547" s="94">
        <v>1</v>
      </c>
      <c r="V547" s="6"/>
      <c r="W547" s="6"/>
      <c r="X547" s="148"/>
      <c r="Y547" s="156"/>
    </row>
    <row r="548" spans="1:25" ht="104">
      <c r="A548" s="5">
        <f t="shared" si="19"/>
        <v>108</v>
      </c>
      <c r="B548" s="6" t="s">
        <v>1185</v>
      </c>
      <c r="C548" s="7">
        <f t="shared" si="18"/>
        <v>3</v>
      </c>
      <c r="D548" s="6" t="s">
        <v>1192</v>
      </c>
      <c r="E548" s="6" t="s">
        <v>30</v>
      </c>
      <c r="F548" s="7">
        <f>COUNTIFS(D$3:D548,D548,A$3:A548,A548)</f>
        <v>1</v>
      </c>
      <c r="G548" s="6" t="s">
        <v>1193</v>
      </c>
      <c r="H548" s="6" t="s">
        <v>108</v>
      </c>
      <c r="I548" s="6">
        <v>1</v>
      </c>
      <c r="J548" s="6" t="s">
        <v>33</v>
      </c>
      <c r="K548" s="6">
        <v>35</v>
      </c>
      <c r="L548" s="6" t="s">
        <v>34</v>
      </c>
      <c r="M548" s="6" t="s">
        <v>34</v>
      </c>
      <c r="N548" s="6" t="s">
        <v>34</v>
      </c>
      <c r="O548" s="6" t="s">
        <v>34</v>
      </c>
      <c r="P548" s="6" t="s">
        <v>45</v>
      </c>
      <c r="Q548" s="6" t="s">
        <v>46</v>
      </c>
      <c r="R548" s="6" t="s">
        <v>1194</v>
      </c>
      <c r="S548" s="6" t="s">
        <v>1191</v>
      </c>
      <c r="T548" s="6" t="s">
        <v>38</v>
      </c>
      <c r="U548" s="94">
        <v>1</v>
      </c>
      <c r="V548" s="6"/>
      <c r="W548" s="6"/>
      <c r="X548" s="148"/>
      <c r="Y548" s="156"/>
    </row>
    <row r="549" spans="1:25" ht="65">
      <c r="A549" s="5">
        <f t="shared" si="19"/>
        <v>109</v>
      </c>
      <c r="B549" s="6" t="s">
        <v>1195</v>
      </c>
      <c r="C549" s="7">
        <f t="shared" si="18"/>
        <v>1</v>
      </c>
      <c r="D549" s="6" t="s">
        <v>1196</v>
      </c>
      <c r="E549" s="6" t="s">
        <v>30</v>
      </c>
      <c r="F549" s="7">
        <f>COUNTIFS(D$3:D549,D549,A$3:A549,A549)</f>
        <v>1</v>
      </c>
      <c r="G549" s="6" t="s">
        <v>1197</v>
      </c>
      <c r="H549" s="6" t="s">
        <v>108</v>
      </c>
      <c r="I549" s="6">
        <v>1</v>
      </c>
      <c r="J549" s="6" t="s">
        <v>33</v>
      </c>
      <c r="K549" s="6">
        <v>35</v>
      </c>
      <c r="L549" s="6" t="s">
        <v>34</v>
      </c>
      <c r="M549" s="6" t="s">
        <v>34</v>
      </c>
      <c r="N549" s="6" t="s">
        <v>34</v>
      </c>
      <c r="O549" s="6" t="s">
        <v>34</v>
      </c>
      <c r="P549" s="6" t="s">
        <v>45</v>
      </c>
      <c r="Q549" s="6" t="s">
        <v>46</v>
      </c>
      <c r="R549" s="6" t="s">
        <v>1198</v>
      </c>
      <c r="S549" s="6"/>
      <c r="T549" s="6" t="s">
        <v>38</v>
      </c>
      <c r="U549" s="94">
        <v>1</v>
      </c>
      <c r="V549" s="6"/>
      <c r="W549" s="6"/>
      <c r="X549" s="6"/>
      <c r="Y549" s="156"/>
    </row>
    <row r="550" spans="1:25" ht="78">
      <c r="A550" s="5">
        <f t="shared" si="19"/>
        <v>110</v>
      </c>
      <c r="B550" s="6" t="s">
        <v>1199</v>
      </c>
      <c r="C550" s="7">
        <f t="shared" si="18"/>
        <v>1</v>
      </c>
      <c r="D550" s="6" t="s">
        <v>1200</v>
      </c>
      <c r="E550" s="6" t="s">
        <v>30</v>
      </c>
      <c r="F550" s="7">
        <f>COUNTIFS(D$3:D550,D550,A$3:A550,A550)</f>
        <v>1</v>
      </c>
      <c r="G550" s="6" t="s">
        <v>1201</v>
      </c>
      <c r="H550" s="6" t="s">
        <v>44</v>
      </c>
      <c r="I550" s="6">
        <v>1</v>
      </c>
      <c r="J550" s="6" t="s">
        <v>33</v>
      </c>
      <c r="K550" s="6">
        <v>35</v>
      </c>
      <c r="L550" s="6" t="s">
        <v>40</v>
      </c>
      <c r="M550" s="6" t="s">
        <v>34</v>
      </c>
      <c r="N550" s="6" t="s">
        <v>34</v>
      </c>
      <c r="O550" s="6" t="s">
        <v>34</v>
      </c>
      <c r="P550" s="6" t="s">
        <v>45</v>
      </c>
      <c r="Q550" s="6" t="s">
        <v>46</v>
      </c>
      <c r="R550" s="6" t="s">
        <v>1202</v>
      </c>
      <c r="S550" s="6"/>
      <c r="T550" s="6" t="s">
        <v>38</v>
      </c>
      <c r="U550" s="94">
        <v>1</v>
      </c>
      <c r="V550" s="6"/>
      <c r="W550" s="6"/>
      <c r="X550" s="6"/>
      <c r="Y550" s="156"/>
    </row>
    <row r="551" spans="1:25" ht="78">
      <c r="A551" s="5">
        <f t="shared" si="19"/>
        <v>110</v>
      </c>
      <c r="B551" s="6" t="s">
        <v>1199</v>
      </c>
      <c r="C551" s="7">
        <f t="shared" si="18"/>
        <v>1</v>
      </c>
      <c r="D551" s="6" t="s">
        <v>1200</v>
      </c>
      <c r="E551" s="6" t="s">
        <v>30</v>
      </c>
      <c r="F551" s="7">
        <f>COUNTIFS(D$3:D551,D551,A$3:A551,A551)</f>
        <v>2</v>
      </c>
      <c r="G551" s="6" t="s">
        <v>1203</v>
      </c>
      <c r="H551" s="6" t="s">
        <v>44</v>
      </c>
      <c r="I551" s="6">
        <v>1</v>
      </c>
      <c r="J551" s="6" t="s">
        <v>33</v>
      </c>
      <c r="K551" s="6">
        <v>35</v>
      </c>
      <c r="L551" s="6" t="s">
        <v>42</v>
      </c>
      <c r="M551" s="6" t="s">
        <v>34</v>
      </c>
      <c r="N551" s="6" t="s">
        <v>34</v>
      </c>
      <c r="O551" s="6" t="s">
        <v>34</v>
      </c>
      <c r="P551" s="6" t="s">
        <v>45</v>
      </c>
      <c r="Q551" s="6" t="s">
        <v>46</v>
      </c>
      <c r="R551" s="6" t="s">
        <v>1202</v>
      </c>
      <c r="S551" s="6"/>
      <c r="T551" s="6" t="s">
        <v>38</v>
      </c>
      <c r="U551" s="94">
        <v>1</v>
      </c>
      <c r="V551" s="6"/>
      <c r="W551" s="6"/>
      <c r="X551" s="6"/>
      <c r="Y551" s="156"/>
    </row>
    <row r="552" spans="1:25" ht="78">
      <c r="A552" s="5">
        <f t="shared" si="19"/>
        <v>111</v>
      </c>
      <c r="B552" s="6" t="s">
        <v>1204</v>
      </c>
      <c r="C552" s="7">
        <f t="shared" si="18"/>
        <v>1</v>
      </c>
      <c r="D552" s="6" t="s">
        <v>1205</v>
      </c>
      <c r="E552" s="6" t="s">
        <v>30</v>
      </c>
      <c r="F552" s="7">
        <f>COUNTIFS(D$3:D552,D552,A$3:A552,A552)</f>
        <v>1</v>
      </c>
      <c r="G552" s="6" t="s">
        <v>1206</v>
      </c>
      <c r="H552" s="6" t="s">
        <v>44</v>
      </c>
      <c r="I552" s="6">
        <v>1</v>
      </c>
      <c r="J552" s="6" t="s">
        <v>33</v>
      </c>
      <c r="K552" s="6">
        <v>35</v>
      </c>
      <c r="L552" s="6" t="s">
        <v>40</v>
      </c>
      <c r="M552" s="6" t="s">
        <v>34</v>
      </c>
      <c r="N552" s="6" t="s">
        <v>34</v>
      </c>
      <c r="O552" s="6" t="s">
        <v>34</v>
      </c>
      <c r="P552" s="6" t="s">
        <v>45</v>
      </c>
      <c r="Q552" s="6" t="s">
        <v>46</v>
      </c>
      <c r="R552" s="6" t="s">
        <v>1207</v>
      </c>
      <c r="S552" s="6"/>
      <c r="T552" s="6" t="s">
        <v>38</v>
      </c>
      <c r="U552" s="94">
        <v>1</v>
      </c>
      <c r="V552" s="6"/>
      <c r="W552" s="6"/>
      <c r="X552" s="6"/>
      <c r="Y552" s="156"/>
    </row>
    <row r="553" spans="1:25" ht="78">
      <c r="A553" s="5">
        <f t="shared" si="19"/>
        <v>111</v>
      </c>
      <c r="B553" s="6" t="s">
        <v>1204</v>
      </c>
      <c r="C553" s="7">
        <f t="shared" si="18"/>
        <v>1</v>
      </c>
      <c r="D553" s="6" t="s">
        <v>1205</v>
      </c>
      <c r="E553" s="6" t="s">
        <v>30</v>
      </c>
      <c r="F553" s="7">
        <f>COUNTIFS(D$3:D553,D553,A$3:A553,A553)</f>
        <v>2</v>
      </c>
      <c r="G553" s="6" t="s">
        <v>1208</v>
      </c>
      <c r="H553" s="6" t="s">
        <v>44</v>
      </c>
      <c r="I553" s="6">
        <v>1</v>
      </c>
      <c r="J553" s="6" t="s">
        <v>33</v>
      </c>
      <c r="K553" s="6">
        <v>35</v>
      </c>
      <c r="L553" s="6" t="s">
        <v>42</v>
      </c>
      <c r="M553" s="6" t="s">
        <v>34</v>
      </c>
      <c r="N553" s="6" t="s">
        <v>34</v>
      </c>
      <c r="O553" s="6" t="s">
        <v>34</v>
      </c>
      <c r="P553" s="6" t="s">
        <v>45</v>
      </c>
      <c r="Q553" s="6" t="s">
        <v>46</v>
      </c>
      <c r="R553" s="6" t="s">
        <v>1207</v>
      </c>
      <c r="S553" s="6"/>
      <c r="T553" s="6" t="s">
        <v>38</v>
      </c>
      <c r="U553" s="94">
        <v>1</v>
      </c>
      <c r="V553" s="6"/>
      <c r="W553" s="6"/>
      <c r="X553" s="6"/>
      <c r="Y553" s="156"/>
    </row>
    <row r="554" spans="1:25" ht="39">
      <c r="A554" s="5">
        <f t="shared" si="19"/>
        <v>112</v>
      </c>
      <c r="B554" s="6" t="s">
        <v>1209</v>
      </c>
      <c r="C554" s="7">
        <f t="shared" si="18"/>
        <v>1</v>
      </c>
      <c r="D554" s="6" t="s">
        <v>1210</v>
      </c>
      <c r="E554" s="6" t="s">
        <v>30</v>
      </c>
      <c r="F554" s="7">
        <f>COUNTIFS(D$3:D554,D554,A$3:A554,A554)</f>
        <v>1</v>
      </c>
      <c r="G554" s="6" t="s">
        <v>1211</v>
      </c>
      <c r="H554" s="6" t="s">
        <v>44</v>
      </c>
      <c r="I554" s="6">
        <v>1</v>
      </c>
      <c r="J554" s="6" t="s">
        <v>33</v>
      </c>
      <c r="K554" s="6">
        <v>35</v>
      </c>
      <c r="L554" s="6" t="s">
        <v>40</v>
      </c>
      <c r="M554" s="6" t="s">
        <v>34</v>
      </c>
      <c r="N554" s="6" t="s">
        <v>34</v>
      </c>
      <c r="O554" s="6" t="s">
        <v>34</v>
      </c>
      <c r="P554" s="6" t="s">
        <v>45</v>
      </c>
      <c r="Q554" s="6" t="s">
        <v>46</v>
      </c>
      <c r="R554" s="6" t="s">
        <v>1212</v>
      </c>
      <c r="S554" s="6"/>
      <c r="T554" s="6" t="s">
        <v>38</v>
      </c>
      <c r="U554" s="94">
        <v>1</v>
      </c>
      <c r="V554" s="6"/>
      <c r="W554" s="6"/>
      <c r="X554" s="6"/>
      <c r="Y554" s="156"/>
    </row>
    <row r="555" spans="1:25" ht="39">
      <c r="A555" s="5">
        <f t="shared" si="19"/>
        <v>112</v>
      </c>
      <c r="B555" s="6" t="s">
        <v>1209</v>
      </c>
      <c r="C555" s="7">
        <f t="shared" si="18"/>
        <v>1</v>
      </c>
      <c r="D555" s="6" t="s">
        <v>1210</v>
      </c>
      <c r="E555" s="6" t="s">
        <v>30</v>
      </c>
      <c r="F555" s="7">
        <f>COUNTIFS(D$3:D555,D555,A$3:A555,A555)</f>
        <v>2</v>
      </c>
      <c r="G555" s="6" t="s">
        <v>1213</v>
      </c>
      <c r="H555" s="6" t="s">
        <v>44</v>
      </c>
      <c r="I555" s="6">
        <v>1</v>
      </c>
      <c r="J555" s="6" t="s">
        <v>33</v>
      </c>
      <c r="K555" s="6">
        <v>35</v>
      </c>
      <c r="L555" s="6" t="s">
        <v>42</v>
      </c>
      <c r="M555" s="6" t="s">
        <v>34</v>
      </c>
      <c r="N555" s="6" t="s">
        <v>34</v>
      </c>
      <c r="O555" s="6" t="s">
        <v>34</v>
      </c>
      <c r="P555" s="6" t="s">
        <v>45</v>
      </c>
      <c r="Q555" s="6" t="s">
        <v>46</v>
      </c>
      <c r="R555" s="6" t="s">
        <v>1212</v>
      </c>
      <c r="S555" s="6"/>
      <c r="T555" s="6" t="s">
        <v>38</v>
      </c>
      <c r="U555" s="94">
        <v>1</v>
      </c>
      <c r="V555" s="6"/>
      <c r="W555" s="6"/>
      <c r="X555" s="6"/>
      <c r="Y555" s="156"/>
    </row>
    <row r="556" spans="1:25" ht="39">
      <c r="A556" s="5">
        <f t="shared" si="19"/>
        <v>113</v>
      </c>
      <c r="B556" s="6" t="s">
        <v>1214</v>
      </c>
      <c r="C556" s="7">
        <f t="shared" si="18"/>
        <v>1</v>
      </c>
      <c r="D556" s="6" t="s">
        <v>1215</v>
      </c>
      <c r="E556" s="6" t="s">
        <v>30</v>
      </c>
      <c r="F556" s="7">
        <f>COUNTIFS(D$3:D556,D556,A$3:A556,A556)</f>
        <v>1</v>
      </c>
      <c r="G556" s="6" t="s">
        <v>1216</v>
      </c>
      <c r="H556" s="6" t="s">
        <v>44</v>
      </c>
      <c r="I556" s="6">
        <v>1</v>
      </c>
      <c r="J556" s="6" t="s">
        <v>33</v>
      </c>
      <c r="K556" s="6">
        <v>35</v>
      </c>
      <c r="L556" s="6" t="s">
        <v>34</v>
      </c>
      <c r="M556" s="6" t="s">
        <v>34</v>
      </c>
      <c r="N556" s="6" t="s">
        <v>34</v>
      </c>
      <c r="O556" s="6" t="s">
        <v>34</v>
      </c>
      <c r="P556" s="6" t="s">
        <v>45</v>
      </c>
      <c r="Q556" s="6" t="s">
        <v>46</v>
      </c>
      <c r="R556" s="6" t="s">
        <v>625</v>
      </c>
      <c r="S556" s="6"/>
      <c r="T556" s="6" t="s">
        <v>38</v>
      </c>
      <c r="U556" s="94">
        <v>1</v>
      </c>
      <c r="V556" s="6"/>
      <c r="W556" s="6"/>
      <c r="X556" s="6"/>
      <c r="Y556" s="156"/>
    </row>
    <row r="557" spans="1:25" ht="143">
      <c r="A557" s="5">
        <f t="shared" si="19"/>
        <v>114</v>
      </c>
      <c r="B557" s="6" t="s">
        <v>1217</v>
      </c>
      <c r="C557" s="7">
        <f t="shared" si="18"/>
        <v>1</v>
      </c>
      <c r="D557" s="6" t="s">
        <v>1218</v>
      </c>
      <c r="E557" s="6" t="s">
        <v>30</v>
      </c>
      <c r="F557" s="7">
        <f>COUNTIFS(D$3:D557,D557,A$3:A557,A557)</f>
        <v>1</v>
      </c>
      <c r="G557" s="6" t="s">
        <v>1219</v>
      </c>
      <c r="H557" s="6" t="s">
        <v>108</v>
      </c>
      <c r="I557" s="6">
        <v>1</v>
      </c>
      <c r="J557" s="6" t="s">
        <v>837</v>
      </c>
      <c r="K557" s="6">
        <v>30</v>
      </c>
      <c r="L557" s="6" t="s">
        <v>34</v>
      </c>
      <c r="M557" s="6" t="s">
        <v>34</v>
      </c>
      <c r="N557" s="6" t="s">
        <v>34</v>
      </c>
      <c r="O557" s="6" t="s">
        <v>34</v>
      </c>
      <c r="P557" s="6" t="s">
        <v>256</v>
      </c>
      <c r="Q557" s="6" t="s">
        <v>34</v>
      </c>
      <c r="R557" s="6" t="s">
        <v>34</v>
      </c>
      <c r="S557" s="6"/>
      <c r="T557" s="6" t="s">
        <v>38</v>
      </c>
      <c r="U557" s="94">
        <v>1</v>
      </c>
      <c r="V557" s="6"/>
      <c r="W557" s="6"/>
      <c r="X557" s="6" t="s">
        <v>1220</v>
      </c>
      <c r="Y557" s="156"/>
    </row>
    <row r="558" spans="1:25" ht="143">
      <c r="A558" s="5">
        <f t="shared" si="19"/>
        <v>114</v>
      </c>
      <c r="B558" s="6" t="s">
        <v>1217</v>
      </c>
      <c r="C558" s="7">
        <f t="shared" si="18"/>
        <v>1</v>
      </c>
      <c r="D558" s="6" t="s">
        <v>1218</v>
      </c>
      <c r="E558" s="6" t="s">
        <v>30</v>
      </c>
      <c r="F558" s="7">
        <f>COUNTIFS(D$3:D558,D558,A$3:A558,A558)</f>
        <v>2</v>
      </c>
      <c r="G558" s="6" t="s">
        <v>1221</v>
      </c>
      <c r="H558" s="6" t="s">
        <v>44</v>
      </c>
      <c r="I558" s="6">
        <v>1</v>
      </c>
      <c r="J558" s="6" t="s">
        <v>33</v>
      </c>
      <c r="K558" s="6">
        <v>30</v>
      </c>
      <c r="L558" s="6" t="s">
        <v>40</v>
      </c>
      <c r="M558" s="6" t="s">
        <v>34</v>
      </c>
      <c r="N558" s="6" t="s">
        <v>34</v>
      </c>
      <c r="O558" s="6" t="s">
        <v>34</v>
      </c>
      <c r="P558" s="6" t="s">
        <v>45</v>
      </c>
      <c r="Q558" s="6" t="s">
        <v>46</v>
      </c>
      <c r="R558" s="6" t="s">
        <v>1222</v>
      </c>
      <c r="S558" s="152"/>
      <c r="T558" s="6" t="s">
        <v>38</v>
      </c>
      <c r="U558" s="94">
        <v>1</v>
      </c>
      <c r="V558" s="6"/>
      <c r="W558" s="6"/>
      <c r="X558" s="6" t="s">
        <v>1220</v>
      </c>
      <c r="Y558" s="156"/>
    </row>
    <row r="559" spans="1:25" ht="52">
      <c r="A559" s="5">
        <f t="shared" si="19"/>
        <v>115</v>
      </c>
      <c r="B559" s="6" t="s">
        <v>1223</v>
      </c>
      <c r="C559" s="7">
        <f t="shared" si="18"/>
        <v>1</v>
      </c>
      <c r="D559" s="6" t="s">
        <v>1224</v>
      </c>
      <c r="E559" s="6" t="s">
        <v>30</v>
      </c>
      <c r="F559" s="7">
        <f>COUNTIFS(D$3:D559,D559,A$3:A559,A559)</f>
        <v>1</v>
      </c>
      <c r="G559" s="6" t="s">
        <v>1225</v>
      </c>
      <c r="H559" s="6" t="s">
        <v>108</v>
      </c>
      <c r="I559" s="6">
        <v>1</v>
      </c>
      <c r="J559" s="6" t="s">
        <v>33</v>
      </c>
      <c r="K559" s="6">
        <v>35</v>
      </c>
      <c r="L559" s="6" t="s">
        <v>34</v>
      </c>
      <c r="M559" s="6" t="s">
        <v>34</v>
      </c>
      <c r="N559" s="6" t="s">
        <v>34</v>
      </c>
      <c r="O559" s="6" t="s">
        <v>34</v>
      </c>
      <c r="P559" s="6" t="s">
        <v>45</v>
      </c>
      <c r="Q559" s="6" t="s">
        <v>46</v>
      </c>
      <c r="R559" s="6" t="s">
        <v>1226</v>
      </c>
      <c r="S559" s="6"/>
      <c r="T559" s="6" t="s">
        <v>38</v>
      </c>
      <c r="U559" s="94">
        <v>1</v>
      </c>
      <c r="V559" s="6"/>
      <c r="W559" s="6"/>
      <c r="X559" s="6"/>
      <c r="Y559" s="156"/>
    </row>
    <row r="560" spans="1:25" ht="65">
      <c r="A560" s="5">
        <f t="shared" si="19"/>
        <v>116</v>
      </c>
      <c r="B560" s="6" t="s">
        <v>1227</v>
      </c>
      <c r="C560" s="7">
        <f t="shared" si="18"/>
        <v>1</v>
      </c>
      <c r="D560" s="6" t="s">
        <v>1228</v>
      </c>
      <c r="E560" s="6" t="s">
        <v>30</v>
      </c>
      <c r="F560" s="7">
        <f>COUNTIFS(D$3:D560,D560,A$3:A560,A560)</f>
        <v>1</v>
      </c>
      <c r="G560" s="6" t="s">
        <v>1229</v>
      </c>
      <c r="H560" s="6" t="s">
        <v>44</v>
      </c>
      <c r="I560" s="6">
        <v>1</v>
      </c>
      <c r="J560" s="6" t="s">
        <v>33</v>
      </c>
      <c r="K560" s="6">
        <v>35</v>
      </c>
      <c r="L560" s="6" t="s">
        <v>40</v>
      </c>
      <c r="M560" s="6" t="s">
        <v>34</v>
      </c>
      <c r="N560" s="6" t="s">
        <v>34</v>
      </c>
      <c r="O560" s="6" t="s">
        <v>34</v>
      </c>
      <c r="P560" s="6" t="s">
        <v>45</v>
      </c>
      <c r="Q560" s="6" t="s">
        <v>46</v>
      </c>
      <c r="R560" s="6" t="s">
        <v>1230</v>
      </c>
      <c r="S560" s="6"/>
      <c r="T560" s="6" t="s">
        <v>38</v>
      </c>
      <c r="U560" s="94">
        <v>1</v>
      </c>
      <c r="V560" s="6"/>
      <c r="W560" s="6"/>
      <c r="X560" s="6"/>
      <c r="Y560" s="156"/>
    </row>
    <row r="561" spans="1:25" ht="65">
      <c r="A561" s="5">
        <f t="shared" si="19"/>
        <v>116</v>
      </c>
      <c r="B561" s="6" t="s">
        <v>1227</v>
      </c>
      <c r="C561" s="7">
        <f t="shared" si="18"/>
        <v>1</v>
      </c>
      <c r="D561" s="6" t="s">
        <v>1228</v>
      </c>
      <c r="E561" s="6" t="s">
        <v>30</v>
      </c>
      <c r="F561" s="7">
        <f>COUNTIFS(D$3:D561,D561,A$3:A561,A561)</f>
        <v>2</v>
      </c>
      <c r="G561" s="6" t="s">
        <v>1231</v>
      </c>
      <c r="H561" s="6" t="s">
        <v>44</v>
      </c>
      <c r="I561" s="6">
        <v>1</v>
      </c>
      <c r="J561" s="6" t="s">
        <v>33</v>
      </c>
      <c r="K561" s="6">
        <v>35</v>
      </c>
      <c r="L561" s="6" t="s">
        <v>42</v>
      </c>
      <c r="M561" s="6" t="s">
        <v>34</v>
      </c>
      <c r="N561" s="6" t="s">
        <v>34</v>
      </c>
      <c r="O561" s="6" t="s">
        <v>34</v>
      </c>
      <c r="P561" s="6" t="s">
        <v>45</v>
      </c>
      <c r="Q561" s="6" t="s">
        <v>46</v>
      </c>
      <c r="R561" s="6" t="s">
        <v>1230</v>
      </c>
      <c r="S561" s="6"/>
      <c r="T561" s="6" t="s">
        <v>38</v>
      </c>
      <c r="U561" s="94">
        <v>1</v>
      </c>
      <c r="V561" s="6"/>
      <c r="W561" s="6"/>
      <c r="X561" s="6"/>
      <c r="Y561" s="156"/>
    </row>
    <row r="562" spans="1:25" ht="52">
      <c r="A562" s="5">
        <f t="shared" si="19"/>
        <v>116</v>
      </c>
      <c r="B562" s="6" t="s">
        <v>1227</v>
      </c>
      <c r="C562" s="7">
        <f t="shared" si="18"/>
        <v>1</v>
      </c>
      <c r="D562" s="6" t="s">
        <v>1228</v>
      </c>
      <c r="E562" s="6" t="s">
        <v>30</v>
      </c>
      <c r="F562" s="7">
        <f>COUNTIFS(D$3:D562,D562,A$3:A562,A562)</f>
        <v>3</v>
      </c>
      <c r="G562" s="6" t="s">
        <v>95</v>
      </c>
      <c r="H562" s="6" t="s">
        <v>44</v>
      </c>
      <c r="I562" s="6">
        <v>1</v>
      </c>
      <c r="J562" s="6" t="s">
        <v>33</v>
      </c>
      <c r="K562" s="6">
        <v>35</v>
      </c>
      <c r="L562" s="6" t="s">
        <v>34</v>
      </c>
      <c r="M562" s="6" t="s">
        <v>34</v>
      </c>
      <c r="N562" s="6" t="s">
        <v>34</v>
      </c>
      <c r="O562" s="6" t="s">
        <v>34</v>
      </c>
      <c r="P562" s="6" t="s">
        <v>45</v>
      </c>
      <c r="Q562" s="6" t="s">
        <v>46</v>
      </c>
      <c r="R562" s="6" t="s">
        <v>96</v>
      </c>
      <c r="S562" s="6"/>
      <c r="T562" s="6" t="s">
        <v>38</v>
      </c>
      <c r="U562" s="94">
        <v>1</v>
      </c>
      <c r="V562" s="6"/>
      <c r="W562" s="6"/>
      <c r="X562" s="6"/>
      <c r="Y562" s="156"/>
    </row>
    <row r="563" spans="1:25" ht="39">
      <c r="A563" s="5">
        <f t="shared" si="19"/>
        <v>117</v>
      </c>
      <c r="B563" s="6" t="s">
        <v>1232</v>
      </c>
      <c r="C563" s="7">
        <f t="shared" si="18"/>
        <v>1</v>
      </c>
      <c r="D563" s="6" t="s">
        <v>1233</v>
      </c>
      <c r="E563" s="6" t="s">
        <v>30</v>
      </c>
      <c r="F563" s="7">
        <f>COUNTIFS(D$3:D563,D563,A$3:A563,A563)</f>
        <v>1</v>
      </c>
      <c r="G563" s="6" t="s">
        <v>1234</v>
      </c>
      <c r="H563" s="6" t="s">
        <v>108</v>
      </c>
      <c r="I563" s="6">
        <v>1</v>
      </c>
      <c r="J563" s="6" t="s">
        <v>33</v>
      </c>
      <c r="K563" s="6">
        <v>35</v>
      </c>
      <c r="L563" s="6" t="s">
        <v>42</v>
      </c>
      <c r="M563" s="6" t="s">
        <v>34</v>
      </c>
      <c r="N563" s="6" t="s">
        <v>34</v>
      </c>
      <c r="O563" s="6" t="s">
        <v>34</v>
      </c>
      <c r="P563" s="6" t="s">
        <v>45</v>
      </c>
      <c r="Q563" s="6" t="s">
        <v>46</v>
      </c>
      <c r="R563" s="6" t="s">
        <v>277</v>
      </c>
      <c r="S563" s="6"/>
      <c r="T563" s="6" t="s">
        <v>38</v>
      </c>
      <c r="U563" s="94">
        <v>1</v>
      </c>
      <c r="V563" s="6"/>
      <c r="W563" s="6"/>
      <c r="X563" s="6"/>
      <c r="Y563" s="156"/>
    </row>
    <row r="564" spans="1:25" ht="39">
      <c r="A564" s="5">
        <f t="shared" si="19"/>
        <v>118</v>
      </c>
      <c r="B564" s="6" t="s">
        <v>1235</v>
      </c>
      <c r="C564" s="7">
        <f t="shared" si="18"/>
        <v>1</v>
      </c>
      <c r="D564" s="6" t="s">
        <v>1236</v>
      </c>
      <c r="E564" s="6" t="s">
        <v>30</v>
      </c>
      <c r="F564" s="7">
        <f>COUNTIFS(D$3:D564,D564,A$3:A564,A564)</f>
        <v>1</v>
      </c>
      <c r="G564" s="6" t="s">
        <v>1237</v>
      </c>
      <c r="H564" s="6" t="s">
        <v>44</v>
      </c>
      <c r="I564" s="6">
        <v>1</v>
      </c>
      <c r="J564" s="6" t="s">
        <v>33</v>
      </c>
      <c r="K564" s="6">
        <v>35</v>
      </c>
      <c r="L564" s="6" t="s">
        <v>34</v>
      </c>
      <c r="M564" s="6" t="s">
        <v>34</v>
      </c>
      <c r="N564" s="6" t="s">
        <v>34</v>
      </c>
      <c r="O564" s="6" t="s">
        <v>34</v>
      </c>
      <c r="P564" s="6" t="s">
        <v>45</v>
      </c>
      <c r="Q564" s="6" t="s">
        <v>46</v>
      </c>
      <c r="R564" s="6" t="s">
        <v>280</v>
      </c>
      <c r="S564" s="6"/>
      <c r="T564" s="6" t="s">
        <v>38</v>
      </c>
      <c r="U564" s="94">
        <v>1</v>
      </c>
      <c r="V564" s="6"/>
      <c r="W564" s="6"/>
      <c r="X564" s="6"/>
      <c r="Y564" s="156"/>
    </row>
    <row r="565" spans="1:25" ht="52">
      <c r="A565" s="5">
        <f t="shared" si="19"/>
        <v>118</v>
      </c>
      <c r="B565" s="6" t="s">
        <v>1235</v>
      </c>
      <c r="C565" s="7">
        <f t="shared" ref="C565:C610" si="20">IF(A565=A564,(IF(D565=D564,C564,C564+1)),1)</f>
        <v>2</v>
      </c>
      <c r="D565" s="6" t="s">
        <v>1238</v>
      </c>
      <c r="E565" s="6" t="s">
        <v>30</v>
      </c>
      <c r="F565" s="7">
        <f>COUNTIFS(D$3:D565,D565,A$3:A565,A565)</f>
        <v>1</v>
      </c>
      <c r="G565" s="6" t="s">
        <v>95</v>
      </c>
      <c r="H565" s="6" t="s">
        <v>44</v>
      </c>
      <c r="I565" s="6">
        <v>2</v>
      </c>
      <c r="J565" s="6" t="s">
        <v>33</v>
      </c>
      <c r="K565" s="6">
        <v>35</v>
      </c>
      <c r="L565" s="6" t="s">
        <v>34</v>
      </c>
      <c r="M565" s="6" t="s">
        <v>34</v>
      </c>
      <c r="N565" s="6" t="s">
        <v>34</v>
      </c>
      <c r="O565" s="6" t="s">
        <v>34</v>
      </c>
      <c r="P565" s="6" t="s">
        <v>45</v>
      </c>
      <c r="Q565" s="6" t="s">
        <v>46</v>
      </c>
      <c r="R565" s="6" t="s">
        <v>96</v>
      </c>
      <c r="S565" s="6"/>
      <c r="T565" s="6" t="s">
        <v>38</v>
      </c>
      <c r="U565" s="94">
        <v>1</v>
      </c>
      <c r="V565" s="6"/>
      <c r="W565" s="6"/>
      <c r="X565" s="6"/>
      <c r="Y565" s="156"/>
    </row>
    <row r="566" spans="1:25" ht="130">
      <c r="A566" s="5">
        <f t="shared" si="19"/>
        <v>118</v>
      </c>
      <c r="B566" s="6" t="s">
        <v>1235</v>
      </c>
      <c r="C566" s="7">
        <f t="shared" si="20"/>
        <v>2</v>
      </c>
      <c r="D566" s="6" t="s">
        <v>1238</v>
      </c>
      <c r="E566" s="6" t="s">
        <v>30</v>
      </c>
      <c r="F566" s="7">
        <f>COUNTIFS(D$3:D566,D566,A$3:A566,A566)</f>
        <v>2</v>
      </c>
      <c r="G566" s="6" t="s">
        <v>1237</v>
      </c>
      <c r="H566" s="6" t="s">
        <v>44</v>
      </c>
      <c r="I566" s="6">
        <v>1</v>
      </c>
      <c r="J566" s="6" t="s">
        <v>33</v>
      </c>
      <c r="K566" s="6">
        <v>35</v>
      </c>
      <c r="L566" s="6" t="s">
        <v>34</v>
      </c>
      <c r="M566" s="6" t="s">
        <v>34</v>
      </c>
      <c r="N566" s="6" t="s">
        <v>34</v>
      </c>
      <c r="O566" s="6" t="s">
        <v>34</v>
      </c>
      <c r="P566" s="6" t="s">
        <v>45</v>
      </c>
      <c r="Q566" s="6" t="s">
        <v>46</v>
      </c>
      <c r="R566" s="6" t="s">
        <v>1239</v>
      </c>
      <c r="S566" s="6" t="s">
        <v>1240</v>
      </c>
      <c r="T566" s="6" t="s">
        <v>38</v>
      </c>
      <c r="U566" s="94">
        <v>1</v>
      </c>
      <c r="V566" s="6"/>
      <c r="W566" s="6"/>
      <c r="X566" s="6"/>
      <c r="Y566" s="156"/>
    </row>
    <row r="567" spans="1:25" ht="91">
      <c r="A567" s="5">
        <f t="shared" si="19"/>
        <v>119</v>
      </c>
      <c r="B567" s="6" t="s">
        <v>1241</v>
      </c>
      <c r="C567" s="7">
        <f t="shared" si="20"/>
        <v>1</v>
      </c>
      <c r="D567" s="6" t="s">
        <v>1242</v>
      </c>
      <c r="E567" s="6" t="s">
        <v>30</v>
      </c>
      <c r="F567" s="7">
        <f>COUNTIFS(D$3:D567,D567,A$3:A567,A567)</f>
        <v>1</v>
      </c>
      <c r="G567" s="6" t="s">
        <v>995</v>
      </c>
      <c r="H567" s="6" t="s">
        <v>44</v>
      </c>
      <c r="I567" s="6">
        <v>1</v>
      </c>
      <c r="J567" s="6" t="s">
        <v>33</v>
      </c>
      <c r="K567" s="6">
        <v>35</v>
      </c>
      <c r="L567" s="6" t="s">
        <v>34</v>
      </c>
      <c r="M567" s="6" t="s">
        <v>34</v>
      </c>
      <c r="N567" s="6" t="s">
        <v>34</v>
      </c>
      <c r="O567" s="6" t="s">
        <v>34</v>
      </c>
      <c r="P567" s="6" t="s">
        <v>45</v>
      </c>
      <c r="Q567" s="6" t="s">
        <v>46</v>
      </c>
      <c r="R567" s="6" t="s">
        <v>1102</v>
      </c>
      <c r="S567" s="6"/>
      <c r="T567" s="6" t="s">
        <v>38</v>
      </c>
      <c r="U567" s="94">
        <v>1</v>
      </c>
      <c r="V567" s="6"/>
      <c r="W567" s="6"/>
      <c r="X567" s="6"/>
      <c r="Y567" s="156"/>
    </row>
    <row r="568" spans="1:25" ht="52">
      <c r="A568" s="5">
        <f t="shared" ref="A568:A610" si="21">IF(B568=B567,A567,A567+1)</f>
        <v>119</v>
      </c>
      <c r="B568" s="6" t="s">
        <v>1241</v>
      </c>
      <c r="C568" s="7">
        <f t="shared" si="20"/>
        <v>1</v>
      </c>
      <c r="D568" s="6" t="s">
        <v>1242</v>
      </c>
      <c r="E568" s="6" t="s">
        <v>30</v>
      </c>
      <c r="F568" s="7">
        <f>COUNTIFS(D$3:D568,D568,A$3:A568,A568)</f>
        <v>2</v>
      </c>
      <c r="G568" s="6" t="s">
        <v>1243</v>
      </c>
      <c r="H568" s="6" t="s">
        <v>44</v>
      </c>
      <c r="I568" s="6">
        <v>1</v>
      </c>
      <c r="J568" s="6" t="s">
        <v>33</v>
      </c>
      <c r="K568" s="6">
        <v>35</v>
      </c>
      <c r="L568" s="6" t="s">
        <v>34</v>
      </c>
      <c r="M568" s="6" t="s">
        <v>34</v>
      </c>
      <c r="N568" s="6" t="s">
        <v>34</v>
      </c>
      <c r="O568" s="6" t="s">
        <v>34</v>
      </c>
      <c r="P568" s="6" t="s">
        <v>45</v>
      </c>
      <c r="Q568" s="6" t="s">
        <v>46</v>
      </c>
      <c r="R568" s="6" t="s">
        <v>280</v>
      </c>
      <c r="S568" s="6"/>
      <c r="T568" s="6" t="s">
        <v>38</v>
      </c>
      <c r="U568" s="94">
        <v>1</v>
      </c>
      <c r="V568" s="6"/>
      <c r="W568" s="6"/>
      <c r="X568" s="6"/>
      <c r="Y568" s="156"/>
    </row>
    <row r="569" spans="1:25" ht="65">
      <c r="A569" s="5">
        <f t="shared" si="21"/>
        <v>119</v>
      </c>
      <c r="B569" s="6" t="s">
        <v>1241</v>
      </c>
      <c r="C569" s="7">
        <f t="shared" si="20"/>
        <v>2</v>
      </c>
      <c r="D569" s="6" t="s">
        <v>1244</v>
      </c>
      <c r="E569" s="6" t="s">
        <v>30</v>
      </c>
      <c r="F569" s="7">
        <f>COUNTIFS(D$3:D569,D569,A$3:A569,A569)</f>
        <v>1</v>
      </c>
      <c r="G569" s="6" t="s">
        <v>720</v>
      </c>
      <c r="H569" s="6" t="s">
        <v>44</v>
      </c>
      <c r="I569" s="6">
        <v>1</v>
      </c>
      <c r="J569" s="6" t="s">
        <v>33</v>
      </c>
      <c r="K569" s="6">
        <v>35</v>
      </c>
      <c r="L569" s="6" t="s">
        <v>34</v>
      </c>
      <c r="M569" s="6" t="s">
        <v>34</v>
      </c>
      <c r="N569" s="6" t="s">
        <v>34</v>
      </c>
      <c r="O569" s="6" t="s">
        <v>34</v>
      </c>
      <c r="P569" s="6" t="s">
        <v>45</v>
      </c>
      <c r="Q569" s="6" t="s">
        <v>46</v>
      </c>
      <c r="R569" s="6" t="s">
        <v>1245</v>
      </c>
      <c r="S569" s="6"/>
      <c r="T569" s="6" t="s">
        <v>38</v>
      </c>
      <c r="U569" s="94">
        <v>1</v>
      </c>
      <c r="V569" s="6"/>
      <c r="W569" s="6"/>
      <c r="X569" s="6"/>
      <c r="Y569" s="156"/>
    </row>
    <row r="570" spans="1:25" ht="156">
      <c r="A570" s="5">
        <f t="shared" si="21"/>
        <v>120</v>
      </c>
      <c r="B570" s="6" t="s">
        <v>1214</v>
      </c>
      <c r="C570" s="7">
        <f t="shared" si="20"/>
        <v>1</v>
      </c>
      <c r="D570" s="6" t="s">
        <v>1246</v>
      </c>
      <c r="E570" s="6" t="s">
        <v>89</v>
      </c>
      <c r="F570" s="7">
        <f>COUNTIFS(D$3:D570,D570,A$3:A570,A570)</f>
        <v>1</v>
      </c>
      <c r="G570" s="6" t="s">
        <v>526</v>
      </c>
      <c r="H570" s="6" t="s">
        <v>44</v>
      </c>
      <c r="I570" s="6">
        <v>2</v>
      </c>
      <c r="J570" s="6" t="s">
        <v>33</v>
      </c>
      <c r="K570" s="6">
        <v>35</v>
      </c>
      <c r="L570" s="6" t="s">
        <v>34</v>
      </c>
      <c r="M570" s="6" t="s">
        <v>34</v>
      </c>
      <c r="N570" s="6" t="s">
        <v>34</v>
      </c>
      <c r="O570" s="6" t="s">
        <v>34</v>
      </c>
      <c r="P570" s="6" t="s">
        <v>35</v>
      </c>
      <c r="Q570" s="6" t="s">
        <v>36</v>
      </c>
      <c r="R570" s="6" t="s">
        <v>1247</v>
      </c>
      <c r="S570" s="6" t="s">
        <v>1248</v>
      </c>
      <c r="T570" s="6" t="s">
        <v>140</v>
      </c>
      <c r="U570" s="94">
        <v>1</v>
      </c>
      <c r="V570" s="6"/>
      <c r="W570" s="6"/>
      <c r="X570" s="6"/>
      <c r="Y570" s="156"/>
    </row>
    <row r="571" spans="1:25" ht="104">
      <c r="A571" s="5">
        <f t="shared" si="21"/>
        <v>120</v>
      </c>
      <c r="B571" s="6" t="s">
        <v>1214</v>
      </c>
      <c r="C571" s="7">
        <f t="shared" si="20"/>
        <v>1</v>
      </c>
      <c r="D571" s="6" t="s">
        <v>1246</v>
      </c>
      <c r="E571" s="6" t="s">
        <v>89</v>
      </c>
      <c r="F571" s="7">
        <f>COUNTIFS(D$3:D571,D571,A$3:A571,A571)</f>
        <v>2</v>
      </c>
      <c r="G571" s="6" t="s">
        <v>180</v>
      </c>
      <c r="H571" s="6" t="s">
        <v>44</v>
      </c>
      <c r="I571" s="6">
        <v>1</v>
      </c>
      <c r="J571" s="6" t="s">
        <v>33</v>
      </c>
      <c r="K571" s="6">
        <v>35</v>
      </c>
      <c r="L571" s="6" t="s">
        <v>34</v>
      </c>
      <c r="M571" s="6" t="s">
        <v>34</v>
      </c>
      <c r="N571" s="6" t="s">
        <v>34</v>
      </c>
      <c r="O571" s="6" t="s">
        <v>34</v>
      </c>
      <c r="P571" s="6" t="s">
        <v>35</v>
      </c>
      <c r="Q571" s="6" t="s">
        <v>36</v>
      </c>
      <c r="R571" s="6" t="s">
        <v>1249</v>
      </c>
      <c r="S571" s="6" t="s">
        <v>1248</v>
      </c>
      <c r="T571" s="6" t="s">
        <v>140</v>
      </c>
      <c r="U571" s="94">
        <v>1</v>
      </c>
      <c r="V571" s="6"/>
      <c r="W571" s="6"/>
      <c r="X571" s="6"/>
      <c r="Y571" s="156"/>
    </row>
    <row r="572" spans="1:25" ht="208">
      <c r="A572" s="5">
        <f t="shared" si="21"/>
        <v>120</v>
      </c>
      <c r="B572" s="6" t="s">
        <v>1214</v>
      </c>
      <c r="C572" s="7">
        <f t="shared" si="20"/>
        <v>1</v>
      </c>
      <c r="D572" s="6" t="s">
        <v>1246</v>
      </c>
      <c r="E572" s="6" t="s">
        <v>89</v>
      </c>
      <c r="F572" s="7">
        <f>COUNTIFS(D$3:D572,D572,A$3:A572,A572)</f>
        <v>3</v>
      </c>
      <c r="G572" s="6" t="s">
        <v>1250</v>
      </c>
      <c r="H572" s="6" t="s">
        <v>44</v>
      </c>
      <c r="I572" s="6">
        <v>2</v>
      </c>
      <c r="J572" s="6" t="s">
        <v>33</v>
      </c>
      <c r="K572" s="6">
        <v>35</v>
      </c>
      <c r="L572" s="6" t="s">
        <v>34</v>
      </c>
      <c r="M572" s="6" t="s">
        <v>34</v>
      </c>
      <c r="N572" s="6" t="s">
        <v>34</v>
      </c>
      <c r="O572" s="6" t="s">
        <v>34</v>
      </c>
      <c r="P572" s="6" t="s">
        <v>35</v>
      </c>
      <c r="Q572" s="6" t="s">
        <v>36</v>
      </c>
      <c r="R572" s="6" t="s">
        <v>1251</v>
      </c>
      <c r="S572" s="6" t="s">
        <v>1248</v>
      </c>
      <c r="T572" s="6" t="s">
        <v>140</v>
      </c>
      <c r="U572" s="94">
        <v>1</v>
      </c>
      <c r="V572" s="6"/>
      <c r="W572" s="6"/>
      <c r="X572" s="6"/>
      <c r="Y572" s="156"/>
    </row>
    <row r="573" spans="1:25" ht="104">
      <c r="A573" s="5">
        <f t="shared" si="21"/>
        <v>120</v>
      </c>
      <c r="B573" s="6" t="s">
        <v>1214</v>
      </c>
      <c r="C573" s="7">
        <f t="shared" si="20"/>
        <v>1</v>
      </c>
      <c r="D573" s="6" t="s">
        <v>1246</v>
      </c>
      <c r="E573" s="6" t="s">
        <v>89</v>
      </c>
      <c r="F573" s="7">
        <f>COUNTIFS(D$3:D573,D573,A$3:A573,A573)</f>
        <v>4</v>
      </c>
      <c r="G573" s="6" t="s">
        <v>430</v>
      </c>
      <c r="H573" s="6" t="s">
        <v>44</v>
      </c>
      <c r="I573" s="6">
        <v>2</v>
      </c>
      <c r="J573" s="6" t="s">
        <v>33</v>
      </c>
      <c r="K573" s="6">
        <v>35</v>
      </c>
      <c r="L573" s="6" t="s">
        <v>34</v>
      </c>
      <c r="M573" s="6" t="s">
        <v>34</v>
      </c>
      <c r="N573" s="6" t="s">
        <v>34</v>
      </c>
      <c r="O573" s="6" t="s">
        <v>34</v>
      </c>
      <c r="P573" s="6" t="s">
        <v>35</v>
      </c>
      <c r="Q573" s="6" t="s">
        <v>36</v>
      </c>
      <c r="R573" s="6" t="s">
        <v>1252</v>
      </c>
      <c r="S573" s="6" t="s">
        <v>1248</v>
      </c>
      <c r="T573" s="6" t="s">
        <v>140</v>
      </c>
      <c r="U573" s="94">
        <v>1</v>
      </c>
      <c r="V573" s="6"/>
      <c r="W573" s="6"/>
      <c r="X573" s="6"/>
      <c r="Y573" s="156"/>
    </row>
    <row r="574" spans="1:25" ht="91">
      <c r="A574" s="5">
        <f t="shared" si="21"/>
        <v>120</v>
      </c>
      <c r="B574" s="6" t="s">
        <v>1214</v>
      </c>
      <c r="C574" s="7">
        <f t="shared" si="20"/>
        <v>1</v>
      </c>
      <c r="D574" s="6" t="s">
        <v>1246</v>
      </c>
      <c r="E574" s="6" t="s">
        <v>89</v>
      </c>
      <c r="F574" s="7">
        <f>COUNTIFS(D$3:D574,D574,A$3:A574,A574)</f>
        <v>5</v>
      </c>
      <c r="G574" s="6" t="s">
        <v>1253</v>
      </c>
      <c r="H574" s="6" t="s">
        <v>44</v>
      </c>
      <c r="I574" s="6">
        <v>2</v>
      </c>
      <c r="J574" s="6" t="s">
        <v>33</v>
      </c>
      <c r="K574" s="6">
        <v>35</v>
      </c>
      <c r="L574" s="6" t="s">
        <v>34</v>
      </c>
      <c r="M574" s="6" t="s">
        <v>34</v>
      </c>
      <c r="N574" s="6" t="s">
        <v>34</v>
      </c>
      <c r="O574" s="6" t="s">
        <v>34</v>
      </c>
      <c r="P574" s="6" t="s">
        <v>35</v>
      </c>
      <c r="Q574" s="6" t="s">
        <v>36</v>
      </c>
      <c r="R574" s="6" t="s">
        <v>1254</v>
      </c>
      <c r="S574" s="6" t="s">
        <v>1248</v>
      </c>
      <c r="T574" s="6" t="s">
        <v>140</v>
      </c>
      <c r="U574" s="94">
        <v>1</v>
      </c>
      <c r="V574" s="6"/>
      <c r="W574" s="6"/>
      <c r="X574" s="6"/>
      <c r="Y574" s="156"/>
    </row>
    <row r="575" spans="1:25" ht="52">
      <c r="A575" s="5">
        <f t="shared" si="21"/>
        <v>120</v>
      </c>
      <c r="B575" s="6" t="s">
        <v>1214</v>
      </c>
      <c r="C575" s="7">
        <f t="shared" si="20"/>
        <v>1</v>
      </c>
      <c r="D575" s="6" t="s">
        <v>1246</v>
      </c>
      <c r="E575" s="6" t="s">
        <v>89</v>
      </c>
      <c r="F575" s="7">
        <f>COUNTIFS(D$3:D575,D575,A$3:A575,A575)</f>
        <v>6</v>
      </c>
      <c r="G575" s="6" t="s">
        <v>1255</v>
      </c>
      <c r="H575" s="6" t="s">
        <v>44</v>
      </c>
      <c r="I575" s="6">
        <v>1</v>
      </c>
      <c r="J575" s="6" t="s">
        <v>33</v>
      </c>
      <c r="K575" s="6">
        <v>35</v>
      </c>
      <c r="L575" s="6" t="s">
        <v>34</v>
      </c>
      <c r="M575" s="6" t="s">
        <v>34</v>
      </c>
      <c r="N575" s="6" t="s">
        <v>34</v>
      </c>
      <c r="O575" s="6" t="s">
        <v>34</v>
      </c>
      <c r="P575" s="6" t="s">
        <v>45</v>
      </c>
      <c r="Q575" s="6" t="s">
        <v>46</v>
      </c>
      <c r="R575" s="6" t="s">
        <v>1256</v>
      </c>
      <c r="S575" s="6"/>
      <c r="T575" s="6" t="s">
        <v>140</v>
      </c>
      <c r="U575" s="94">
        <v>1</v>
      </c>
      <c r="V575" s="6"/>
      <c r="W575" s="6"/>
      <c r="X575" s="6"/>
      <c r="Y575" s="156"/>
    </row>
    <row r="576" spans="1:25" ht="91">
      <c r="A576" s="5">
        <f t="shared" si="21"/>
        <v>120</v>
      </c>
      <c r="B576" s="6" t="s">
        <v>1214</v>
      </c>
      <c r="C576" s="7">
        <f t="shared" si="20"/>
        <v>1</v>
      </c>
      <c r="D576" s="6" t="s">
        <v>1246</v>
      </c>
      <c r="E576" s="6" t="s">
        <v>89</v>
      </c>
      <c r="F576" s="7">
        <f>COUNTIFS(D$3:D576,D576,A$3:A576,A576)</f>
        <v>7</v>
      </c>
      <c r="G576" s="6" t="s">
        <v>1257</v>
      </c>
      <c r="H576" s="6" t="s">
        <v>44</v>
      </c>
      <c r="I576" s="6">
        <v>1</v>
      </c>
      <c r="J576" s="6" t="s">
        <v>33</v>
      </c>
      <c r="K576" s="6">
        <v>35</v>
      </c>
      <c r="L576" s="6" t="s">
        <v>34</v>
      </c>
      <c r="M576" s="6" t="s">
        <v>34</v>
      </c>
      <c r="N576" s="6" t="s">
        <v>34</v>
      </c>
      <c r="O576" s="6" t="s">
        <v>34</v>
      </c>
      <c r="P576" s="6" t="s">
        <v>35</v>
      </c>
      <c r="Q576" s="6" t="s">
        <v>36</v>
      </c>
      <c r="R576" s="6" t="s">
        <v>1258</v>
      </c>
      <c r="S576" s="6" t="s">
        <v>1248</v>
      </c>
      <c r="T576" s="6" t="s">
        <v>140</v>
      </c>
      <c r="U576" s="94">
        <v>1</v>
      </c>
      <c r="V576" s="6"/>
      <c r="W576" s="6"/>
      <c r="X576" s="6"/>
      <c r="Y576" s="156"/>
    </row>
    <row r="577" spans="1:25" ht="52">
      <c r="A577" s="5">
        <f t="shared" si="21"/>
        <v>120</v>
      </c>
      <c r="B577" s="6" t="s">
        <v>1214</v>
      </c>
      <c r="C577" s="7">
        <f t="shared" si="20"/>
        <v>1</v>
      </c>
      <c r="D577" s="6" t="s">
        <v>1246</v>
      </c>
      <c r="E577" s="6" t="s">
        <v>89</v>
      </c>
      <c r="F577" s="7">
        <f>COUNTIFS(D$3:D577,D577,A$3:A577,A577)</f>
        <v>8</v>
      </c>
      <c r="G577" s="6" t="s">
        <v>1259</v>
      </c>
      <c r="H577" s="6" t="s">
        <v>44</v>
      </c>
      <c r="I577" s="6">
        <v>1</v>
      </c>
      <c r="J577" s="6" t="s">
        <v>33</v>
      </c>
      <c r="K577" s="6">
        <v>35</v>
      </c>
      <c r="L577" s="6" t="s">
        <v>34</v>
      </c>
      <c r="M577" s="6" t="s">
        <v>34</v>
      </c>
      <c r="N577" s="6" t="s">
        <v>34</v>
      </c>
      <c r="O577" s="6" t="s">
        <v>34</v>
      </c>
      <c r="P577" s="6" t="s">
        <v>45</v>
      </c>
      <c r="Q577" s="6" t="s">
        <v>46</v>
      </c>
      <c r="R577" s="6" t="s">
        <v>1260</v>
      </c>
      <c r="S577" s="6"/>
      <c r="T577" s="6" t="s">
        <v>140</v>
      </c>
      <c r="U577" s="94">
        <v>1</v>
      </c>
      <c r="V577" s="6"/>
      <c r="W577" s="6"/>
      <c r="X577" s="6"/>
      <c r="Y577" s="156"/>
    </row>
    <row r="578" spans="1:25" ht="169">
      <c r="A578" s="5">
        <f t="shared" si="21"/>
        <v>120</v>
      </c>
      <c r="B578" s="6" t="s">
        <v>1214</v>
      </c>
      <c r="C578" s="7">
        <f t="shared" si="20"/>
        <v>1</v>
      </c>
      <c r="D578" s="6" t="s">
        <v>1246</v>
      </c>
      <c r="E578" s="6" t="s">
        <v>89</v>
      </c>
      <c r="F578" s="7">
        <f>COUNTIFS(D$3:D578,D578,A$3:A578,A578)</f>
        <v>9</v>
      </c>
      <c r="G578" s="6" t="s">
        <v>1261</v>
      </c>
      <c r="H578" s="6" t="s">
        <v>44</v>
      </c>
      <c r="I578" s="6">
        <v>1</v>
      </c>
      <c r="J578" s="6" t="s">
        <v>33</v>
      </c>
      <c r="K578" s="6">
        <v>35</v>
      </c>
      <c r="L578" s="6" t="s">
        <v>34</v>
      </c>
      <c r="M578" s="6" t="s">
        <v>34</v>
      </c>
      <c r="N578" s="6" t="s">
        <v>34</v>
      </c>
      <c r="O578" s="6" t="s">
        <v>34</v>
      </c>
      <c r="P578" s="6" t="s">
        <v>35</v>
      </c>
      <c r="Q578" s="6" t="s">
        <v>36</v>
      </c>
      <c r="R578" s="149" t="s">
        <v>1262</v>
      </c>
      <c r="S578" s="6"/>
      <c r="T578" s="6" t="s">
        <v>140</v>
      </c>
      <c r="U578" s="94">
        <v>1</v>
      </c>
      <c r="V578" s="6"/>
      <c r="W578" s="6"/>
      <c r="X578" s="6"/>
      <c r="Y578" s="156"/>
    </row>
    <row r="579" spans="1:25" ht="221">
      <c r="A579" s="5">
        <f t="shared" si="21"/>
        <v>120</v>
      </c>
      <c r="B579" s="6" t="s">
        <v>1214</v>
      </c>
      <c r="C579" s="7">
        <f t="shared" si="20"/>
        <v>1</v>
      </c>
      <c r="D579" s="6" t="s">
        <v>1246</v>
      </c>
      <c r="E579" s="6" t="s">
        <v>89</v>
      </c>
      <c r="F579" s="7">
        <f>COUNTIFS(D$3:D579,D579,A$3:A579,A579)</f>
        <v>10</v>
      </c>
      <c r="G579" s="6" t="s">
        <v>436</v>
      </c>
      <c r="H579" s="6" t="s">
        <v>44</v>
      </c>
      <c r="I579" s="6">
        <v>1</v>
      </c>
      <c r="J579" s="6" t="s">
        <v>33</v>
      </c>
      <c r="K579" s="6">
        <v>35</v>
      </c>
      <c r="L579" s="6" t="s">
        <v>34</v>
      </c>
      <c r="M579" s="6" t="s">
        <v>34</v>
      </c>
      <c r="N579" s="6" t="s">
        <v>34</v>
      </c>
      <c r="O579" s="6" t="s">
        <v>34</v>
      </c>
      <c r="P579" s="6" t="s">
        <v>35</v>
      </c>
      <c r="Q579" s="6" t="s">
        <v>36</v>
      </c>
      <c r="R579" s="6" t="s">
        <v>530</v>
      </c>
      <c r="S579" s="6" t="s">
        <v>1263</v>
      </c>
      <c r="T579" s="6" t="s">
        <v>140</v>
      </c>
      <c r="U579" s="94">
        <v>1</v>
      </c>
      <c r="V579" s="6"/>
      <c r="W579" s="6"/>
      <c r="X579" s="6"/>
      <c r="Y579" s="156"/>
    </row>
    <row r="580" spans="1:25" ht="117">
      <c r="A580" s="5">
        <f t="shared" si="21"/>
        <v>120</v>
      </c>
      <c r="B580" s="6" t="s">
        <v>1214</v>
      </c>
      <c r="C580" s="7">
        <f t="shared" si="20"/>
        <v>1</v>
      </c>
      <c r="D580" s="6" t="s">
        <v>1246</v>
      </c>
      <c r="E580" s="6" t="s">
        <v>89</v>
      </c>
      <c r="F580" s="7">
        <f>COUNTIFS(D$3:D580,D580,A$3:A580,A580)</f>
        <v>11</v>
      </c>
      <c r="G580" s="6" t="s">
        <v>1264</v>
      </c>
      <c r="H580" s="6" t="s">
        <v>44</v>
      </c>
      <c r="I580" s="6">
        <v>1</v>
      </c>
      <c r="J580" s="6" t="s">
        <v>33</v>
      </c>
      <c r="K580" s="6">
        <v>35</v>
      </c>
      <c r="L580" s="6" t="s">
        <v>34</v>
      </c>
      <c r="M580" s="6" t="s">
        <v>34</v>
      </c>
      <c r="N580" s="6" t="s">
        <v>34</v>
      </c>
      <c r="O580" s="6" t="s">
        <v>34</v>
      </c>
      <c r="P580" s="6" t="s">
        <v>35</v>
      </c>
      <c r="Q580" s="6" t="s">
        <v>36</v>
      </c>
      <c r="R580" s="6" t="s">
        <v>1265</v>
      </c>
      <c r="S580" s="6" t="s">
        <v>1248</v>
      </c>
      <c r="T580" s="6" t="s">
        <v>140</v>
      </c>
      <c r="U580" s="94">
        <v>1</v>
      </c>
      <c r="V580" s="6"/>
      <c r="W580" s="6"/>
      <c r="X580" s="6"/>
      <c r="Y580" s="156"/>
    </row>
    <row r="581" spans="1:25" ht="91">
      <c r="A581" s="5">
        <f t="shared" si="21"/>
        <v>120</v>
      </c>
      <c r="B581" s="6" t="s">
        <v>1214</v>
      </c>
      <c r="C581" s="7">
        <f t="shared" si="20"/>
        <v>1</v>
      </c>
      <c r="D581" s="6" t="s">
        <v>1246</v>
      </c>
      <c r="E581" s="6" t="s">
        <v>89</v>
      </c>
      <c r="F581" s="7">
        <f>COUNTIFS(D$3:D581,D581,A$3:A581,A581)</f>
        <v>12</v>
      </c>
      <c r="G581" s="6" t="s">
        <v>1266</v>
      </c>
      <c r="H581" s="6" t="s">
        <v>44</v>
      </c>
      <c r="I581" s="6">
        <v>1</v>
      </c>
      <c r="J581" s="6" t="s">
        <v>33</v>
      </c>
      <c r="K581" s="6">
        <v>35</v>
      </c>
      <c r="L581" s="6" t="s">
        <v>34</v>
      </c>
      <c r="M581" s="6" t="s">
        <v>34</v>
      </c>
      <c r="N581" s="6" t="s">
        <v>34</v>
      </c>
      <c r="O581" s="6" t="s">
        <v>34</v>
      </c>
      <c r="P581" s="6" t="s">
        <v>35</v>
      </c>
      <c r="Q581" s="6" t="s">
        <v>36</v>
      </c>
      <c r="R581" s="6" t="s">
        <v>435</v>
      </c>
      <c r="S581" s="6" t="s">
        <v>1248</v>
      </c>
      <c r="T581" s="6" t="s">
        <v>140</v>
      </c>
      <c r="U581" s="94">
        <v>1</v>
      </c>
      <c r="V581" s="6"/>
      <c r="W581" s="6"/>
      <c r="X581" s="6"/>
      <c r="Y581" s="156"/>
    </row>
    <row r="582" spans="1:25" ht="143">
      <c r="A582" s="5">
        <f t="shared" si="21"/>
        <v>120</v>
      </c>
      <c r="B582" s="6" t="s">
        <v>1214</v>
      </c>
      <c r="C582" s="7">
        <f t="shared" si="20"/>
        <v>1</v>
      </c>
      <c r="D582" s="6" t="s">
        <v>1246</v>
      </c>
      <c r="E582" s="6" t="s">
        <v>89</v>
      </c>
      <c r="F582" s="7">
        <f>COUNTIFS(D$3:D582,D582,A$3:A582,A582)</f>
        <v>13</v>
      </c>
      <c r="G582" s="6" t="s">
        <v>531</v>
      </c>
      <c r="H582" s="6" t="s">
        <v>44</v>
      </c>
      <c r="I582" s="6">
        <v>1</v>
      </c>
      <c r="J582" s="6" t="s">
        <v>33</v>
      </c>
      <c r="K582" s="6">
        <v>35</v>
      </c>
      <c r="L582" s="6" t="s">
        <v>34</v>
      </c>
      <c r="M582" s="6" t="s">
        <v>34</v>
      </c>
      <c r="N582" s="6" t="s">
        <v>34</v>
      </c>
      <c r="O582" s="6" t="s">
        <v>34</v>
      </c>
      <c r="P582" s="6" t="s">
        <v>35</v>
      </c>
      <c r="Q582" s="6" t="s">
        <v>36</v>
      </c>
      <c r="R582" s="6" t="s">
        <v>1267</v>
      </c>
      <c r="S582" s="6" t="s">
        <v>1268</v>
      </c>
      <c r="T582" s="6" t="s">
        <v>140</v>
      </c>
      <c r="U582" s="94">
        <v>1</v>
      </c>
      <c r="V582" s="6"/>
      <c r="W582" s="6"/>
      <c r="X582" s="6"/>
      <c r="Y582" s="156"/>
    </row>
    <row r="583" spans="1:25" ht="39">
      <c r="A583" s="5">
        <f t="shared" si="21"/>
        <v>120</v>
      </c>
      <c r="B583" s="6" t="s">
        <v>1214</v>
      </c>
      <c r="C583" s="7">
        <f t="shared" si="20"/>
        <v>1</v>
      </c>
      <c r="D583" s="6" t="s">
        <v>1246</v>
      </c>
      <c r="E583" s="6" t="s">
        <v>89</v>
      </c>
      <c r="F583" s="7">
        <f>COUNTIFS(D$3:D583,D583,A$3:A583,A583)</f>
        <v>14</v>
      </c>
      <c r="G583" s="6" t="s">
        <v>1269</v>
      </c>
      <c r="H583" s="6" t="s">
        <v>44</v>
      </c>
      <c r="I583" s="6">
        <v>1</v>
      </c>
      <c r="J583" s="6" t="s">
        <v>33</v>
      </c>
      <c r="K583" s="6">
        <v>35</v>
      </c>
      <c r="L583" s="6" t="s">
        <v>34</v>
      </c>
      <c r="M583" s="6" t="s">
        <v>34</v>
      </c>
      <c r="N583" s="6" t="s">
        <v>34</v>
      </c>
      <c r="O583" s="6" t="s">
        <v>34</v>
      </c>
      <c r="P583" s="6" t="s">
        <v>45</v>
      </c>
      <c r="Q583" s="6" t="s">
        <v>46</v>
      </c>
      <c r="R583" s="6" t="s">
        <v>1270</v>
      </c>
      <c r="S583" s="6"/>
      <c r="T583" s="6" t="s">
        <v>140</v>
      </c>
      <c r="U583" s="94">
        <v>1</v>
      </c>
      <c r="V583" s="6"/>
      <c r="W583" s="6"/>
      <c r="X583" s="6"/>
      <c r="Y583" s="156"/>
    </row>
    <row r="584" spans="1:25" ht="52">
      <c r="A584" s="5">
        <f t="shared" si="21"/>
        <v>120</v>
      </c>
      <c r="B584" s="6" t="s">
        <v>1214</v>
      </c>
      <c r="C584" s="7">
        <f t="shared" si="20"/>
        <v>1</v>
      </c>
      <c r="D584" s="6" t="s">
        <v>1246</v>
      </c>
      <c r="E584" s="6" t="s">
        <v>89</v>
      </c>
      <c r="F584" s="7">
        <f>COUNTIFS(D$3:D584,D584,A$3:A584,A584)</f>
        <v>15</v>
      </c>
      <c r="G584" s="6" t="s">
        <v>192</v>
      </c>
      <c r="H584" s="6" t="s">
        <v>44</v>
      </c>
      <c r="I584" s="6">
        <v>1</v>
      </c>
      <c r="J584" s="6" t="s">
        <v>33</v>
      </c>
      <c r="K584" s="6">
        <v>35</v>
      </c>
      <c r="L584" s="6" t="s">
        <v>34</v>
      </c>
      <c r="M584" s="6" t="s">
        <v>34</v>
      </c>
      <c r="N584" s="6" t="s">
        <v>34</v>
      </c>
      <c r="O584" s="6" t="s">
        <v>34</v>
      </c>
      <c r="P584" s="6" t="s">
        <v>45</v>
      </c>
      <c r="Q584" s="6" t="s">
        <v>46</v>
      </c>
      <c r="R584" s="6" t="s">
        <v>1271</v>
      </c>
      <c r="S584" s="6"/>
      <c r="T584" s="6" t="s">
        <v>140</v>
      </c>
      <c r="U584" s="94">
        <v>1</v>
      </c>
      <c r="V584" s="6"/>
      <c r="W584" s="6"/>
      <c r="X584" s="6"/>
      <c r="Y584" s="156"/>
    </row>
    <row r="585" spans="1:25" ht="65">
      <c r="A585" s="5">
        <f t="shared" si="21"/>
        <v>120</v>
      </c>
      <c r="B585" s="6" t="s">
        <v>1214</v>
      </c>
      <c r="C585" s="7">
        <f t="shared" si="20"/>
        <v>1</v>
      </c>
      <c r="D585" s="6" t="s">
        <v>1246</v>
      </c>
      <c r="E585" s="6" t="s">
        <v>89</v>
      </c>
      <c r="F585" s="7">
        <f>COUNTIFS(D$3:D585,D585,A$3:A585,A585)</f>
        <v>16</v>
      </c>
      <c r="G585" s="6" t="s">
        <v>524</v>
      </c>
      <c r="H585" s="6" t="s">
        <v>44</v>
      </c>
      <c r="I585" s="6">
        <v>2</v>
      </c>
      <c r="J585" s="6" t="s">
        <v>33</v>
      </c>
      <c r="K585" s="6">
        <v>35</v>
      </c>
      <c r="L585" s="6" t="s">
        <v>34</v>
      </c>
      <c r="M585" s="6" t="s">
        <v>34</v>
      </c>
      <c r="N585" s="6" t="s">
        <v>34</v>
      </c>
      <c r="O585" s="6" t="s">
        <v>34</v>
      </c>
      <c r="P585" s="6" t="s">
        <v>45</v>
      </c>
      <c r="Q585" s="6" t="s">
        <v>46</v>
      </c>
      <c r="R585" s="6" t="s">
        <v>1272</v>
      </c>
      <c r="S585" s="6"/>
      <c r="T585" s="6" t="s">
        <v>140</v>
      </c>
      <c r="U585" s="94">
        <v>1</v>
      </c>
      <c r="V585" s="6"/>
      <c r="W585" s="6"/>
      <c r="X585" s="6"/>
      <c r="Y585" s="156"/>
    </row>
    <row r="586" spans="1:25" ht="52">
      <c r="A586" s="5">
        <f t="shared" si="21"/>
        <v>120</v>
      </c>
      <c r="B586" s="6" t="s">
        <v>1214</v>
      </c>
      <c r="C586" s="7">
        <f t="shared" si="20"/>
        <v>1</v>
      </c>
      <c r="D586" s="6" t="s">
        <v>1246</v>
      </c>
      <c r="E586" s="6" t="s">
        <v>89</v>
      </c>
      <c r="F586" s="7">
        <f>COUNTIFS(D$3:D586,D586,A$3:A586,A586)</f>
        <v>17</v>
      </c>
      <c r="G586" s="6" t="s">
        <v>1273</v>
      </c>
      <c r="H586" s="6" t="s">
        <v>44</v>
      </c>
      <c r="I586" s="6">
        <v>1</v>
      </c>
      <c r="J586" s="6" t="s">
        <v>33</v>
      </c>
      <c r="K586" s="6">
        <v>35</v>
      </c>
      <c r="L586" s="6" t="s">
        <v>34</v>
      </c>
      <c r="M586" s="6" t="s">
        <v>34</v>
      </c>
      <c r="N586" s="6" t="s">
        <v>34</v>
      </c>
      <c r="O586" s="6" t="s">
        <v>34</v>
      </c>
      <c r="P586" s="6" t="s">
        <v>45</v>
      </c>
      <c r="Q586" s="6" t="s">
        <v>494</v>
      </c>
      <c r="R586" s="6" t="s">
        <v>1274</v>
      </c>
      <c r="S586" s="6"/>
      <c r="T586" s="6" t="s">
        <v>140</v>
      </c>
      <c r="U586" s="94">
        <v>1</v>
      </c>
      <c r="V586" s="6"/>
      <c r="W586" s="6"/>
      <c r="X586" s="6"/>
      <c r="Y586" s="156"/>
    </row>
    <row r="587" spans="1:25" ht="143">
      <c r="A587" s="5">
        <f t="shared" si="21"/>
        <v>120</v>
      </c>
      <c r="B587" s="6" t="s">
        <v>1214</v>
      </c>
      <c r="C587" s="7">
        <f t="shared" si="20"/>
        <v>1</v>
      </c>
      <c r="D587" s="6" t="s">
        <v>1246</v>
      </c>
      <c r="E587" s="6" t="s">
        <v>89</v>
      </c>
      <c r="F587" s="7">
        <f>COUNTIFS(D$3:D587,D587,A$3:A587,A587)</f>
        <v>18</v>
      </c>
      <c r="G587" s="6" t="s">
        <v>1275</v>
      </c>
      <c r="H587" s="6" t="s">
        <v>44</v>
      </c>
      <c r="I587" s="6">
        <v>1</v>
      </c>
      <c r="J587" s="6" t="s">
        <v>33</v>
      </c>
      <c r="K587" s="6">
        <v>35</v>
      </c>
      <c r="L587" s="6" t="s">
        <v>34</v>
      </c>
      <c r="M587" s="6" t="s">
        <v>34</v>
      </c>
      <c r="N587" s="6" t="s">
        <v>34</v>
      </c>
      <c r="O587" s="6" t="s">
        <v>34</v>
      </c>
      <c r="P587" s="6" t="s">
        <v>35</v>
      </c>
      <c r="Q587" s="6" t="s">
        <v>491</v>
      </c>
      <c r="R587" s="6" t="s">
        <v>1276</v>
      </c>
      <c r="S587" s="6"/>
      <c r="T587" s="6" t="s">
        <v>140</v>
      </c>
      <c r="U587" s="94">
        <v>1</v>
      </c>
      <c r="V587" s="6"/>
      <c r="W587" s="6"/>
      <c r="X587" s="6"/>
      <c r="Y587" s="156"/>
    </row>
    <row r="588" spans="1:25" ht="26">
      <c r="A588" s="5">
        <f t="shared" si="21"/>
        <v>120</v>
      </c>
      <c r="B588" s="6" t="s">
        <v>1214</v>
      </c>
      <c r="C588" s="7">
        <f t="shared" si="20"/>
        <v>1</v>
      </c>
      <c r="D588" s="6" t="s">
        <v>1246</v>
      </c>
      <c r="E588" s="6" t="s">
        <v>89</v>
      </c>
      <c r="F588" s="7">
        <f>COUNTIFS(D$3:D588,D588,A$3:A588,A588)</f>
        <v>19</v>
      </c>
      <c r="G588" s="6" t="s">
        <v>1277</v>
      </c>
      <c r="H588" s="6" t="s">
        <v>44</v>
      </c>
      <c r="I588" s="6">
        <v>2</v>
      </c>
      <c r="J588" s="6" t="s">
        <v>33</v>
      </c>
      <c r="K588" s="6">
        <v>35</v>
      </c>
      <c r="L588" s="6" t="s">
        <v>34</v>
      </c>
      <c r="M588" s="6" t="s">
        <v>34</v>
      </c>
      <c r="N588" s="6" t="s">
        <v>34</v>
      </c>
      <c r="O588" s="6" t="s">
        <v>34</v>
      </c>
      <c r="P588" s="6" t="s">
        <v>35</v>
      </c>
      <c r="Q588" s="6" t="s">
        <v>36</v>
      </c>
      <c r="R588" s="6" t="s">
        <v>199</v>
      </c>
      <c r="S588" s="6"/>
      <c r="T588" s="6" t="s">
        <v>200</v>
      </c>
      <c r="U588" s="94">
        <v>1</v>
      </c>
      <c r="V588" s="6"/>
      <c r="W588" s="6"/>
      <c r="X588" s="6"/>
      <c r="Y588" s="156"/>
    </row>
    <row r="589" spans="1:25" ht="26">
      <c r="A589" s="5">
        <f t="shared" si="21"/>
        <v>120</v>
      </c>
      <c r="B589" s="6" t="s">
        <v>1214</v>
      </c>
      <c r="C589" s="7">
        <f t="shared" si="20"/>
        <v>1</v>
      </c>
      <c r="D589" s="6" t="s">
        <v>1246</v>
      </c>
      <c r="E589" s="6" t="s">
        <v>89</v>
      </c>
      <c r="F589" s="7">
        <f>COUNTIFS(D$3:D589,D589,A$3:A589,A589)</f>
        <v>20</v>
      </c>
      <c r="G589" s="6" t="s">
        <v>1278</v>
      </c>
      <c r="H589" s="6" t="s">
        <v>44</v>
      </c>
      <c r="I589" s="6">
        <v>1</v>
      </c>
      <c r="J589" s="6" t="s">
        <v>33</v>
      </c>
      <c r="K589" s="6">
        <v>35</v>
      </c>
      <c r="L589" s="6" t="s">
        <v>34</v>
      </c>
      <c r="M589" s="6" t="s">
        <v>34</v>
      </c>
      <c r="N589" s="6" t="s">
        <v>34</v>
      </c>
      <c r="O589" s="6" t="s">
        <v>34</v>
      </c>
      <c r="P589" s="6" t="s">
        <v>45</v>
      </c>
      <c r="Q589" s="6" t="s">
        <v>46</v>
      </c>
      <c r="R589" s="6" t="s">
        <v>199</v>
      </c>
      <c r="S589" s="6"/>
      <c r="T589" s="6" t="s">
        <v>200</v>
      </c>
      <c r="U589" s="94">
        <v>1</v>
      </c>
      <c r="V589" s="6"/>
      <c r="W589" s="6"/>
      <c r="X589" s="6"/>
      <c r="Y589" s="156"/>
    </row>
    <row r="590" spans="1:25" ht="26">
      <c r="A590" s="5">
        <f t="shared" si="21"/>
        <v>120</v>
      </c>
      <c r="B590" s="6" t="s">
        <v>1214</v>
      </c>
      <c r="C590" s="7">
        <f t="shared" si="20"/>
        <v>2</v>
      </c>
      <c r="D590" s="6" t="s">
        <v>1279</v>
      </c>
      <c r="E590" s="6" t="s">
        <v>89</v>
      </c>
      <c r="F590" s="7">
        <f>COUNTIFS(D$3:D590,D590,A$3:A590,A590)</f>
        <v>1</v>
      </c>
      <c r="G590" s="6" t="s">
        <v>1280</v>
      </c>
      <c r="H590" s="6" t="s">
        <v>44</v>
      </c>
      <c r="I590" s="6">
        <v>1</v>
      </c>
      <c r="J590" s="6" t="s">
        <v>33</v>
      </c>
      <c r="K590" s="6">
        <v>35</v>
      </c>
      <c r="L590" s="6" t="s">
        <v>34</v>
      </c>
      <c r="M590" s="6" t="s">
        <v>34</v>
      </c>
      <c r="N590" s="6" t="s">
        <v>34</v>
      </c>
      <c r="O590" s="6" t="s">
        <v>34</v>
      </c>
      <c r="P590" s="6" t="s">
        <v>45</v>
      </c>
      <c r="Q590" s="6" t="s">
        <v>46</v>
      </c>
      <c r="R590" s="6" t="s">
        <v>199</v>
      </c>
      <c r="S590" s="6"/>
      <c r="T590" s="6" t="s">
        <v>200</v>
      </c>
      <c r="U590" s="94">
        <v>1</v>
      </c>
      <c r="V590" s="6"/>
      <c r="W590" s="6"/>
      <c r="X590" s="6"/>
      <c r="Y590" s="156"/>
    </row>
    <row r="591" spans="1:25" ht="104">
      <c r="A591" s="5">
        <f t="shared" si="21"/>
        <v>120</v>
      </c>
      <c r="B591" s="6" t="s">
        <v>1214</v>
      </c>
      <c r="C591" s="7">
        <f t="shared" si="20"/>
        <v>2</v>
      </c>
      <c r="D591" s="6" t="s">
        <v>1279</v>
      </c>
      <c r="E591" s="6" t="s">
        <v>89</v>
      </c>
      <c r="F591" s="7">
        <f>COUNTIFS(D$3:D591,D591,A$3:A591,A591)</f>
        <v>2</v>
      </c>
      <c r="G591" s="6" t="s">
        <v>1281</v>
      </c>
      <c r="H591" s="6" t="s">
        <v>44</v>
      </c>
      <c r="I591" s="6">
        <v>1</v>
      </c>
      <c r="J591" s="6" t="s">
        <v>33</v>
      </c>
      <c r="K591" s="6">
        <v>35</v>
      </c>
      <c r="L591" s="6" t="s">
        <v>34</v>
      </c>
      <c r="M591" s="6" t="s">
        <v>34</v>
      </c>
      <c r="N591" s="6" t="s">
        <v>34</v>
      </c>
      <c r="O591" s="6" t="s">
        <v>34</v>
      </c>
      <c r="P591" s="6" t="s">
        <v>45</v>
      </c>
      <c r="Q591" s="6" t="s">
        <v>46</v>
      </c>
      <c r="R591" s="6" t="s">
        <v>1282</v>
      </c>
      <c r="S591" s="6" t="s">
        <v>1283</v>
      </c>
      <c r="T591" s="6" t="s">
        <v>140</v>
      </c>
      <c r="U591" s="94">
        <v>1</v>
      </c>
      <c r="V591" s="6"/>
      <c r="W591" s="6"/>
      <c r="X591" s="6"/>
      <c r="Y591" s="156"/>
    </row>
    <row r="592" spans="1:25" ht="130">
      <c r="A592" s="5">
        <f t="shared" si="21"/>
        <v>120</v>
      </c>
      <c r="B592" s="6" t="s">
        <v>1214</v>
      </c>
      <c r="C592" s="7">
        <f t="shared" si="20"/>
        <v>2</v>
      </c>
      <c r="D592" s="6" t="s">
        <v>1279</v>
      </c>
      <c r="E592" s="6" t="s">
        <v>89</v>
      </c>
      <c r="F592" s="7">
        <f>COUNTIFS(D$3:D592,D592,A$3:A592,A592)</f>
        <v>3</v>
      </c>
      <c r="G592" s="6" t="s">
        <v>1284</v>
      </c>
      <c r="H592" s="6" t="s">
        <v>44</v>
      </c>
      <c r="I592" s="6">
        <v>1</v>
      </c>
      <c r="J592" s="6" t="s">
        <v>33</v>
      </c>
      <c r="K592" s="6">
        <v>35</v>
      </c>
      <c r="L592" s="6" t="s">
        <v>34</v>
      </c>
      <c r="M592" s="6" t="s">
        <v>34</v>
      </c>
      <c r="N592" s="6" t="s">
        <v>34</v>
      </c>
      <c r="O592" s="6" t="s">
        <v>34</v>
      </c>
      <c r="P592" s="6" t="s">
        <v>35</v>
      </c>
      <c r="Q592" s="6" t="s">
        <v>36</v>
      </c>
      <c r="R592" s="6" t="s">
        <v>1285</v>
      </c>
      <c r="S592" s="6" t="s">
        <v>1248</v>
      </c>
      <c r="T592" s="6" t="s">
        <v>140</v>
      </c>
      <c r="U592" s="94">
        <v>1</v>
      </c>
      <c r="V592" s="6"/>
      <c r="W592" s="6"/>
      <c r="X592" s="6"/>
      <c r="Y592" s="156"/>
    </row>
    <row r="593" spans="1:25" ht="91">
      <c r="A593" s="5">
        <f t="shared" si="21"/>
        <v>120</v>
      </c>
      <c r="B593" s="6" t="s">
        <v>1214</v>
      </c>
      <c r="C593" s="7">
        <f t="shared" si="20"/>
        <v>2</v>
      </c>
      <c r="D593" s="6" t="s">
        <v>1279</v>
      </c>
      <c r="E593" s="6" t="s">
        <v>89</v>
      </c>
      <c r="F593" s="7">
        <f>COUNTIFS(D$3:D593,D593,A$3:A593,A593)</f>
        <v>4</v>
      </c>
      <c r="G593" s="6" t="s">
        <v>1273</v>
      </c>
      <c r="H593" s="6" t="s">
        <v>44</v>
      </c>
      <c r="I593" s="6">
        <v>1</v>
      </c>
      <c r="J593" s="6" t="s">
        <v>33</v>
      </c>
      <c r="K593" s="6">
        <v>35</v>
      </c>
      <c r="L593" s="6" t="s">
        <v>34</v>
      </c>
      <c r="M593" s="6" t="s">
        <v>34</v>
      </c>
      <c r="N593" s="6" t="s">
        <v>34</v>
      </c>
      <c r="O593" s="6" t="s">
        <v>34</v>
      </c>
      <c r="P593" s="6" t="s">
        <v>45</v>
      </c>
      <c r="Q593" s="6" t="s">
        <v>494</v>
      </c>
      <c r="R593" s="6" t="s">
        <v>1274</v>
      </c>
      <c r="S593" s="6" t="s">
        <v>1248</v>
      </c>
      <c r="T593" s="6" t="s">
        <v>140</v>
      </c>
      <c r="U593" s="94">
        <v>1</v>
      </c>
      <c r="V593" s="6"/>
      <c r="W593" s="6"/>
      <c r="X593" s="6"/>
      <c r="Y593" s="156"/>
    </row>
    <row r="594" spans="1:25" ht="91">
      <c r="A594" s="5">
        <f t="shared" si="21"/>
        <v>120</v>
      </c>
      <c r="B594" s="6" t="s">
        <v>1214</v>
      </c>
      <c r="C594" s="7">
        <f t="shared" si="20"/>
        <v>2</v>
      </c>
      <c r="D594" s="6" t="s">
        <v>1279</v>
      </c>
      <c r="E594" s="6" t="s">
        <v>89</v>
      </c>
      <c r="F594" s="7">
        <f>COUNTIFS(D$3:D594,D594,A$3:A594,A594)</f>
        <v>5</v>
      </c>
      <c r="G594" s="6" t="s">
        <v>773</v>
      </c>
      <c r="H594" s="6" t="s">
        <v>44</v>
      </c>
      <c r="I594" s="6">
        <v>1</v>
      </c>
      <c r="J594" s="6" t="s">
        <v>33</v>
      </c>
      <c r="K594" s="6">
        <v>35</v>
      </c>
      <c r="L594" s="6" t="s">
        <v>34</v>
      </c>
      <c r="M594" s="6" t="s">
        <v>34</v>
      </c>
      <c r="N594" s="6" t="s">
        <v>34</v>
      </c>
      <c r="O594" s="6" t="s">
        <v>34</v>
      </c>
      <c r="P594" s="6" t="s">
        <v>45</v>
      </c>
      <c r="Q594" s="6" t="s">
        <v>494</v>
      </c>
      <c r="R594" s="6" t="s">
        <v>1274</v>
      </c>
      <c r="S594" s="6" t="s">
        <v>1248</v>
      </c>
      <c r="T594" s="6" t="s">
        <v>140</v>
      </c>
      <c r="U594" s="94">
        <v>1</v>
      </c>
      <c r="V594" s="6"/>
      <c r="W594" s="6"/>
      <c r="X594" s="6"/>
      <c r="Y594" s="156"/>
    </row>
    <row r="595" spans="1:25" ht="91">
      <c r="A595" s="5">
        <f t="shared" si="21"/>
        <v>120</v>
      </c>
      <c r="B595" s="6" t="s">
        <v>1214</v>
      </c>
      <c r="C595" s="7">
        <f t="shared" si="20"/>
        <v>2</v>
      </c>
      <c r="D595" s="6" t="s">
        <v>1279</v>
      </c>
      <c r="E595" s="6" t="s">
        <v>89</v>
      </c>
      <c r="F595" s="7">
        <f>COUNTIFS(D$3:D595,D595,A$3:A595,A595)</f>
        <v>6</v>
      </c>
      <c r="G595" s="6" t="s">
        <v>528</v>
      </c>
      <c r="H595" s="6" t="s">
        <v>44</v>
      </c>
      <c r="I595" s="6">
        <v>1</v>
      </c>
      <c r="J595" s="6" t="s">
        <v>33</v>
      </c>
      <c r="K595" s="6">
        <v>35</v>
      </c>
      <c r="L595" s="6" t="s">
        <v>34</v>
      </c>
      <c r="M595" s="6" t="s">
        <v>34</v>
      </c>
      <c r="N595" s="6" t="s">
        <v>34</v>
      </c>
      <c r="O595" s="6" t="s">
        <v>34</v>
      </c>
      <c r="P595" s="6" t="s">
        <v>35</v>
      </c>
      <c r="Q595" s="6" t="s">
        <v>36</v>
      </c>
      <c r="R595" s="6" t="s">
        <v>1286</v>
      </c>
      <c r="S595" s="6" t="s">
        <v>1248</v>
      </c>
      <c r="T595" s="6" t="s">
        <v>140</v>
      </c>
      <c r="U595" s="94">
        <v>1</v>
      </c>
      <c r="V595" s="6"/>
      <c r="W595" s="6"/>
      <c r="X595" s="6"/>
      <c r="Y595" s="156"/>
    </row>
    <row r="596" spans="1:25" ht="91">
      <c r="A596" s="5">
        <f t="shared" si="21"/>
        <v>120</v>
      </c>
      <c r="B596" s="6" t="s">
        <v>1214</v>
      </c>
      <c r="C596" s="7">
        <f t="shared" si="20"/>
        <v>2</v>
      </c>
      <c r="D596" s="6" t="s">
        <v>1279</v>
      </c>
      <c r="E596" s="6" t="s">
        <v>89</v>
      </c>
      <c r="F596" s="7">
        <f>COUNTIFS(D$3:D596,D596,A$3:A596,A596)</f>
        <v>7</v>
      </c>
      <c r="G596" s="6" t="s">
        <v>178</v>
      </c>
      <c r="H596" s="6" t="s">
        <v>44</v>
      </c>
      <c r="I596" s="6">
        <v>1</v>
      </c>
      <c r="J596" s="6" t="s">
        <v>33</v>
      </c>
      <c r="K596" s="6">
        <v>35</v>
      </c>
      <c r="L596" s="6" t="s">
        <v>34</v>
      </c>
      <c r="M596" s="6" t="s">
        <v>34</v>
      </c>
      <c r="N596" s="6" t="s">
        <v>34</v>
      </c>
      <c r="O596" s="6" t="s">
        <v>34</v>
      </c>
      <c r="P596" s="6" t="s">
        <v>35</v>
      </c>
      <c r="Q596" s="6" t="s">
        <v>36</v>
      </c>
      <c r="R596" s="6" t="s">
        <v>429</v>
      </c>
      <c r="S596" s="6" t="s">
        <v>1248</v>
      </c>
      <c r="T596" s="6" t="s">
        <v>140</v>
      </c>
      <c r="U596" s="94">
        <v>1</v>
      </c>
      <c r="V596" s="6"/>
      <c r="W596" s="6"/>
      <c r="X596" s="6"/>
      <c r="Y596" s="156"/>
    </row>
    <row r="597" spans="1:25" ht="156">
      <c r="A597" s="5">
        <f t="shared" si="21"/>
        <v>120</v>
      </c>
      <c r="B597" s="6" t="s">
        <v>1214</v>
      </c>
      <c r="C597" s="7">
        <f t="shared" si="20"/>
        <v>2</v>
      </c>
      <c r="D597" s="6" t="s">
        <v>1279</v>
      </c>
      <c r="E597" s="6" t="s">
        <v>89</v>
      </c>
      <c r="F597" s="7">
        <f>COUNTIFS(D$3:D597,D597,A$3:A597,A597)</f>
        <v>8</v>
      </c>
      <c r="G597" s="6" t="s">
        <v>779</v>
      </c>
      <c r="H597" s="6" t="s">
        <v>44</v>
      </c>
      <c r="I597" s="6">
        <v>1</v>
      </c>
      <c r="J597" s="6" t="s">
        <v>33</v>
      </c>
      <c r="K597" s="6">
        <v>35</v>
      </c>
      <c r="L597" s="6" t="s">
        <v>34</v>
      </c>
      <c r="M597" s="6" t="s">
        <v>34</v>
      </c>
      <c r="N597" s="6" t="s">
        <v>34</v>
      </c>
      <c r="O597" s="6" t="s">
        <v>34</v>
      </c>
      <c r="P597" s="6" t="s">
        <v>35</v>
      </c>
      <c r="Q597" s="6" t="s">
        <v>36</v>
      </c>
      <c r="R597" s="6" t="s">
        <v>1287</v>
      </c>
      <c r="S597" s="6" t="s">
        <v>1248</v>
      </c>
      <c r="T597" s="6" t="s">
        <v>140</v>
      </c>
      <c r="U597" s="94">
        <v>1</v>
      </c>
      <c r="V597" s="6"/>
      <c r="W597" s="6"/>
      <c r="X597" s="6"/>
      <c r="Y597" s="156"/>
    </row>
    <row r="598" spans="1:25" ht="26">
      <c r="A598" s="5">
        <f t="shared" si="21"/>
        <v>120</v>
      </c>
      <c r="B598" s="6" t="s">
        <v>1214</v>
      </c>
      <c r="C598" s="7">
        <f t="shared" si="20"/>
        <v>2</v>
      </c>
      <c r="D598" s="6" t="s">
        <v>1279</v>
      </c>
      <c r="E598" s="6" t="s">
        <v>89</v>
      </c>
      <c r="F598" s="7">
        <f>COUNTIFS(D$3:D598,D598,A$3:A598,A598)</f>
        <v>9</v>
      </c>
      <c r="G598" s="6" t="s">
        <v>1288</v>
      </c>
      <c r="H598" s="6" t="s">
        <v>44</v>
      </c>
      <c r="I598" s="6">
        <v>1</v>
      </c>
      <c r="J598" s="6" t="s">
        <v>33</v>
      </c>
      <c r="K598" s="6">
        <v>35</v>
      </c>
      <c r="L598" s="6" t="s">
        <v>34</v>
      </c>
      <c r="M598" s="6" t="s">
        <v>34</v>
      </c>
      <c r="N598" s="6" t="s">
        <v>34</v>
      </c>
      <c r="O598" s="6" t="s">
        <v>34</v>
      </c>
      <c r="P598" s="6" t="s">
        <v>45</v>
      </c>
      <c r="Q598" s="6" t="s">
        <v>46</v>
      </c>
      <c r="R598" s="6" t="s">
        <v>592</v>
      </c>
      <c r="S598" s="6"/>
      <c r="T598" s="6" t="s">
        <v>38</v>
      </c>
      <c r="U598" s="94">
        <v>1</v>
      </c>
      <c r="V598" s="6"/>
      <c r="W598" s="6"/>
      <c r="X598" s="6"/>
      <c r="Y598" s="156"/>
    </row>
    <row r="599" spans="1:25" ht="91">
      <c r="A599" s="5">
        <f t="shared" si="21"/>
        <v>120</v>
      </c>
      <c r="B599" s="6" t="s">
        <v>1214</v>
      </c>
      <c r="C599" s="7">
        <f t="shared" si="20"/>
        <v>3</v>
      </c>
      <c r="D599" s="6" t="s">
        <v>1289</v>
      </c>
      <c r="E599" s="6" t="s">
        <v>89</v>
      </c>
      <c r="F599" s="7">
        <f>COUNTIFS(D$3:D599,D599,A$3:A599,A599)</f>
        <v>1</v>
      </c>
      <c r="G599" s="6" t="s">
        <v>864</v>
      </c>
      <c r="H599" s="6" t="s">
        <v>44</v>
      </c>
      <c r="I599" s="6">
        <v>1</v>
      </c>
      <c r="J599" s="6" t="s">
        <v>33</v>
      </c>
      <c r="K599" s="6">
        <v>35</v>
      </c>
      <c r="L599" s="6" t="s">
        <v>34</v>
      </c>
      <c r="M599" s="6" t="s">
        <v>34</v>
      </c>
      <c r="N599" s="6" t="s">
        <v>34</v>
      </c>
      <c r="O599" s="6" t="s">
        <v>34</v>
      </c>
      <c r="P599" s="6" t="s">
        <v>45</v>
      </c>
      <c r="Q599" s="6" t="s">
        <v>46</v>
      </c>
      <c r="R599" s="6" t="s">
        <v>777</v>
      </c>
      <c r="S599" s="6" t="s">
        <v>1248</v>
      </c>
      <c r="T599" s="6" t="s">
        <v>140</v>
      </c>
      <c r="U599" s="94">
        <v>1</v>
      </c>
      <c r="V599" s="6"/>
      <c r="W599" s="6"/>
      <c r="X599" s="6"/>
      <c r="Y599" s="156"/>
    </row>
    <row r="600" spans="1:25" ht="52">
      <c r="A600" s="5">
        <f t="shared" si="21"/>
        <v>120</v>
      </c>
      <c r="B600" s="6" t="s">
        <v>1214</v>
      </c>
      <c r="C600" s="7">
        <f t="shared" si="20"/>
        <v>3</v>
      </c>
      <c r="D600" s="6" t="s">
        <v>1289</v>
      </c>
      <c r="E600" s="6" t="s">
        <v>89</v>
      </c>
      <c r="F600" s="7">
        <f>COUNTIFS(D$3:D600,D600,A$3:A600,A600)</f>
        <v>2</v>
      </c>
      <c r="G600" s="6" t="s">
        <v>536</v>
      </c>
      <c r="H600" s="6" t="s">
        <v>44</v>
      </c>
      <c r="I600" s="6">
        <v>1</v>
      </c>
      <c r="J600" s="6" t="s">
        <v>33</v>
      </c>
      <c r="K600" s="6">
        <v>35</v>
      </c>
      <c r="L600" s="6" t="s">
        <v>34</v>
      </c>
      <c r="M600" s="6" t="s">
        <v>34</v>
      </c>
      <c r="N600" s="6" t="s">
        <v>34</v>
      </c>
      <c r="O600" s="6" t="s">
        <v>34</v>
      </c>
      <c r="P600" s="6" t="s">
        <v>45</v>
      </c>
      <c r="Q600" s="6" t="s">
        <v>46</v>
      </c>
      <c r="R600" s="6" t="s">
        <v>1271</v>
      </c>
      <c r="S600" s="6"/>
      <c r="T600" s="6" t="s">
        <v>140</v>
      </c>
      <c r="U600" s="94">
        <v>1</v>
      </c>
      <c r="V600" s="6"/>
      <c r="W600" s="6"/>
      <c r="X600" s="6"/>
      <c r="Y600" s="156"/>
    </row>
    <row r="601" spans="1:25" ht="91">
      <c r="A601" s="5">
        <f t="shared" si="21"/>
        <v>120</v>
      </c>
      <c r="B601" s="6" t="s">
        <v>1214</v>
      </c>
      <c r="C601" s="7">
        <f t="shared" si="20"/>
        <v>4</v>
      </c>
      <c r="D601" s="6" t="s">
        <v>1290</v>
      </c>
      <c r="E601" s="6" t="s">
        <v>89</v>
      </c>
      <c r="F601" s="7">
        <f>COUNTIFS(D$3:D601,D601,A$3:A601,A601)</f>
        <v>1</v>
      </c>
      <c r="G601" s="6" t="s">
        <v>539</v>
      </c>
      <c r="H601" s="6" t="s">
        <v>44</v>
      </c>
      <c r="I601" s="6">
        <v>1</v>
      </c>
      <c r="J601" s="6" t="s">
        <v>33</v>
      </c>
      <c r="K601" s="6">
        <v>35</v>
      </c>
      <c r="L601" s="6" t="s">
        <v>34</v>
      </c>
      <c r="M601" s="6" t="s">
        <v>34</v>
      </c>
      <c r="N601" s="6" t="s">
        <v>34</v>
      </c>
      <c r="O601" s="6" t="s">
        <v>34</v>
      </c>
      <c r="P601" s="6" t="s">
        <v>45</v>
      </c>
      <c r="Q601" s="6" t="s">
        <v>46</v>
      </c>
      <c r="R601" s="6" t="s">
        <v>1291</v>
      </c>
      <c r="S601" s="6"/>
      <c r="T601" s="6" t="s">
        <v>140</v>
      </c>
      <c r="U601" s="94">
        <v>1</v>
      </c>
      <c r="V601" s="6"/>
      <c r="W601" s="6"/>
      <c r="X601" s="6"/>
      <c r="Y601" s="156"/>
    </row>
    <row r="602" spans="1:25" ht="52">
      <c r="A602" s="5">
        <f t="shared" si="21"/>
        <v>120</v>
      </c>
      <c r="B602" s="6" t="s">
        <v>1214</v>
      </c>
      <c r="C602" s="7">
        <f t="shared" si="20"/>
        <v>4</v>
      </c>
      <c r="D602" s="6" t="s">
        <v>1290</v>
      </c>
      <c r="E602" s="6" t="s">
        <v>89</v>
      </c>
      <c r="F602" s="7">
        <f>COUNTIFS(D$3:D602,D602,A$3:A602,A602)</f>
        <v>2</v>
      </c>
      <c r="G602" s="6" t="s">
        <v>787</v>
      </c>
      <c r="H602" s="6" t="s">
        <v>44</v>
      </c>
      <c r="I602" s="6">
        <v>3</v>
      </c>
      <c r="J602" s="6" t="s">
        <v>33</v>
      </c>
      <c r="K602" s="6">
        <v>35</v>
      </c>
      <c r="L602" s="6" t="s">
        <v>34</v>
      </c>
      <c r="M602" s="6" t="s">
        <v>34</v>
      </c>
      <c r="N602" s="6" t="s">
        <v>34</v>
      </c>
      <c r="O602" s="6" t="s">
        <v>34</v>
      </c>
      <c r="P602" s="6" t="s">
        <v>45</v>
      </c>
      <c r="Q602" s="6" t="s">
        <v>46</v>
      </c>
      <c r="R602" s="6" t="s">
        <v>1292</v>
      </c>
      <c r="S602" s="6"/>
      <c r="T602" s="6" t="s">
        <v>140</v>
      </c>
      <c r="U602" s="94">
        <v>1</v>
      </c>
      <c r="V602" s="6"/>
      <c r="W602" s="6"/>
      <c r="X602" s="6"/>
      <c r="Y602" s="156"/>
    </row>
    <row r="603" spans="1:25" ht="91">
      <c r="A603" s="5">
        <f t="shared" si="21"/>
        <v>120</v>
      </c>
      <c r="B603" s="6" t="s">
        <v>1214</v>
      </c>
      <c r="C603" s="7">
        <f t="shared" si="20"/>
        <v>5</v>
      </c>
      <c r="D603" s="6" t="s">
        <v>1293</v>
      </c>
      <c r="E603" s="6" t="s">
        <v>89</v>
      </c>
      <c r="F603" s="7">
        <f>COUNTIFS(D$3:D603,D603,A$3:A603,A603)</f>
        <v>1</v>
      </c>
      <c r="G603" s="6" t="s">
        <v>787</v>
      </c>
      <c r="H603" s="6" t="s">
        <v>44</v>
      </c>
      <c r="I603" s="6">
        <v>1</v>
      </c>
      <c r="J603" s="6" t="s">
        <v>33</v>
      </c>
      <c r="K603" s="6">
        <v>35</v>
      </c>
      <c r="L603" s="6" t="s">
        <v>34</v>
      </c>
      <c r="M603" s="6" t="s">
        <v>34</v>
      </c>
      <c r="N603" s="6" t="s">
        <v>34</v>
      </c>
      <c r="O603" s="6" t="s">
        <v>34</v>
      </c>
      <c r="P603" s="6" t="s">
        <v>45</v>
      </c>
      <c r="Q603" s="6" t="s">
        <v>46</v>
      </c>
      <c r="R603" s="6" t="s">
        <v>1294</v>
      </c>
      <c r="S603" s="6" t="s">
        <v>1295</v>
      </c>
      <c r="T603" s="6" t="s">
        <v>140</v>
      </c>
      <c r="U603" s="94">
        <v>1</v>
      </c>
      <c r="V603" s="6"/>
      <c r="W603" s="6"/>
      <c r="X603" s="6"/>
      <c r="Y603" s="156"/>
    </row>
    <row r="604" spans="1:25" ht="91">
      <c r="A604" s="5">
        <f t="shared" si="21"/>
        <v>120</v>
      </c>
      <c r="B604" s="6" t="s">
        <v>1214</v>
      </c>
      <c r="C604" s="7">
        <f t="shared" si="20"/>
        <v>6</v>
      </c>
      <c r="D604" s="6" t="s">
        <v>1296</v>
      </c>
      <c r="E604" s="6" t="s">
        <v>89</v>
      </c>
      <c r="F604" s="7">
        <f>COUNTIFS(D$3:D604,D604,A$3:A604,A604)</f>
        <v>1</v>
      </c>
      <c r="G604" s="6" t="s">
        <v>1297</v>
      </c>
      <c r="H604" s="6" t="s">
        <v>44</v>
      </c>
      <c r="I604" s="6">
        <v>2</v>
      </c>
      <c r="J604" s="6" t="s">
        <v>33</v>
      </c>
      <c r="K604" s="6">
        <v>35</v>
      </c>
      <c r="L604" s="6" t="s">
        <v>34</v>
      </c>
      <c r="M604" s="6" t="s">
        <v>34</v>
      </c>
      <c r="N604" s="6" t="s">
        <v>34</v>
      </c>
      <c r="O604" s="6" t="s">
        <v>34</v>
      </c>
      <c r="P604" s="6" t="s">
        <v>35</v>
      </c>
      <c r="Q604" s="6" t="s">
        <v>36</v>
      </c>
      <c r="R604" s="6" t="s">
        <v>1298</v>
      </c>
      <c r="S604" s="6" t="s">
        <v>1248</v>
      </c>
      <c r="T604" s="6" t="s">
        <v>140</v>
      </c>
      <c r="U604" s="94">
        <v>1</v>
      </c>
      <c r="V604" s="6"/>
      <c r="W604" s="6"/>
      <c r="X604" s="6"/>
      <c r="Y604" s="156"/>
    </row>
    <row r="605" spans="1:25" ht="130">
      <c r="A605" s="5">
        <f t="shared" si="21"/>
        <v>120</v>
      </c>
      <c r="B605" s="6" t="s">
        <v>1214</v>
      </c>
      <c r="C605" s="7">
        <f t="shared" si="20"/>
        <v>7</v>
      </c>
      <c r="D605" s="6" t="s">
        <v>1299</v>
      </c>
      <c r="E605" s="6" t="s">
        <v>89</v>
      </c>
      <c r="F605" s="7">
        <f>COUNTIFS(D$3:D605,D605,A$3:A605,A605)</f>
        <v>1</v>
      </c>
      <c r="G605" s="6" t="s">
        <v>809</v>
      </c>
      <c r="H605" s="6" t="s">
        <v>44</v>
      </c>
      <c r="I605" s="6">
        <v>1</v>
      </c>
      <c r="J605" s="6" t="s">
        <v>33</v>
      </c>
      <c r="K605" s="6">
        <v>35</v>
      </c>
      <c r="L605" s="6" t="s">
        <v>34</v>
      </c>
      <c r="M605" s="6" t="s">
        <v>34</v>
      </c>
      <c r="N605" s="6" t="s">
        <v>34</v>
      </c>
      <c r="O605" s="6" t="s">
        <v>34</v>
      </c>
      <c r="P605" s="6" t="s">
        <v>45</v>
      </c>
      <c r="Q605" s="6" t="s">
        <v>46</v>
      </c>
      <c r="R605" s="6" t="s">
        <v>1300</v>
      </c>
      <c r="S605" s="6" t="s">
        <v>1301</v>
      </c>
      <c r="T605" s="6" t="s">
        <v>140</v>
      </c>
      <c r="U605" s="94">
        <v>1</v>
      </c>
      <c r="V605" s="6"/>
      <c r="W605" s="6"/>
      <c r="X605" s="6"/>
      <c r="Y605" s="156"/>
    </row>
    <row r="606" spans="1:25" ht="52">
      <c r="A606" s="5">
        <f t="shared" si="21"/>
        <v>120</v>
      </c>
      <c r="B606" s="6" t="s">
        <v>1214</v>
      </c>
      <c r="C606" s="7">
        <f t="shared" si="20"/>
        <v>8</v>
      </c>
      <c r="D606" s="6" t="s">
        <v>1302</v>
      </c>
      <c r="E606" s="6" t="s">
        <v>89</v>
      </c>
      <c r="F606" s="7">
        <f>COUNTIFS(D$3:D606,D606,A$3:A606,A606)</f>
        <v>1</v>
      </c>
      <c r="G606" s="6" t="s">
        <v>809</v>
      </c>
      <c r="H606" s="6" t="s">
        <v>44</v>
      </c>
      <c r="I606" s="6">
        <v>1</v>
      </c>
      <c r="J606" s="6" t="s">
        <v>33</v>
      </c>
      <c r="K606" s="6">
        <v>35</v>
      </c>
      <c r="L606" s="6" t="s">
        <v>34</v>
      </c>
      <c r="M606" s="6" t="s">
        <v>34</v>
      </c>
      <c r="N606" s="6" t="s">
        <v>34</v>
      </c>
      <c r="O606" s="6" t="s">
        <v>34</v>
      </c>
      <c r="P606" s="6" t="s">
        <v>45</v>
      </c>
      <c r="Q606" s="6" t="s">
        <v>46</v>
      </c>
      <c r="R606" s="6" t="s">
        <v>1300</v>
      </c>
      <c r="S606" s="6"/>
      <c r="T606" s="6" t="s">
        <v>140</v>
      </c>
      <c r="U606" s="94">
        <v>1</v>
      </c>
      <c r="V606" s="6"/>
      <c r="W606" s="6"/>
      <c r="X606" s="6"/>
      <c r="Y606" s="156"/>
    </row>
    <row r="607" spans="1:25" ht="91">
      <c r="A607" s="5">
        <f t="shared" si="21"/>
        <v>120</v>
      </c>
      <c r="B607" s="6" t="s">
        <v>1214</v>
      </c>
      <c r="C607" s="7">
        <f t="shared" si="20"/>
        <v>8</v>
      </c>
      <c r="D607" s="6" t="s">
        <v>1302</v>
      </c>
      <c r="E607" s="6" t="s">
        <v>89</v>
      </c>
      <c r="F607" s="7">
        <f>COUNTIFS(D$3:D607,D607,A$3:A607,A607)</f>
        <v>2</v>
      </c>
      <c r="G607" s="6" t="s">
        <v>787</v>
      </c>
      <c r="H607" s="6" t="s">
        <v>44</v>
      </c>
      <c r="I607" s="6">
        <v>1</v>
      </c>
      <c r="J607" s="6" t="s">
        <v>33</v>
      </c>
      <c r="K607" s="6">
        <v>35</v>
      </c>
      <c r="L607" s="6" t="s">
        <v>34</v>
      </c>
      <c r="M607" s="6" t="s">
        <v>34</v>
      </c>
      <c r="N607" s="6" t="s">
        <v>34</v>
      </c>
      <c r="O607" s="6" t="s">
        <v>34</v>
      </c>
      <c r="P607" s="6" t="s">
        <v>45</v>
      </c>
      <c r="Q607" s="6" t="s">
        <v>46</v>
      </c>
      <c r="R607" s="6" t="s">
        <v>1294</v>
      </c>
      <c r="S607" s="6" t="s">
        <v>1295</v>
      </c>
      <c r="T607" s="6" t="s">
        <v>140</v>
      </c>
      <c r="U607" s="94">
        <v>1</v>
      </c>
      <c r="V607" s="6"/>
      <c r="W607" s="6"/>
      <c r="X607" s="6"/>
      <c r="Y607" s="156"/>
    </row>
    <row r="608" spans="1:25" ht="39">
      <c r="A608" s="5">
        <f t="shared" si="21"/>
        <v>120</v>
      </c>
      <c r="B608" s="6" t="s">
        <v>1214</v>
      </c>
      <c r="C608" s="7">
        <f t="shared" si="20"/>
        <v>9</v>
      </c>
      <c r="D608" s="6" t="s">
        <v>1303</v>
      </c>
      <c r="E608" s="6" t="s">
        <v>89</v>
      </c>
      <c r="F608" s="7">
        <f>COUNTIFS(D$3:D608,D608,A$3:A608,A608)</f>
        <v>1</v>
      </c>
      <c r="G608" s="6" t="s">
        <v>864</v>
      </c>
      <c r="H608" s="6" t="s">
        <v>44</v>
      </c>
      <c r="I608" s="6">
        <v>1</v>
      </c>
      <c r="J608" s="6" t="s">
        <v>33</v>
      </c>
      <c r="K608" s="6">
        <v>35</v>
      </c>
      <c r="L608" s="6" t="s">
        <v>34</v>
      </c>
      <c r="M608" s="6" t="s">
        <v>34</v>
      </c>
      <c r="N608" s="6" t="s">
        <v>34</v>
      </c>
      <c r="O608" s="6" t="s">
        <v>34</v>
      </c>
      <c r="P608" s="6" t="s">
        <v>45</v>
      </c>
      <c r="Q608" s="6" t="s">
        <v>46</v>
      </c>
      <c r="R608" s="6" t="s">
        <v>1304</v>
      </c>
      <c r="S608" s="6"/>
      <c r="T608" s="6" t="s">
        <v>140</v>
      </c>
      <c r="U608" s="94">
        <v>1</v>
      </c>
      <c r="V608" s="6"/>
      <c r="W608" s="6"/>
      <c r="X608" s="6"/>
      <c r="Y608" s="156"/>
    </row>
    <row r="609" spans="1:25" ht="91">
      <c r="A609" s="5">
        <f t="shared" si="21"/>
        <v>120</v>
      </c>
      <c r="B609" s="6" t="s">
        <v>1214</v>
      </c>
      <c r="C609" s="7">
        <f t="shared" si="20"/>
        <v>10</v>
      </c>
      <c r="D609" s="6" t="s">
        <v>1305</v>
      </c>
      <c r="E609" s="6" t="s">
        <v>89</v>
      </c>
      <c r="F609" s="7">
        <f>COUNTIFS(D$3:D609,D609,A$3:A609,A609)</f>
        <v>1</v>
      </c>
      <c r="G609" s="6" t="s">
        <v>787</v>
      </c>
      <c r="H609" s="6" t="s">
        <v>44</v>
      </c>
      <c r="I609" s="6">
        <v>1</v>
      </c>
      <c r="J609" s="6" t="s">
        <v>33</v>
      </c>
      <c r="K609" s="6">
        <v>35</v>
      </c>
      <c r="L609" s="6" t="s">
        <v>34</v>
      </c>
      <c r="M609" s="6" t="s">
        <v>34</v>
      </c>
      <c r="N609" s="6" t="s">
        <v>34</v>
      </c>
      <c r="O609" s="6" t="s">
        <v>34</v>
      </c>
      <c r="P609" s="6" t="s">
        <v>45</v>
      </c>
      <c r="Q609" s="6" t="s">
        <v>46</v>
      </c>
      <c r="R609" s="6" t="s">
        <v>1294</v>
      </c>
      <c r="S609" s="6"/>
      <c r="T609" s="6" t="s">
        <v>140</v>
      </c>
      <c r="U609" s="94">
        <v>1</v>
      </c>
      <c r="V609" s="6"/>
      <c r="W609" s="6"/>
      <c r="X609" s="6"/>
      <c r="Y609" s="156"/>
    </row>
    <row r="610" spans="1:25" ht="65">
      <c r="A610" s="56">
        <f t="shared" si="21"/>
        <v>120</v>
      </c>
      <c r="B610" s="113" t="s">
        <v>1214</v>
      </c>
      <c r="C610" s="111">
        <f t="shared" si="20"/>
        <v>11</v>
      </c>
      <c r="D610" s="113" t="s">
        <v>1306</v>
      </c>
      <c r="E610" s="113" t="s">
        <v>89</v>
      </c>
      <c r="F610" s="111">
        <f>COUNTIFS(D$3:D610,D610,A$3:A610,A610)</f>
        <v>1</v>
      </c>
      <c r="G610" s="113" t="s">
        <v>1049</v>
      </c>
      <c r="H610" s="113" t="s">
        <v>44</v>
      </c>
      <c r="I610" s="113">
        <v>1</v>
      </c>
      <c r="J610" s="113" t="s">
        <v>33</v>
      </c>
      <c r="K610" s="113">
        <v>35</v>
      </c>
      <c r="L610" s="113" t="s">
        <v>34</v>
      </c>
      <c r="M610" s="113" t="s">
        <v>34</v>
      </c>
      <c r="N610" s="113" t="s">
        <v>34</v>
      </c>
      <c r="O610" s="113" t="s">
        <v>34</v>
      </c>
      <c r="P610" s="113" t="s">
        <v>45</v>
      </c>
      <c r="Q610" s="113" t="s">
        <v>46</v>
      </c>
      <c r="R610" s="113" t="s">
        <v>582</v>
      </c>
      <c r="S610" s="113"/>
      <c r="T610" s="113" t="s">
        <v>140</v>
      </c>
      <c r="U610" s="116">
        <v>1</v>
      </c>
      <c r="V610" s="113"/>
      <c r="W610" s="113"/>
      <c r="X610" s="113"/>
      <c r="Y610" s="158"/>
    </row>
    <row r="611" spans="1:25" ht="23">
      <c r="A611" s="153" t="s">
        <v>1307</v>
      </c>
      <c r="B611" s="154"/>
      <c r="C611" s="154"/>
      <c r="D611" s="154"/>
      <c r="E611" s="154"/>
      <c r="F611" s="154"/>
      <c r="G611" s="166"/>
      <c r="H611" s="154"/>
      <c r="I611" s="154"/>
      <c r="J611" s="154"/>
      <c r="K611" s="154"/>
      <c r="L611" s="154"/>
      <c r="M611" s="154"/>
      <c r="N611" s="154"/>
      <c r="O611" s="154"/>
      <c r="P611" s="154"/>
      <c r="Q611" s="154"/>
      <c r="R611" s="154"/>
      <c r="S611" s="154"/>
      <c r="T611" s="154"/>
      <c r="U611" s="154"/>
      <c r="V611" s="154"/>
      <c r="W611" s="154"/>
      <c r="X611" s="168"/>
    </row>
    <row r="612" spans="1:25" ht="15">
      <c r="A612" s="73" t="s">
        <v>1308</v>
      </c>
      <c r="B612" s="167"/>
      <c r="C612" s="167"/>
      <c r="D612" s="167"/>
      <c r="E612" s="167"/>
      <c r="F612" s="167"/>
      <c r="G612" s="167"/>
      <c r="H612" s="167"/>
      <c r="I612" s="167"/>
      <c r="J612" s="167"/>
      <c r="K612" s="167"/>
      <c r="L612" s="167"/>
      <c r="M612" s="167"/>
      <c r="N612" s="167"/>
      <c r="O612" s="167"/>
      <c r="P612" s="167"/>
      <c r="Q612" s="167"/>
      <c r="R612" s="167"/>
      <c r="S612" s="167"/>
      <c r="T612" s="167"/>
      <c r="U612" s="167"/>
      <c r="V612" s="167"/>
      <c r="W612" s="167"/>
      <c r="X612" s="169"/>
    </row>
    <row r="613" spans="1:25">
      <c r="A613" s="139" t="s">
        <v>2</v>
      </c>
      <c r="B613" s="139" t="s">
        <v>3</v>
      </c>
      <c r="C613" s="139" t="s">
        <v>4</v>
      </c>
      <c r="D613" s="139" t="s">
        <v>818</v>
      </c>
      <c r="E613" s="139" t="s">
        <v>872</v>
      </c>
      <c r="F613" s="139" t="s">
        <v>7</v>
      </c>
      <c r="G613" s="139" t="s">
        <v>8</v>
      </c>
      <c r="H613" s="139" t="s">
        <v>873</v>
      </c>
      <c r="I613" s="139" t="s">
        <v>874</v>
      </c>
      <c r="J613" s="140" t="s">
        <v>1309</v>
      </c>
      <c r="K613" s="139" t="s">
        <v>705</v>
      </c>
      <c r="L613" s="139"/>
      <c r="M613" s="139"/>
      <c r="N613" s="139"/>
      <c r="O613" s="139"/>
      <c r="P613" s="139"/>
      <c r="Q613" s="139"/>
      <c r="R613" s="139"/>
      <c r="S613" s="139"/>
      <c r="T613" s="139" t="s">
        <v>13</v>
      </c>
      <c r="U613" s="139" t="s">
        <v>706</v>
      </c>
      <c r="V613" s="139"/>
      <c r="W613" s="139"/>
      <c r="X613" s="139" t="s">
        <v>15</v>
      </c>
    </row>
    <row r="614" spans="1:25">
      <c r="A614" s="139"/>
      <c r="B614" s="139"/>
      <c r="C614" s="139"/>
      <c r="D614" s="139"/>
      <c r="E614" s="139"/>
      <c r="F614" s="139"/>
      <c r="G614" s="139"/>
      <c r="H614" s="139"/>
      <c r="I614" s="139"/>
      <c r="J614" s="141"/>
      <c r="K614" s="142" t="s">
        <v>875</v>
      </c>
      <c r="L614" s="142" t="s">
        <v>18</v>
      </c>
      <c r="M614" s="142" t="s">
        <v>19</v>
      </c>
      <c r="N614" s="127" t="s">
        <v>20</v>
      </c>
      <c r="O614" s="142" t="s">
        <v>21</v>
      </c>
      <c r="P614" s="142" t="s">
        <v>22</v>
      </c>
      <c r="Q614" s="142" t="s">
        <v>23</v>
      </c>
      <c r="R614" s="142" t="s">
        <v>24</v>
      </c>
      <c r="S614" s="142" t="s">
        <v>25</v>
      </c>
      <c r="T614" s="139"/>
      <c r="U614" s="142" t="s">
        <v>26</v>
      </c>
      <c r="V614" s="142" t="s">
        <v>27</v>
      </c>
      <c r="W614" s="142" t="s">
        <v>28</v>
      </c>
      <c r="X614" s="139"/>
    </row>
    <row r="615" spans="1:25" ht="52">
      <c r="A615" s="62">
        <v>121</v>
      </c>
      <c r="B615" s="6" t="s">
        <v>1310</v>
      </c>
      <c r="C615" s="7">
        <f t="shared" ref="C615:C678" si="22">IF(A615=A614,(IF(D615=D614,C614,C614+1)),1)</f>
        <v>1</v>
      </c>
      <c r="D615" s="6" t="s">
        <v>1311</v>
      </c>
      <c r="E615" s="6" t="s">
        <v>30</v>
      </c>
      <c r="F615" s="7">
        <f>COUNTIFS(D$3:D615,D615,A$3:A615,A615)</f>
        <v>1</v>
      </c>
      <c r="G615" s="6" t="s">
        <v>1312</v>
      </c>
      <c r="H615" s="6" t="s">
        <v>44</v>
      </c>
      <c r="I615" s="6">
        <v>1</v>
      </c>
      <c r="J615" s="6" t="s">
        <v>33</v>
      </c>
      <c r="K615" s="6">
        <v>35</v>
      </c>
      <c r="L615" s="6" t="s">
        <v>40</v>
      </c>
      <c r="M615" s="6" t="s">
        <v>34</v>
      </c>
      <c r="N615" s="6" t="s">
        <v>78</v>
      </c>
      <c r="O615" s="6" t="s">
        <v>34</v>
      </c>
      <c r="P615" s="6" t="s">
        <v>45</v>
      </c>
      <c r="Q615" s="6" t="s">
        <v>46</v>
      </c>
      <c r="R615" s="6" t="s">
        <v>79</v>
      </c>
      <c r="S615" s="6"/>
      <c r="T615" s="6" t="s">
        <v>38</v>
      </c>
      <c r="U615" s="64">
        <v>1</v>
      </c>
      <c r="V615" s="64"/>
      <c r="W615" s="6"/>
      <c r="X615" s="66"/>
    </row>
    <row r="616" spans="1:25" ht="52">
      <c r="A616" s="5">
        <f t="shared" ref="A616:A679" si="23">IF(B616=B615,A615,A615+1)</f>
        <v>121</v>
      </c>
      <c r="B616" s="6" t="s">
        <v>1310</v>
      </c>
      <c r="C616" s="7">
        <f t="shared" si="22"/>
        <v>1</v>
      </c>
      <c r="D616" s="6" t="s">
        <v>1311</v>
      </c>
      <c r="E616" s="6" t="s">
        <v>30</v>
      </c>
      <c r="F616" s="7">
        <f>COUNTIFS(D$3:D616,D616,A$3:A616,A616)</f>
        <v>2</v>
      </c>
      <c r="G616" s="6" t="s">
        <v>1313</v>
      </c>
      <c r="H616" s="6" t="s">
        <v>44</v>
      </c>
      <c r="I616" s="6">
        <v>1</v>
      </c>
      <c r="J616" s="6" t="s">
        <v>33</v>
      </c>
      <c r="K616" s="6">
        <v>35</v>
      </c>
      <c r="L616" s="6" t="s">
        <v>42</v>
      </c>
      <c r="M616" s="6" t="s">
        <v>34</v>
      </c>
      <c r="N616" s="6" t="s">
        <v>78</v>
      </c>
      <c r="O616" s="6" t="s">
        <v>34</v>
      </c>
      <c r="P616" s="6" t="s">
        <v>45</v>
      </c>
      <c r="Q616" s="6" t="s">
        <v>46</v>
      </c>
      <c r="R616" s="6" t="s">
        <v>79</v>
      </c>
      <c r="S616" s="6"/>
      <c r="T616" s="6" t="s">
        <v>38</v>
      </c>
      <c r="U616" s="64">
        <v>1</v>
      </c>
      <c r="V616" s="64"/>
      <c r="W616" s="6"/>
      <c r="X616" s="66"/>
    </row>
    <row r="617" spans="1:25" ht="117">
      <c r="A617" s="5">
        <f t="shared" si="23"/>
        <v>121</v>
      </c>
      <c r="B617" s="6" t="s">
        <v>1310</v>
      </c>
      <c r="C617" s="7">
        <f t="shared" si="22"/>
        <v>1</v>
      </c>
      <c r="D617" s="6" t="s">
        <v>1311</v>
      </c>
      <c r="E617" s="6" t="s">
        <v>30</v>
      </c>
      <c r="F617" s="7">
        <f>COUNTIFS(D$3:D617,D617,A$3:A617,A617)</f>
        <v>3</v>
      </c>
      <c r="G617" s="6" t="s">
        <v>107</v>
      </c>
      <c r="H617" s="6" t="s">
        <v>108</v>
      </c>
      <c r="I617" s="6">
        <v>1</v>
      </c>
      <c r="J617" s="6" t="s">
        <v>33</v>
      </c>
      <c r="K617" s="6">
        <v>35</v>
      </c>
      <c r="L617" s="6" t="s">
        <v>34</v>
      </c>
      <c r="M617" s="6" t="s">
        <v>34</v>
      </c>
      <c r="N617" s="6" t="s">
        <v>78</v>
      </c>
      <c r="O617" s="6" t="s">
        <v>34</v>
      </c>
      <c r="P617" s="6" t="s">
        <v>45</v>
      </c>
      <c r="Q617" s="6" t="s">
        <v>46</v>
      </c>
      <c r="R617" s="6" t="s">
        <v>1314</v>
      </c>
      <c r="S617" s="6"/>
      <c r="T617" s="6" t="s">
        <v>38</v>
      </c>
      <c r="U617" s="64">
        <v>1</v>
      </c>
      <c r="V617" s="64"/>
      <c r="W617" s="64"/>
      <c r="X617" s="6"/>
    </row>
    <row r="618" spans="1:25" ht="65">
      <c r="A618" s="5">
        <f t="shared" si="23"/>
        <v>122</v>
      </c>
      <c r="B618" s="6" t="s">
        <v>1315</v>
      </c>
      <c r="C618" s="7">
        <f t="shared" si="22"/>
        <v>1</v>
      </c>
      <c r="D618" s="6" t="s">
        <v>1316</v>
      </c>
      <c r="E618" s="6" t="s">
        <v>30</v>
      </c>
      <c r="F618" s="7">
        <f>COUNTIFS(D$3:D618,D618,A$3:A618,A618)</f>
        <v>1</v>
      </c>
      <c r="G618" s="6" t="s">
        <v>1317</v>
      </c>
      <c r="H618" s="6" t="s">
        <v>44</v>
      </c>
      <c r="I618" s="6">
        <v>1</v>
      </c>
      <c r="J618" s="6" t="s">
        <v>33</v>
      </c>
      <c r="K618" s="6">
        <v>35</v>
      </c>
      <c r="L618" s="6" t="s">
        <v>34</v>
      </c>
      <c r="M618" s="6" t="s">
        <v>34</v>
      </c>
      <c r="N618" s="6" t="s">
        <v>78</v>
      </c>
      <c r="O618" s="6" t="s">
        <v>34</v>
      </c>
      <c r="P618" s="6" t="s">
        <v>35</v>
      </c>
      <c r="Q618" s="6" t="s">
        <v>36</v>
      </c>
      <c r="R618" s="6" t="s">
        <v>1318</v>
      </c>
      <c r="S618" s="6"/>
      <c r="T618" s="6" t="s">
        <v>38</v>
      </c>
      <c r="U618" s="64">
        <v>1</v>
      </c>
      <c r="V618" s="64"/>
      <c r="W618" s="64"/>
      <c r="X618" s="6"/>
    </row>
    <row r="619" spans="1:25" ht="78">
      <c r="A619" s="5">
        <f t="shared" si="23"/>
        <v>123</v>
      </c>
      <c r="B619" s="6" t="s">
        <v>1319</v>
      </c>
      <c r="C619" s="7">
        <f t="shared" si="22"/>
        <v>1</v>
      </c>
      <c r="D619" s="6" t="s">
        <v>1320</v>
      </c>
      <c r="E619" s="6" t="s">
        <v>30</v>
      </c>
      <c r="F619" s="7">
        <f>COUNTIFS(D$3:D619,D619,A$3:A619,A619)</f>
        <v>1</v>
      </c>
      <c r="G619" s="6" t="s">
        <v>1321</v>
      </c>
      <c r="H619" s="6" t="s">
        <v>44</v>
      </c>
      <c r="I619" s="6">
        <v>1</v>
      </c>
      <c r="J619" s="6" t="s">
        <v>33</v>
      </c>
      <c r="K619" s="6">
        <v>35</v>
      </c>
      <c r="L619" s="159" t="s">
        <v>40</v>
      </c>
      <c r="M619" s="6" t="s">
        <v>34</v>
      </c>
      <c r="N619" s="6" t="s">
        <v>34</v>
      </c>
      <c r="O619" s="6" t="s">
        <v>34</v>
      </c>
      <c r="P619" s="6" t="s">
        <v>35</v>
      </c>
      <c r="Q619" s="6" t="s">
        <v>36</v>
      </c>
      <c r="R619" s="6" t="s">
        <v>1322</v>
      </c>
      <c r="S619" s="6"/>
      <c r="T619" s="6" t="s">
        <v>38</v>
      </c>
      <c r="U619" s="64">
        <v>1</v>
      </c>
      <c r="V619" s="64"/>
      <c r="W619" s="6"/>
      <c r="X619" s="66"/>
    </row>
    <row r="620" spans="1:25" ht="78">
      <c r="A620" s="5">
        <f t="shared" si="23"/>
        <v>123</v>
      </c>
      <c r="B620" s="6" t="s">
        <v>1319</v>
      </c>
      <c r="C620" s="7">
        <f t="shared" si="22"/>
        <v>1</v>
      </c>
      <c r="D620" s="6" t="s">
        <v>1320</v>
      </c>
      <c r="E620" s="6" t="s">
        <v>30</v>
      </c>
      <c r="F620" s="7">
        <f>COUNTIFS(D$3:D620,D620,A$3:A620,A620)</f>
        <v>2</v>
      </c>
      <c r="G620" s="6" t="s">
        <v>1323</v>
      </c>
      <c r="H620" s="6" t="s">
        <v>44</v>
      </c>
      <c r="I620" s="6">
        <v>1</v>
      </c>
      <c r="J620" s="6" t="s">
        <v>33</v>
      </c>
      <c r="K620" s="6">
        <v>35</v>
      </c>
      <c r="L620" s="159" t="s">
        <v>42</v>
      </c>
      <c r="M620" s="6" t="s">
        <v>34</v>
      </c>
      <c r="N620" s="6" t="s">
        <v>34</v>
      </c>
      <c r="O620" s="6" t="s">
        <v>34</v>
      </c>
      <c r="P620" s="6" t="s">
        <v>35</v>
      </c>
      <c r="Q620" s="6" t="s">
        <v>36</v>
      </c>
      <c r="R620" s="6" t="s">
        <v>1322</v>
      </c>
      <c r="S620" s="6"/>
      <c r="T620" s="6" t="s">
        <v>38</v>
      </c>
      <c r="U620" s="64">
        <v>1</v>
      </c>
      <c r="V620" s="6"/>
      <c r="W620" s="6"/>
      <c r="X620" s="66"/>
    </row>
    <row r="621" spans="1:25" ht="52">
      <c r="A621" s="5">
        <f t="shared" si="23"/>
        <v>124</v>
      </c>
      <c r="B621" s="6" t="s">
        <v>1324</v>
      </c>
      <c r="C621" s="7">
        <f t="shared" si="22"/>
        <v>1</v>
      </c>
      <c r="D621" s="6" t="s">
        <v>1325</v>
      </c>
      <c r="E621" s="6" t="s">
        <v>30</v>
      </c>
      <c r="F621" s="7">
        <f>COUNTIFS(D$3:D621,D621,A$3:A621,A621)</f>
        <v>1</v>
      </c>
      <c r="G621" s="6" t="s">
        <v>107</v>
      </c>
      <c r="H621" s="6" t="s">
        <v>108</v>
      </c>
      <c r="I621" s="6">
        <v>1</v>
      </c>
      <c r="J621" s="6" t="s">
        <v>33</v>
      </c>
      <c r="K621" s="6">
        <v>35</v>
      </c>
      <c r="L621" s="6" t="s">
        <v>34</v>
      </c>
      <c r="M621" s="6" t="s">
        <v>34</v>
      </c>
      <c r="N621" s="6" t="s">
        <v>34</v>
      </c>
      <c r="O621" s="6" t="s">
        <v>34</v>
      </c>
      <c r="P621" s="6" t="s">
        <v>45</v>
      </c>
      <c r="Q621" s="6" t="s">
        <v>46</v>
      </c>
      <c r="R621" s="6" t="s">
        <v>1326</v>
      </c>
      <c r="S621" s="6"/>
      <c r="T621" s="6" t="s">
        <v>38</v>
      </c>
      <c r="U621" s="64">
        <v>1</v>
      </c>
      <c r="V621" s="64"/>
      <c r="W621" s="6"/>
      <c r="X621" s="66"/>
    </row>
    <row r="622" spans="1:25" ht="39">
      <c r="A622" s="5">
        <f t="shared" si="23"/>
        <v>124</v>
      </c>
      <c r="B622" s="6" t="s">
        <v>1324</v>
      </c>
      <c r="C622" s="7">
        <f t="shared" si="22"/>
        <v>2</v>
      </c>
      <c r="D622" s="6" t="s">
        <v>1327</v>
      </c>
      <c r="E622" s="6" t="s">
        <v>30</v>
      </c>
      <c r="F622" s="7">
        <f>COUNTIFS(D$3:D622,D622,A$3:A622,A622)</f>
        <v>1</v>
      </c>
      <c r="G622" s="6" t="s">
        <v>95</v>
      </c>
      <c r="H622" s="6" t="s">
        <v>44</v>
      </c>
      <c r="I622" s="6">
        <v>10</v>
      </c>
      <c r="J622" s="6" t="s">
        <v>33</v>
      </c>
      <c r="K622" s="6">
        <v>35</v>
      </c>
      <c r="L622" s="6" t="s">
        <v>34</v>
      </c>
      <c r="M622" s="6" t="s">
        <v>34</v>
      </c>
      <c r="N622" s="6" t="s">
        <v>34</v>
      </c>
      <c r="O622" s="6" t="s">
        <v>34</v>
      </c>
      <c r="P622" s="6" t="s">
        <v>45</v>
      </c>
      <c r="Q622" s="6" t="s">
        <v>46</v>
      </c>
      <c r="R622" s="6" t="s">
        <v>96</v>
      </c>
      <c r="S622" s="6"/>
      <c r="T622" s="6" t="s">
        <v>38</v>
      </c>
      <c r="U622" s="64">
        <v>1</v>
      </c>
      <c r="V622" s="64"/>
      <c r="W622" s="6"/>
      <c r="X622" s="66"/>
    </row>
    <row r="623" spans="1:25" ht="52">
      <c r="A623" s="5">
        <f t="shared" si="23"/>
        <v>125</v>
      </c>
      <c r="B623" s="6" t="s">
        <v>1328</v>
      </c>
      <c r="C623" s="7">
        <f t="shared" si="22"/>
        <v>1</v>
      </c>
      <c r="D623" s="6" t="s">
        <v>1329</v>
      </c>
      <c r="E623" s="6" t="s">
        <v>30</v>
      </c>
      <c r="F623" s="7">
        <f>COUNTIFS(D$3:D623,D623,A$3:A623,A623)</f>
        <v>1</v>
      </c>
      <c r="G623" s="6" t="s">
        <v>1330</v>
      </c>
      <c r="H623" s="6" t="s">
        <v>44</v>
      </c>
      <c r="I623" s="6">
        <v>1</v>
      </c>
      <c r="J623" s="6" t="s">
        <v>33</v>
      </c>
      <c r="K623" s="6">
        <v>35</v>
      </c>
      <c r="L623" s="6" t="s">
        <v>40</v>
      </c>
      <c r="M623" s="6" t="s">
        <v>34</v>
      </c>
      <c r="N623" s="6" t="s">
        <v>34</v>
      </c>
      <c r="O623" s="6" t="s">
        <v>34</v>
      </c>
      <c r="P623" s="6" t="s">
        <v>35</v>
      </c>
      <c r="Q623" s="6" t="s">
        <v>36</v>
      </c>
      <c r="R623" s="6" t="s">
        <v>1331</v>
      </c>
      <c r="S623" s="6"/>
      <c r="T623" s="6" t="s">
        <v>38</v>
      </c>
      <c r="U623" s="64">
        <v>1</v>
      </c>
      <c r="V623" s="6"/>
      <c r="W623" s="6"/>
      <c r="X623" s="66"/>
    </row>
    <row r="624" spans="1:25" ht="52">
      <c r="A624" s="5">
        <f t="shared" si="23"/>
        <v>125</v>
      </c>
      <c r="B624" s="6" t="s">
        <v>1328</v>
      </c>
      <c r="C624" s="7">
        <f t="shared" si="22"/>
        <v>1</v>
      </c>
      <c r="D624" s="6" t="s">
        <v>1329</v>
      </c>
      <c r="E624" s="6" t="s">
        <v>30</v>
      </c>
      <c r="F624" s="7">
        <f>COUNTIFS(D$3:D624,D624,A$3:A624,A624)</f>
        <v>2</v>
      </c>
      <c r="G624" s="6" t="s">
        <v>1332</v>
      </c>
      <c r="H624" s="6" t="s">
        <v>44</v>
      </c>
      <c r="I624" s="6">
        <v>1</v>
      </c>
      <c r="J624" s="6" t="s">
        <v>33</v>
      </c>
      <c r="K624" s="6">
        <v>35</v>
      </c>
      <c r="L624" s="159" t="s">
        <v>42</v>
      </c>
      <c r="M624" s="6" t="s">
        <v>34</v>
      </c>
      <c r="N624" s="6" t="s">
        <v>34</v>
      </c>
      <c r="O624" s="6" t="s">
        <v>34</v>
      </c>
      <c r="P624" s="6" t="s">
        <v>35</v>
      </c>
      <c r="Q624" s="6" t="s">
        <v>36</v>
      </c>
      <c r="R624" s="6" t="s">
        <v>1331</v>
      </c>
      <c r="S624" s="6"/>
      <c r="T624" s="6" t="s">
        <v>38</v>
      </c>
      <c r="U624" s="64">
        <v>1</v>
      </c>
      <c r="V624" s="6"/>
      <c r="W624" s="6"/>
      <c r="X624" s="66"/>
    </row>
    <row r="625" spans="1:24" ht="39">
      <c r="A625" s="5">
        <f t="shared" si="23"/>
        <v>126</v>
      </c>
      <c r="B625" s="6" t="s">
        <v>1333</v>
      </c>
      <c r="C625" s="7">
        <f t="shared" si="22"/>
        <v>1</v>
      </c>
      <c r="D625" s="6" t="s">
        <v>1334</v>
      </c>
      <c r="E625" s="6" t="s">
        <v>30</v>
      </c>
      <c r="F625" s="7">
        <f>COUNTIFS(D$3:D625,D625,A$3:A625,A625)</f>
        <v>1</v>
      </c>
      <c r="G625" s="6" t="s">
        <v>1335</v>
      </c>
      <c r="H625" s="6" t="s">
        <v>44</v>
      </c>
      <c r="I625" s="6">
        <v>1</v>
      </c>
      <c r="J625" s="6" t="s">
        <v>33</v>
      </c>
      <c r="K625" s="6">
        <v>35</v>
      </c>
      <c r="L625" s="159" t="s">
        <v>40</v>
      </c>
      <c r="M625" s="6" t="s">
        <v>34</v>
      </c>
      <c r="N625" s="6" t="s">
        <v>34</v>
      </c>
      <c r="O625" s="6" t="s">
        <v>34</v>
      </c>
      <c r="P625" s="6" t="s">
        <v>45</v>
      </c>
      <c r="Q625" s="6" t="s">
        <v>46</v>
      </c>
      <c r="R625" s="6" t="s">
        <v>1336</v>
      </c>
      <c r="S625" s="6"/>
      <c r="T625" s="6" t="s">
        <v>38</v>
      </c>
      <c r="U625" s="64">
        <v>1</v>
      </c>
      <c r="V625" s="64"/>
      <c r="W625" s="64"/>
      <c r="X625" s="66"/>
    </row>
    <row r="626" spans="1:24" ht="39">
      <c r="A626" s="5">
        <f t="shared" si="23"/>
        <v>126</v>
      </c>
      <c r="B626" s="6" t="s">
        <v>1333</v>
      </c>
      <c r="C626" s="7">
        <f t="shared" si="22"/>
        <v>1</v>
      </c>
      <c r="D626" s="6" t="s">
        <v>1334</v>
      </c>
      <c r="E626" s="6" t="s">
        <v>30</v>
      </c>
      <c r="F626" s="7">
        <f>COUNTIFS(D$3:D626,D626,A$3:A626,A626)</f>
        <v>2</v>
      </c>
      <c r="G626" s="6" t="s">
        <v>1337</v>
      </c>
      <c r="H626" s="6" t="s">
        <v>44</v>
      </c>
      <c r="I626" s="6">
        <v>1</v>
      </c>
      <c r="J626" s="6" t="s">
        <v>33</v>
      </c>
      <c r="K626" s="6">
        <v>35</v>
      </c>
      <c r="L626" s="6" t="s">
        <v>42</v>
      </c>
      <c r="M626" s="6" t="s">
        <v>34</v>
      </c>
      <c r="N626" s="6" t="s">
        <v>34</v>
      </c>
      <c r="O626" s="6" t="s">
        <v>34</v>
      </c>
      <c r="P626" s="6" t="s">
        <v>45</v>
      </c>
      <c r="Q626" s="6" t="s">
        <v>46</v>
      </c>
      <c r="R626" s="6" t="s">
        <v>1336</v>
      </c>
      <c r="S626" s="6"/>
      <c r="T626" s="6" t="s">
        <v>38</v>
      </c>
      <c r="U626" s="64">
        <v>1</v>
      </c>
      <c r="V626" s="64"/>
      <c r="W626" s="6"/>
      <c r="X626" s="66"/>
    </row>
    <row r="627" spans="1:24" ht="39">
      <c r="A627" s="5">
        <f t="shared" si="23"/>
        <v>127</v>
      </c>
      <c r="B627" s="6" t="s">
        <v>1338</v>
      </c>
      <c r="C627" s="7">
        <f t="shared" si="22"/>
        <v>1</v>
      </c>
      <c r="D627" s="6" t="s">
        <v>1339</v>
      </c>
      <c r="E627" s="6" t="s">
        <v>30</v>
      </c>
      <c r="F627" s="7">
        <f>COUNTIFS(D$3:D627,D627,A$3:A627,A627)</f>
        <v>1</v>
      </c>
      <c r="G627" s="6" t="s">
        <v>650</v>
      </c>
      <c r="H627" s="6" t="s">
        <v>44</v>
      </c>
      <c r="I627" s="6">
        <v>1</v>
      </c>
      <c r="J627" s="6" t="s">
        <v>33</v>
      </c>
      <c r="K627" s="6">
        <v>35</v>
      </c>
      <c r="L627" s="6" t="s">
        <v>34</v>
      </c>
      <c r="M627" s="6" t="s">
        <v>34</v>
      </c>
      <c r="N627" s="6" t="s">
        <v>34</v>
      </c>
      <c r="O627" s="6" t="s">
        <v>34</v>
      </c>
      <c r="P627" s="6" t="s">
        <v>35</v>
      </c>
      <c r="Q627" s="6" t="s">
        <v>36</v>
      </c>
      <c r="R627" s="6" t="s">
        <v>245</v>
      </c>
      <c r="S627" s="6"/>
      <c r="T627" s="6" t="s">
        <v>38</v>
      </c>
      <c r="U627" s="64">
        <v>1</v>
      </c>
      <c r="V627" s="64"/>
      <c r="W627" s="6"/>
      <c r="X627" s="66"/>
    </row>
    <row r="628" spans="1:24" ht="39">
      <c r="A628" s="5">
        <f t="shared" si="23"/>
        <v>127</v>
      </c>
      <c r="B628" s="6" t="s">
        <v>1338</v>
      </c>
      <c r="C628" s="7">
        <f t="shared" si="22"/>
        <v>1</v>
      </c>
      <c r="D628" s="6" t="s">
        <v>1339</v>
      </c>
      <c r="E628" s="6" t="s">
        <v>30</v>
      </c>
      <c r="F628" s="7">
        <f>COUNTIFS(D$3:D628,D628,A$3:A628,A628)</f>
        <v>2</v>
      </c>
      <c r="G628" s="6" t="s">
        <v>654</v>
      </c>
      <c r="H628" s="6" t="s">
        <v>44</v>
      </c>
      <c r="I628" s="6">
        <v>1</v>
      </c>
      <c r="J628" s="6" t="s">
        <v>33</v>
      </c>
      <c r="K628" s="6">
        <v>35</v>
      </c>
      <c r="L628" s="6" t="s">
        <v>34</v>
      </c>
      <c r="M628" s="6" t="s">
        <v>34</v>
      </c>
      <c r="N628" s="6" t="s">
        <v>34</v>
      </c>
      <c r="O628" s="6" t="s">
        <v>34</v>
      </c>
      <c r="P628" s="6" t="s">
        <v>45</v>
      </c>
      <c r="Q628" s="6" t="s">
        <v>46</v>
      </c>
      <c r="R628" s="6" t="s">
        <v>245</v>
      </c>
      <c r="S628" s="6"/>
      <c r="T628" s="6" t="s">
        <v>38</v>
      </c>
      <c r="U628" s="64">
        <v>1</v>
      </c>
      <c r="V628" s="6"/>
      <c r="W628" s="6"/>
      <c r="X628" s="66"/>
    </row>
    <row r="629" spans="1:24" ht="52">
      <c r="A629" s="5">
        <f t="shared" si="23"/>
        <v>128</v>
      </c>
      <c r="B629" s="6" t="s">
        <v>1340</v>
      </c>
      <c r="C629" s="7">
        <f t="shared" si="22"/>
        <v>1</v>
      </c>
      <c r="D629" s="6" t="s">
        <v>1341</v>
      </c>
      <c r="E629" s="6" t="s">
        <v>30</v>
      </c>
      <c r="F629" s="7">
        <f>COUNTIFS(D$3:D629,D629,A$3:A629,A629)</f>
        <v>1</v>
      </c>
      <c r="G629" s="6" t="s">
        <v>1342</v>
      </c>
      <c r="H629" s="6" t="s">
        <v>44</v>
      </c>
      <c r="I629" s="6">
        <v>1</v>
      </c>
      <c r="J629" s="6" t="s">
        <v>33</v>
      </c>
      <c r="K629" s="6">
        <v>35</v>
      </c>
      <c r="L629" s="6" t="s">
        <v>40</v>
      </c>
      <c r="M629" s="6" t="s">
        <v>34</v>
      </c>
      <c r="N629" s="6" t="s">
        <v>34</v>
      </c>
      <c r="O629" s="6" t="s">
        <v>34</v>
      </c>
      <c r="P629" s="6" t="s">
        <v>45</v>
      </c>
      <c r="Q629" s="6" t="s">
        <v>46</v>
      </c>
      <c r="R629" s="6" t="s">
        <v>625</v>
      </c>
      <c r="S629" s="6"/>
      <c r="T629" s="6" t="s">
        <v>38</v>
      </c>
      <c r="U629" s="64">
        <v>1</v>
      </c>
      <c r="V629" s="6"/>
      <c r="W629" s="6"/>
      <c r="X629" s="66"/>
    </row>
    <row r="630" spans="1:24" ht="52">
      <c r="A630" s="5">
        <f t="shared" si="23"/>
        <v>128</v>
      </c>
      <c r="B630" s="6" t="s">
        <v>1340</v>
      </c>
      <c r="C630" s="7">
        <f t="shared" si="22"/>
        <v>1</v>
      </c>
      <c r="D630" s="6" t="s">
        <v>1341</v>
      </c>
      <c r="E630" s="6" t="s">
        <v>30</v>
      </c>
      <c r="F630" s="7">
        <f>COUNTIFS(D$3:D630,D630,A$3:A630,A630)</f>
        <v>2</v>
      </c>
      <c r="G630" s="6" t="s">
        <v>1343</v>
      </c>
      <c r="H630" s="6" t="s">
        <v>44</v>
      </c>
      <c r="I630" s="6">
        <v>1</v>
      </c>
      <c r="J630" s="6" t="s">
        <v>33</v>
      </c>
      <c r="K630" s="6">
        <v>35</v>
      </c>
      <c r="L630" s="6" t="s">
        <v>42</v>
      </c>
      <c r="M630" s="6" t="s">
        <v>34</v>
      </c>
      <c r="N630" s="6" t="s">
        <v>34</v>
      </c>
      <c r="O630" s="6" t="s">
        <v>34</v>
      </c>
      <c r="P630" s="6" t="s">
        <v>45</v>
      </c>
      <c r="Q630" s="6" t="s">
        <v>46</v>
      </c>
      <c r="R630" s="6" t="s">
        <v>625</v>
      </c>
      <c r="S630" s="6"/>
      <c r="T630" s="6" t="s">
        <v>38</v>
      </c>
      <c r="U630" s="64">
        <v>1</v>
      </c>
      <c r="V630" s="6"/>
      <c r="W630" s="6"/>
      <c r="X630" s="66"/>
    </row>
    <row r="631" spans="1:24" ht="52">
      <c r="A631" s="5">
        <f t="shared" si="23"/>
        <v>128</v>
      </c>
      <c r="B631" s="6" t="s">
        <v>1340</v>
      </c>
      <c r="C631" s="7">
        <f t="shared" si="22"/>
        <v>1</v>
      </c>
      <c r="D631" s="6" t="s">
        <v>1341</v>
      </c>
      <c r="E631" s="6" t="s">
        <v>30</v>
      </c>
      <c r="F631" s="7">
        <f>COUNTIFS(D$3:D631,D631,A$3:A631,A631)</f>
        <v>3</v>
      </c>
      <c r="G631" s="6" t="s">
        <v>1344</v>
      </c>
      <c r="H631" s="6" t="s">
        <v>44</v>
      </c>
      <c r="I631" s="6">
        <v>1</v>
      </c>
      <c r="J631" s="6" t="s">
        <v>33</v>
      </c>
      <c r="K631" s="6">
        <v>35</v>
      </c>
      <c r="L631" s="6" t="s">
        <v>40</v>
      </c>
      <c r="M631" s="6" t="s">
        <v>34</v>
      </c>
      <c r="N631" s="6" t="s">
        <v>78</v>
      </c>
      <c r="O631" s="6" t="s">
        <v>34</v>
      </c>
      <c r="P631" s="6" t="s">
        <v>45</v>
      </c>
      <c r="Q631" s="6" t="s">
        <v>46</v>
      </c>
      <c r="R631" s="6" t="s">
        <v>1345</v>
      </c>
      <c r="S631" s="6"/>
      <c r="T631" s="6" t="s">
        <v>38</v>
      </c>
      <c r="U631" s="64">
        <v>1</v>
      </c>
      <c r="V631" s="64"/>
      <c r="W631" s="6"/>
      <c r="X631" s="66"/>
    </row>
    <row r="632" spans="1:24" ht="52">
      <c r="A632" s="5">
        <f t="shared" si="23"/>
        <v>128</v>
      </c>
      <c r="B632" s="6" t="s">
        <v>1340</v>
      </c>
      <c r="C632" s="7">
        <f t="shared" si="22"/>
        <v>1</v>
      </c>
      <c r="D632" s="6" t="s">
        <v>1341</v>
      </c>
      <c r="E632" s="6" t="s">
        <v>30</v>
      </c>
      <c r="F632" s="7">
        <f>COUNTIFS(D$3:D632,D632,A$3:A632,A632)</f>
        <v>4</v>
      </c>
      <c r="G632" s="6" t="s">
        <v>1346</v>
      </c>
      <c r="H632" s="6" t="s">
        <v>44</v>
      </c>
      <c r="I632" s="6">
        <v>1</v>
      </c>
      <c r="J632" s="6" t="s">
        <v>33</v>
      </c>
      <c r="K632" s="6">
        <v>35</v>
      </c>
      <c r="L632" s="6" t="s">
        <v>42</v>
      </c>
      <c r="M632" s="6" t="s">
        <v>34</v>
      </c>
      <c r="N632" s="6" t="s">
        <v>78</v>
      </c>
      <c r="O632" s="6" t="s">
        <v>34</v>
      </c>
      <c r="P632" s="6" t="s">
        <v>45</v>
      </c>
      <c r="Q632" s="6" t="s">
        <v>46</v>
      </c>
      <c r="R632" s="6" t="s">
        <v>1345</v>
      </c>
      <c r="S632" s="6"/>
      <c r="T632" s="6" t="s">
        <v>38</v>
      </c>
      <c r="U632" s="64">
        <v>1</v>
      </c>
      <c r="V632" s="6"/>
      <c r="W632" s="6"/>
      <c r="X632" s="66"/>
    </row>
    <row r="633" spans="1:24" ht="52">
      <c r="A633" s="5">
        <f t="shared" si="23"/>
        <v>129</v>
      </c>
      <c r="B633" s="6" t="s">
        <v>1347</v>
      </c>
      <c r="C633" s="7">
        <f t="shared" si="22"/>
        <v>1</v>
      </c>
      <c r="D633" s="6" t="s">
        <v>1348</v>
      </c>
      <c r="E633" s="6" t="s">
        <v>30</v>
      </c>
      <c r="F633" s="7">
        <f>COUNTIFS(D$3:D633,D633,A$3:A633,A633)</f>
        <v>1</v>
      </c>
      <c r="G633" s="6" t="s">
        <v>354</v>
      </c>
      <c r="H633" s="6" t="s">
        <v>44</v>
      </c>
      <c r="I633" s="6">
        <v>1</v>
      </c>
      <c r="J633" s="6" t="s">
        <v>33</v>
      </c>
      <c r="K633" s="6">
        <v>35</v>
      </c>
      <c r="L633" s="6" t="s">
        <v>34</v>
      </c>
      <c r="M633" s="6" t="s">
        <v>34</v>
      </c>
      <c r="N633" s="6" t="s">
        <v>34</v>
      </c>
      <c r="O633" s="6" t="s">
        <v>34</v>
      </c>
      <c r="P633" s="6" t="s">
        <v>45</v>
      </c>
      <c r="Q633" s="6" t="s">
        <v>46</v>
      </c>
      <c r="R633" s="6" t="s">
        <v>280</v>
      </c>
      <c r="S633" s="6"/>
      <c r="T633" s="6" t="s">
        <v>38</v>
      </c>
      <c r="U633" s="64">
        <v>1</v>
      </c>
      <c r="V633" s="64"/>
      <c r="W633" s="6"/>
      <c r="X633" s="66"/>
    </row>
    <row r="634" spans="1:24" ht="39">
      <c r="A634" s="5">
        <f t="shared" si="23"/>
        <v>130</v>
      </c>
      <c r="B634" s="6" t="s">
        <v>1349</v>
      </c>
      <c r="C634" s="7">
        <f t="shared" si="22"/>
        <v>1</v>
      </c>
      <c r="D634" s="6" t="s">
        <v>1350</v>
      </c>
      <c r="E634" s="6" t="s">
        <v>30</v>
      </c>
      <c r="F634" s="7">
        <f>COUNTIFS(D$3:D634,D634,A$3:A634,A634)</f>
        <v>1</v>
      </c>
      <c r="G634" s="6" t="s">
        <v>1351</v>
      </c>
      <c r="H634" s="6" t="s">
        <v>44</v>
      </c>
      <c r="I634" s="6">
        <v>1</v>
      </c>
      <c r="J634" s="6" t="s">
        <v>33</v>
      </c>
      <c r="K634" s="6">
        <v>35</v>
      </c>
      <c r="L634" s="6" t="s">
        <v>34</v>
      </c>
      <c r="M634" s="6" t="s">
        <v>34</v>
      </c>
      <c r="N634" s="6" t="s">
        <v>34</v>
      </c>
      <c r="O634" s="6" t="s">
        <v>34</v>
      </c>
      <c r="P634" s="6" t="s">
        <v>45</v>
      </c>
      <c r="Q634" s="6" t="s">
        <v>46</v>
      </c>
      <c r="R634" s="6" t="s">
        <v>280</v>
      </c>
      <c r="S634" s="6"/>
      <c r="T634" s="6" t="s">
        <v>38</v>
      </c>
      <c r="U634" s="64">
        <v>1</v>
      </c>
      <c r="V634" s="6"/>
      <c r="W634" s="6"/>
      <c r="X634" s="66"/>
    </row>
    <row r="635" spans="1:24" ht="52">
      <c r="A635" s="5">
        <f t="shared" si="23"/>
        <v>131</v>
      </c>
      <c r="B635" s="6" t="s">
        <v>1352</v>
      </c>
      <c r="C635" s="7">
        <f t="shared" si="22"/>
        <v>1</v>
      </c>
      <c r="D635" s="6" t="s">
        <v>1353</v>
      </c>
      <c r="E635" s="6" t="s">
        <v>30</v>
      </c>
      <c r="F635" s="7">
        <f>COUNTIFS(D$3:D635,D635,A$3:A635,A635)</f>
        <v>1</v>
      </c>
      <c r="G635" s="6" t="s">
        <v>1354</v>
      </c>
      <c r="H635" s="6" t="s">
        <v>44</v>
      </c>
      <c r="I635" s="6">
        <v>1</v>
      </c>
      <c r="J635" s="6" t="s">
        <v>33</v>
      </c>
      <c r="K635" s="6">
        <v>35</v>
      </c>
      <c r="L635" s="159" t="s">
        <v>34</v>
      </c>
      <c r="M635" s="6" t="s">
        <v>34</v>
      </c>
      <c r="N635" s="6" t="s">
        <v>34</v>
      </c>
      <c r="O635" s="6" t="s">
        <v>34</v>
      </c>
      <c r="P635" s="6" t="s">
        <v>45</v>
      </c>
      <c r="Q635" s="6" t="s">
        <v>46</v>
      </c>
      <c r="R635" s="6" t="s">
        <v>1355</v>
      </c>
      <c r="S635" s="6"/>
      <c r="T635" s="6" t="s">
        <v>38</v>
      </c>
      <c r="U635" s="64">
        <v>1</v>
      </c>
      <c r="V635" s="64"/>
      <c r="W635" s="6"/>
      <c r="X635" s="66"/>
    </row>
    <row r="636" spans="1:24" ht="39">
      <c r="A636" s="5">
        <f t="shared" si="23"/>
        <v>131</v>
      </c>
      <c r="B636" s="6" t="s">
        <v>1352</v>
      </c>
      <c r="C636" s="7">
        <f t="shared" si="22"/>
        <v>2</v>
      </c>
      <c r="D636" s="6" t="s">
        <v>1356</v>
      </c>
      <c r="E636" s="6" t="s">
        <v>30</v>
      </c>
      <c r="F636" s="7">
        <f>COUNTIFS(D$3:D636,D636,A$3:A636,A636)</f>
        <v>1</v>
      </c>
      <c r="G636" s="6" t="s">
        <v>1357</v>
      </c>
      <c r="H636" s="6" t="s">
        <v>44</v>
      </c>
      <c r="I636" s="6">
        <v>1</v>
      </c>
      <c r="J636" s="6" t="s">
        <v>33</v>
      </c>
      <c r="K636" s="6">
        <v>35</v>
      </c>
      <c r="L636" s="159" t="s">
        <v>34</v>
      </c>
      <c r="M636" s="6" t="s">
        <v>34</v>
      </c>
      <c r="N636" s="6" t="s">
        <v>34</v>
      </c>
      <c r="O636" s="6" t="s">
        <v>34</v>
      </c>
      <c r="P636" s="6" t="s">
        <v>45</v>
      </c>
      <c r="Q636" s="6" t="s">
        <v>46</v>
      </c>
      <c r="R636" s="6" t="s">
        <v>1358</v>
      </c>
      <c r="S636" s="6"/>
      <c r="T636" s="6" t="s">
        <v>38</v>
      </c>
      <c r="U636" s="64">
        <v>1</v>
      </c>
      <c r="V636" s="6"/>
      <c r="W636" s="6"/>
      <c r="X636" s="66"/>
    </row>
    <row r="637" spans="1:24" ht="39">
      <c r="A637" s="5">
        <f t="shared" si="23"/>
        <v>132</v>
      </c>
      <c r="B637" s="6" t="s">
        <v>1359</v>
      </c>
      <c r="C637" s="7">
        <f t="shared" si="22"/>
        <v>1</v>
      </c>
      <c r="D637" s="6" t="s">
        <v>1360</v>
      </c>
      <c r="E637" s="6" t="s">
        <v>30</v>
      </c>
      <c r="F637" s="7">
        <f>COUNTIFS(D$3:D637,D637,A$3:A637,A637)</f>
        <v>1</v>
      </c>
      <c r="G637" s="6" t="s">
        <v>1361</v>
      </c>
      <c r="H637" s="6" t="s">
        <v>44</v>
      </c>
      <c r="I637" s="6">
        <v>1</v>
      </c>
      <c r="J637" s="6" t="s">
        <v>33</v>
      </c>
      <c r="K637" s="6">
        <v>35</v>
      </c>
      <c r="L637" s="6" t="s">
        <v>34</v>
      </c>
      <c r="M637" s="6" t="s">
        <v>34</v>
      </c>
      <c r="N637" s="6" t="s">
        <v>34</v>
      </c>
      <c r="O637" s="6" t="s">
        <v>34</v>
      </c>
      <c r="P637" s="6" t="s">
        <v>45</v>
      </c>
      <c r="Q637" s="6" t="s">
        <v>46</v>
      </c>
      <c r="R637" s="6" t="s">
        <v>280</v>
      </c>
      <c r="S637" s="6"/>
      <c r="T637" s="6" t="s">
        <v>38</v>
      </c>
      <c r="U637" s="64">
        <v>1</v>
      </c>
      <c r="V637" s="6"/>
      <c r="W637" s="6"/>
      <c r="X637" s="6"/>
    </row>
    <row r="638" spans="1:24" ht="26">
      <c r="A638" s="5">
        <f t="shared" si="23"/>
        <v>133</v>
      </c>
      <c r="B638" s="6" t="s">
        <v>1362</v>
      </c>
      <c r="C638" s="7">
        <f t="shared" si="22"/>
        <v>1</v>
      </c>
      <c r="D638" s="6" t="s">
        <v>1363</v>
      </c>
      <c r="E638" s="6" t="s">
        <v>30</v>
      </c>
      <c r="F638" s="7">
        <f>COUNTIFS(D$3:D638,D638,A$3:A638,A638)</f>
        <v>1</v>
      </c>
      <c r="G638" s="6" t="s">
        <v>354</v>
      </c>
      <c r="H638" s="6" t="s">
        <v>44</v>
      </c>
      <c r="I638" s="6">
        <v>1</v>
      </c>
      <c r="J638" s="6" t="s">
        <v>33</v>
      </c>
      <c r="K638" s="6">
        <v>35</v>
      </c>
      <c r="L638" s="6" t="s">
        <v>34</v>
      </c>
      <c r="M638" s="6" t="s">
        <v>34</v>
      </c>
      <c r="N638" s="6" t="s">
        <v>34</v>
      </c>
      <c r="O638" s="6" t="s">
        <v>34</v>
      </c>
      <c r="P638" s="6" t="s">
        <v>45</v>
      </c>
      <c r="Q638" s="6" t="s">
        <v>46</v>
      </c>
      <c r="R638" s="6" t="s">
        <v>280</v>
      </c>
      <c r="S638" s="6"/>
      <c r="T638" s="6" t="s">
        <v>38</v>
      </c>
      <c r="U638" s="64">
        <v>1</v>
      </c>
      <c r="V638" s="6"/>
      <c r="W638" s="6"/>
      <c r="X638" s="6"/>
    </row>
    <row r="639" spans="1:24" ht="26">
      <c r="A639" s="5">
        <f t="shared" si="23"/>
        <v>133</v>
      </c>
      <c r="B639" s="6" t="s">
        <v>1362</v>
      </c>
      <c r="C639" s="7">
        <f t="shared" si="22"/>
        <v>2</v>
      </c>
      <c r="D639" s="6" t="s">
        <v>1364</v>
      </c>
      <c r="E639" s="6" t="s">
        <v>30</v>
      </c>
      <c r="F639" s="7">
        <f>COUNTIFS(D$3:D639,D639,A$3:A639,A639)</f>
        <v>1</v>
      </c>
      <c r="G639" s="6" t="s">
        <v>354</v>
      </c>
      <c r="H639" s="6" t="s">
        <v>44</v>
      </c>
      <c r="I639" s="6">
        <v>1</v>
      </c>
      <c r="J639" s="6" t="s">
        <v>33</v>
      </c>
      <c r="K639" s="6">
        <v>35</v>
      </c>
      <c r="L639" s="6" t="s">
        <v>34</v>
      </c>
      <c r="M639" s="6" t="s">
        <v>34</v>
      </c>
      <c r="N639" s="6" t="s">
        <v>34</v>
      </c>
      <c r="O639" s="6" t="s">
        <v>34</v>
      </c>
      <c r="P639" s="6" t="s">
        <v>45</v>
      </c>
      <c r="Q639" s="6" t="s">
        <v>46</v>
      </c>
      <c r="R639" s="6" t="s">
        <v>348</v>
      </c>
      <c r="S639" s="6"/>
      <c r="T639" s="6" t="s">
        <v>38</v>
      </c>
      <c r="U639" s="64">
        <v>1</v>
      </c>
      <c r="V639" s="6"/>
      <c r="W639" s="6"/>
      <c r="X639" s="6"/>
    </row>
    <row r="640" spans="1:24" ht="377">
      <c r="A640" s="5">
        <f t="shared" si="23"/>
        <v>134</v>
      </c>
      <c r="B640" s="6" t="s">
        <v>1365</v>
      </c>
      <c r="C640" s="7">
        <f t="shared" si="22"/>
        <v>1</v>
      </c>
      <c r="D640" s="6" t="s">
        <v>1366</v>
      </c>
      <c r="E640" s="6" t="s">
        <v>30</v>
      </c>
      <c r="F640" s="7">
        <f>COUNTIFS(D$3:D640,D640,A$3:A640,A640)</f>
        <v>1</v>
      </c>
      <c r="G640" s="6" t="s">
        <v>1367</v>
      </c>
      <c r="H640" s="6" t="s">
        <v>44</v>
      </c>
      <c r="I640" s="6">
        <v>1</v>
      </c>
      <c r="J640" s="6" t="s">
        <v>33</v>
      </c>
      <c r="K640" s="6">
        <v>35</v>
      </c>
      <c r="L640" s="6" t="s">
        <v>34</v>
      </c>
      <c r="M640" s="6" t="s">
        <v>34</v>
      </c>
      <c r="N640" s="6" t="s">
        <v>34</v>
      </c>
      <c r="O640" s="6" t="s">
        <v>34</v>
      </c>
      <c r="P640" s="6" t="s">
        <v>45</v>
      </c>
      <c r="Q640" s="6" t="s">
        <v>46</v>
      </c>
      <c r="R640" s="6" t="s">
        <v>1368</v>
      </c>
      <c r="S640" s="6"/>
      <c r="T640" s="6" t="s">
        <v>38</v>
      </c>
      <c r="U640" s="64">
        <v>1</v>
      </c>
      <c r="V640" s="6"/>
      <c r="W640" s="6"/>
      <c r="X640" s="6"/>
    </row>
    <row r="641" spans="1:24" ht="377">
      <c r="A641" s="5">
        <f t="shared" si="23"/>
        <v>134</v>
      </c>
      <c r="B641" s="6" t="s">
        <v>1365</v>
      </c>
      <c r="C641" s="7">
        <f t="shared" si="22"/>
        <v>2</v>
      </c>
      <c r="D641" s="6" t="s">
        <v>1369</v>
      </c>
      <c r="E641" s="6" t="s">
        <v>30</v>
      </c>
      <c r="F641" s="7">
        <f>COUNTIFS(D$3:D641,D641,A$3:A641,A641)</f>
        <v>1</v>
      </c>
      <c r="G641" s="6" t="s">
        <v>1367</v>
      </c>
      <c r="H641" s="6" t="s">
        <v>44</v>
      </c>
      <c r="I641" s="6">
        <v>1</v>
      </c>
      <c r="J641" s="6" t="s">
        <v>33</v>
      </c>
      <c r="K641" s="6">
        <v>35</v>
      </c>
      <c r="L641" s="6" t="s">
        <v>34</v>
      </c>
      <c r="M641" s="6" t="s">
        <v>34</v>
      </c>
      <c r="N641" s="6" t="s">
        <v>34</v>
      </c>
      <c r="O641" s="6" t="s">
        <v>34</v>
      </c>
      <c r="P641" s="6" t="s">
        <v>35</v>
      </c>
      <c r="Q641" s="6" t="s">
        <v>36</v>
      </c>
      <c r="R641" s="6" t="s">
        <v>1368</v>
      </c>
      <c r="S641" s="6"/>
      <c r="T641" s="6" t="s">
        <v>38</v>
      </c>
      <c r="U641" s="64">
        <v>1</v>
      </c>
      <c r="V641" s="6"/>
      <c r="W641" s="6"/>
      <c r="X641" s="6"/>
    </row>
    <row r="642" spans="1:24" ht="143">
      <c r="A642" s="5">
        <f t="shared" si="23"/>
        <v>135</v>
      </c>
      <c r="B642" s="6" t="s">
        <v>1370</v>
      </c>
      <c r="C642" s="7">
        <f t="shared" si="22"/>
        <v>1</v>
      </c>
      <c r="D642" s="6" t="s">
        <v>1371</v>
      </c>
      <c r="E642" s="6" t="s">
        <v>30</v>
      </c>
      <c r="F642" s="7">
        <f>COUNTIFS(D$3:D642,D642,A$3:A642,A642)</f>
        <v>1</v>
      </c>
      <c r="G642" s="6" t="s">
        <v>1372</v>
      </c>
      <c r="H642" s="6" t="s">
        <v>44</v>
      </c>
      <c r="I642" s="6">
        <v>1</v>
      </c>
      <c r="J642" s="6" t="s">
        <v>33</v>
      </c>
      <c r="K642" s="6">
        <v>30</v>
      </c>
      <c r="L642" s="6" t="s">
        <v>34</v>
      </c>
      <c r="M642" s="6" t="s">
        <v>34</v>
      </c>
      <c r="N642" s="6" t="s">
        <v>34</v>
      </c>
      <c r="O642" s="6" t="s">
        <v>34</v>
      </c>
      <c r="P642" s="6" t="s">
        <v>45</v>
      </c>
      <c r="Q642" s="6" t="s">
        <v>46</v>
      </c>
      <c r="R642" s="6" t="s">
        <v>280</v>
      </c>
      <c r="S642" s="6"/>
      <c r="T642" s="6" t="s">
        <v>38</v>
      </c>
      <c r="U642" s="64">
        <v>1</v>
      </c>
      <c r="V642" s="6"/>
      <c r="W642" s="6"/>
      <c r="X642" s="6" t="s">
        <v>1220</v>
      </c>
    </row>
    <row r="643" spans="1:24" ht="143">
      <c r="A643" s="5">
        <f t="shared" si="23"/>
        <v>135</v>
      </c>
      <c r="B643" s="6" t="s">
        <v>1370</v>
      </c>
      <c r="C643" s="7">
        <f t="shared" si="22"/>
        <v>1</v>
      </c>
      <c r="D643" s="6" t="s">
        <v>1371</v>
      </c>
      <c r="E643" s="6" t="s">
        <v>30</v>
      </c>
      <c r="F643" s="7">
        <f>COUNTIFS(D$3:D643,D643,A$3:A643,A643)</f>
        <v>2</v>
      </c>
      <c r="G643" s="6" t="s">
        <v>1373</v>
      </c>
      <c r="H643" s="6" t="s">
        <v>44</v>
      </c>
      <c r="I643" s="6">
        <v>1</v>
      </c>
      <c r="J643" s="6" t="s">
        <v>33</v>
      </c>
      <c r="K643" s="6">
        <v>30</v>
      </c>
      <c r="L643" s="6" t="s">
        <v>34</v>
      </c>
      <c r="M643" s="6" t="s">
        <v>34</v>
      </c>
      <c r="N643" s="6" t="s">
        <v>34</v>
      </c>
      <c r="O643" s="6" t="s">
        <v>34</v>
      </c>
      <c r="P643" s="6" t="s">
        <v>45</v>
      </c>
      <c r="Q643" s="6" t="s">
        <v>46</v>
      </c>
      <c r="R643" s="6" t="s">
        <v>1374</v>
      </c>
      <c r="S643" s="6"/>
      <c r="T643" s="6" t="s">
        <v>38</v>
      </c>
      <c r="U643" s="64">
        <v>1</v>
      </c>
      <c r="V643" s="6"/>
      <c r="W643" s="6"/>
      <c r="X643" s="6" t="s">
        <v>1220</v>
      </c>
    </row>
    <row r="644" spans="1:24" ht="143">
      <c r="A644" s="5">
        <f t="shared" si="23"/>
        <v>135</v>
      </c>
      <c r="B644" s="6" t="s">
        <v>1370</v>
      </c>
      <c r="C644" s="7">
        <f t="shared" si="22"/>
        <v>1</v>
      </c>
      <c r="D644" s="6" t="s">
        <v>1371</v>
      </c>
      <c r="E644" s="6" t="s">
        <v>30</v>
      </c>
      <c r="F644" s="7">
        <f>COUNTIFS(D$3:D644,D644,A$3:A644,A644)</f>
        <v>3</v>
      </c>
      <c r="G644" s="6" t="s">
        <v>1375</v>
      </c>
      <c r="H644" s="6" t="s">
        <v>44</v>
      </c>
      <c r="I644" s="6">
        <v>1</v>
      </c>
      <c r="J644" s="6" t="s">
        <v>837</v>
      </c>
      <c r="K644" s="6">
        <v>30</v>
      </c>
      <c r="L644" s="6" t="s">
        <v>34</v>
      </c>
      <c r="M644" s="6" t="s">
        <v>34</v>
      </c>
      <c r="N644" s="6" t="s">
        <v>34</v>
      </c>
      <c r="O644" s="6" t="s">
        <v>34</v>
      </c>
      <c r="P644" s="6" t="s">
        <v>45</v>
      </c>
      <c r="Q644" s="6" t="s">
        <v>46</v>
      </c>
      <c r="R644" s="6" t="s">
        <v>34</v>
      </c>
      <c r="S644" s="6"/>
      <c r="T644" s="6" t="s">
        <v>38</v>
      </c>
      <c r="U644" s="64">
        <v>1</v>
      </c>
      <c r="V644" s="6"/>
      <c r="W644" s="6"/>
      <c r="X644" s="6" t="s">
        <v>1220</v>
      </c>
    </row>
    <row r="645" spans="1:24" ht="91">
      <c r="A645" s="5">
        <f t="shared" si="23"/>
        <v>136</v>
      </c>
      <c r="B645" s="6" t="s">
        <v>1376</v>
      </c>
      <c r="C645" s="7">
        <f t="shared" si="22"/>
        <v>1</v>
      </c>
      <c r="D645" s="6" t="s">
        <v>1377</v>
      </c>
      <c r="E645" s="6" t="s">
        <v>30</v>
      </c>
      <c r="F645" s="7">
        <f>COUNTIFS(D$3:D645,D645,A$3:A645,A645)</f>
        <v>1</v>
      </c>
      <c r="G645" s="6" t="s">
        <v>1378</v>
      </c>
      <c r="H645" s="6" t="s">
        <v>44</v>
      </c>
      <c r="I645" s="6">
        <v>1</v>
      </c>
      <c r="J645" s="6" t="s">
        <v>33</v>
      </c>
      <c r="K645" s="6">
        <v>35</v>
      </c>
      <c r="L645" s="6" t="s">
        <v>34</v>
      </c>
      <c r="M645" s="6" t="s">
        <v>34</v>
      </c>
      <c r="N645" s="6" t="s">
        <v>34</v>
      </c>
      <c r="O645" s="6" t="s">
        <v>34</v>
      </c>
      <c r="P645" s="6" t="s">
        <v>45</v>
      </c>
      <c r="Q645" s="6" t="s">
        <v>46</v>
      </c>
      <c r="R645" s="6" t="s">
        <v>1379</v>
      </c>
      <c r="S645" s="6"/>
      <c r="T645" s="6" t="s">
        <v>38</v>
      </c>
      <c r="U645" s="64">
        <v>1</v>
      </c>
      <c r="V645" s="64"/>
      <c r="W645" s="6"/>
      <c r="X645" s="66"/>
    </row>
    <row r="646" spans="1:24" ht="52">
      <c r="A646" s="5">
        <f t="shared" si="23"/>
        <v>137</v>
      </c>
      <c r="B646" s="6" t="s">
        <v>1380</v>
      </c>
      <c r="C646" s="7">
        <f t="shared" si="22"/>
        <v>1</v>
      </c>
      <c r="D646" s="6" t="s">
        <v>1381</v>
      </c>
      <c r="E646" s="6" t="s">
        <v>30</v>
      </c>
      <c r="F646" s="7">
        <f>COUNTIFS(D$3:D646,D646,A$3:A646,A646)</f>
        <v>1</v>
      </c>
      <c r="G646" s="6" t="s">
        <v>1382</v>
      </c>
      <c r="H646" s="6" t="s">
        <v>44</v>
      </c>
      <c r="I646" s="6">
        <v>1</v>
      </c>
      <c r="J646" s="6" t="s">
        <v>33</v>
      </c>
      <c r="K646" s="6">
        <v>35</v>
      </c>
      <c r="L646" s="6" t="s">
        <v>34</v>
      </c>
      <c r="M646" s="6" t="s">
        <v>34</v>
      </c>
      <c r="N646" s="6" t="s">
        <v>34</v>
      </c>
      <c r="O646" s="6" t="s">
        <v>34</v>
      </c>
      <c r="P646" s="6" t="s">
        <v>45</v>
      </c>
      <c r="Q646" s="6" t="s">
        <v>46</v>
      </c>
      <c r="R646" s="6" t="s">
        <v>277</v>
      </c>
      <c r="S646" s="6" t="s">
        <v>1025</v>
      </c>
      <c r="T646" s="6" t="s">
        <v>38</v>
      </c>
      <c r="U646" s="64">
        <v>1</v>
      </c>
      <c r="V646" s="64"/>
      <c r="W646" s="6"/>
      <c r="X646" s="66"/>
    </row>
    <row r="647" spans="1:24" ht="39">
      <c r="A647" s="5">
        <f t="shared" si="23"/>
        <v>137</v>
      </c>
      <c r="B647" s="6" t="s">
        <v>1380</v>
      </c>
      <c r="C647" s="7">
        <f t="shared" si="22"/>
        <v>2</v>
      </c>
      <c r="D647" s="6" t="s">
        <v>1383</v>
      </c>
      <c r="E647" s="6" t="s">
        <v>89</v>
      </c>
      <c r="F647" s="7">
        <f>COUNTIFS(D$3:D647,D647,A$3:A647,A647)</f>
        <v>1</v>
      </c>
      <c r="G647" s="6" t="s">
        <v>1384</v>
      </c>
      <c r="H647" s="6" t="s">
        <v>44</v>
      </c>
      <c r="I647" s="6">
        <v>1</v>
      </c>
      <c r="J647" s="6" t="s">
        <v>33</v>
      </c>
      <c r="K647" s="6">
        <v>35</v>
      </c>
      <c r="L647" s="6" t="s">
        <v>34</v>
      </c>
      <c r="M647" s="6" t="s">
        <v>34</v>
      </c>
      <c r="N647" s="6" t="s">
        <v>34</v>
      </c>
      <c r="O647" s="6" t="s">
        <v>34</v>
      </c>
      <c r="P647" s="6" t="s">
        <v>45</v>
      </c>
      <c r="Q647" s="6" t="s">
        <v>46</v>
      </c>
      <c r="R647" s="6" t="s">
        <v>1385</v>
      </c>
      <c r="S647" s="6"/>
      <c r="T647" s="6" t="s">
        <v>38</v>
      </c>
      <c r="U647" s="64">
        <v>1</v>
      </c>
      <c r="V647" s="64"/>
      <c r="W647" s="6"/>
      <c r="X647" s="66"/>
    </row>
    <row r="648" spans="1:24" ht="52">
      <c r="A648" s="5">
        <f t="shared" si="23"/>
        <v>138</v>
      </c>
      <c r="B648" s="6" t="s">
        <v>1386</v>
      </c>
      <c r="C648" s="7">
        <f t="shared" si="22"/>
        <v>1</v>
      </c>
      <c r="D648" s="6" t="s">
        <v>1387</v>
      </c>
      <c r="E648" s="6" t="s">
        <v>30</v>
      </c>
      <c r="F648" s="7">
        <f>COUNTIFS(D$3:D648,D648,A$3:A648,A648)</f>
        <v>1</v>
      </c>
      <c r="G648" s="6" t="s">
        <v>1388</v>
      </c>
      <c r="H648" s="6" t="s">
        <v>44</v>
      </c>
      <c r="I648" s="6">
        <v>1</v>
      </c>
      <c r="J648" s="6" t="s">
        <v>33</v>
      </c>
      <c r="K648" s="6">
        <v>35</v>
      </c>
      <c r="L648" s="6" t="s">
        <v>34</v>
      </c>
      <c r="M648" s="6" t="s">
        <v>34</v>
      </c>
      <c r="N648" s="6" t="s">
        <v>34</v>
      </c>
      <c r="O648" s="6" t="s">
        <v>34</v>
      </c>
      <c r="P648" s="6" t="s">
        <v>45</v>
      </c>
      <c r="Q648" s="6" t="s">
        <v>46</v>
      </c>
      <c r="R648" s="6" t="s">
        <v>1389</v>
      </c>
      <c r="S648" s="6"/>
      <c r="T648" s="6" t="s">
        <v>38</v>
      </c>
      <c r="U648" s="64">
        <v>1</v>
      </c>
      <c r="V648" s="64"/>
      <c r="W648" s="6"/>
      <c r="X648" s="66"/>
    </row>
    <row r="649" spans="1:24" ht="39">
      <c r="A649" s="5">
        <f t="shared" si="23"/>
        <v>139</v>
      </c>
      <c r="B649" s="6" t="s">
        <v>1390</v>
      </c>
      <c r="C649" s="7">
        <f t="shared" si="22"/>
        <v>1</v>
      </c>
      <c r="D649" s="6" t="s">
        <v>1391</v>
      </c>
      <c r="E649" s="6" t="s">
        <v>30</v>
      </c>
      <c r="F649" s="7">
        <f>COUNTIFS(D$3:D649,D649,A$3:A649,A649)</f>
        <v>1</v>
      </c>
      <c r="G649" s="6" t="s">
        <v>107</v>
      </c>
      <c r="H649" s="6" t="s">
        <v>108</v>
      </c>
      <c r="I649" s="6">
        <v>1</v>
      </c>
      <c r="J649" s="6" t="s">
        <v>33</v>
      </c>
      <c r="K649" s="6">
        <v>35</v>
      </c>
      <c r="L649" s="6" t="s">
        <v>34</v>
      </c>
      <c r="M649" s="6" t="s">
        <v>34</v>
      </c>
      <c r="N649" s="6" t="s">
        <v>34</v>
      </c>
      <c r="O649" s="6" t="s">
        <v>34</v>
      </c>
      <c r="P649" s="6" t="s">
        <v>45</v>
      </c>
      <c r="Q649" s="6" t="s">
        <v>46</v>
      </c>
      <c r="R649" s="6" t="s">
        <v>1392</v>
      </c>
      <c r="S649" s="6"/>
      <c r="T649" s="6" t="s">
        <v>38</v>
      </c>
      <c r="U649" s="64">
        <v>1</v>
      </c>
      <c r="V649" s="64"/>
      <c r="W649" s="6"/>
      <c r="X649" s="66"/>
    </row>
    <row r="650" spans="1:24" ht="52">
      <c r="A650" s="5">
        <f t="shared" si="23"/>
        <v>140</v>
      </c>
      <c r="B650" s="6" t="s">
        <v>1393</v>
      </c>
      <c r="C650" s="7">
        <f t="shared" si="22"/>
        <v>1</v>
      </c>
      <c r="D650" s="6" t="s">
        <v>1394</v>
      </c>
      <c r="E650" s="6" t="s">
        <v>30</v>
      </c>
      <c r="F650" s="7">
        <f>COUNTIFS(D$3:D650,D650,A$3:A650,A650)</f>
        <v>1</v>
      </c>
      <c r="G650" s="6" t="s">
        <v>1395</v>
      </c>
      <c r="H650" s="6" t="s">
        <v>108</v>
      </c>
      <c r="I650" s="6">
        <v>1</v>
      </c>
      <c r="J650" s="6" t="s">
        <v>33</v>
      </c>
      <c r="K650" s="6">
        <v>35</v>
      </c>
      <c r="L650" s="6" t="s">
        <v>34</v>
      </c>
      <c r="M650" s="6" t="s">
        <v>34</v>
      </c>
      <c r="N650" s="6" t="s">
        <v>34</v>
      </c>
      <c r="O650" s="6" t="s">
        <v>34</v>
      </c>
      <c r="P650" s="6" t="s">
        <v>35</v>
      </c>
      <c r="Q650" s="6" t="s">
        <v>36</v>
      </c>
      <c r="R650" s="6" t="s">
        <v>1396</v>
      </c>
      <c r="S650" s="6"/>
      <c r="T650" s="6" t="s">
        <v>38</v>
      </c>
      <c r="U650" s="64">
        <v>1</v>
      </c>
      <c r="V650" s="64"/>
      <c r="W650" s="6"/>
      <c r="X650" s="66"/>
    </row>
    <row r="651" spans="1:24" ht="52">
      <c r="A651" s="5">
        <f t="shared" si="23"/>
        <v>141</v>
      </c>
      <c r="B651" s="6" t="s">
        <v>1397</v>
      </c>
      <c r="C651" s="7">
        <f t="shared" si="22"/>
        <v>1</v>
      </c>
      <c r="D651" s="6" t="s">
        <v>1398</v>
      </c>
      <c r="E651" s="6" t="s">
        <v>30</v>
      </c>
      <c r="F651" s="7">
        <f>COUNTIFS(D$3:D651,D651,A$3:A651,A651)</f>
        <v>1</v>
      </c>
      <c r="G651" s="6" t="s">
        <v>107</v>
      </c>
      <c r="H651" s="6" t="s">
        <v>108</v>
      </c>
      <c r="I651" s="6">
        <v>1</v>
      </c>
      <c r="J651" s="6" t="s">
        <v>33</v>
      </c>
      <c r="K651" s="6">
        <v>35</v>
      </c>
      <c r="L651" s="6" t="s">
        <v>34</v>
      </c>
      <c r="M651" s="6" t="s">
        <v>34</v>
      </c>
      <c r="N651" s="6" t="s">
        <v>34</v>
      </c>
      <c r="O651" s="6" t="s">
        <v>34</v>
      </c>
      <c r="P651" s="6" t="s">
        <v>45</v>
      </c>
      <c r="Q651" s="6" t="s">
        <v>46</v>
      </c>
      <c r="R651" s="6" t="s">
        <v>840</v>
      </c>
      <c r="S651" s="6"/>
      <c r="T651" s="6" t="s">
        <v>38</v>
      </c>
      <c r="U651" s="64">
        <v>1</v>
      </c>
      <c r="V651" s="6"/>
      <c r="W651" s="6"/>
      <c r="X651" s="66"/>
    </row>
    <row r="652" spans="1:24" ht="52">
      <c r="A652" s="5">
        <f t="shared" si="23"/>
        <v>141</v>
      </c>
      <c r="B652" s="6" t="s">
        <v>1397</v>
      </c>
      <c r="C652" s="7">
        <f t="shared" si="22"/>
        <v>2</v>
      </c>
      <c r="D652" s="6" t="s">
        <v>1399</v>
      </c>
      <c r="E652" s="6" t="s">
        <v>30</v>
      </c>
      <c r="F652" s="7">
        <f>COUNTIFS(D$3:D652,D652,A$3:A652,A652)</f>
        <v>1</v>
      </c>
      <c r="G652" s="6" t="s">
        <v>1400</v>
      </c>
      <c r="H652" s="6" t="s">
        <v>44</v>
      </c>
      <c r="I652" s="6">
        <v>1</v>
      </c>
      <c r="J652" s="6" t="s">
        <v>33</v>
      </c>
      <c r="K652" s="6">
        <v>35</v>
      </c>
      <c r="L652" s="6" t="s">
        <v>34</v>
      </c>
      <c r="M652" s="6" t="s">
        <v>34</v>
      </c>
      <c r="N652" s="6" t="s">
        <v>34</v>
      </c>
      <c r="O652" s="6" t="s">
        <v>34</v>
      </c>
      <c r="P652" s="6" t="s">
        <v>45</v>
      </c>
      <c r="Q652" s="6" t="s">
        <v>46</v>
      </c>
      <c r="R652" s="6" t="s">
        <v>679</v>
      </c>
      <c r="S652" s="6"/>
      <c r="T652" s="6" t="s">
        <v>38</v>
      </c>
      <c r="U652" s="64">
        <v>1</v>
      </c>
      <c r="V652" s="6"/>
      <c r="W652" s="6"/>
      <c r="X652" s="66"/>
    </row>
    <row r="653" spans="1:24" ht="143">
      <c r="A653" s="5">
        <f t="shared" si="23"/>
        <v>142</v>
      </c>
      <c r="B653" s="160" t="s">
        <v>1401</v>
      </c>
      <c r="C653" s="7">
        <f t="shared" si="22"/>
        <v>1</v>
      </c>
      <c r="D653" s="160" t="s">
        <v>1402</v>
      </c>
      <c r="E653" s="6" t="s">
        <v>30</v>
      </c>
      <c r="F653" s="7">
        <f>COUNTIFS(D$3:D653,D653,A$3:A653,A653)</f>
        <v>1</v>
      </c>
      <c r="G653" s="160" t="s">
        <v>1403</v>
      </c>
      <c r="H653" s="160" t="s">
        <v>108</v>
      </c>
      <c r="I653" s="160">
        <v>1</v>
      </c>
      <c r="J653" s="6" t="s">
        <v>33</v>
      </c>
      <c r="K653" s="160">
        <v>35</v>
      </c>
      <c r="L653" s="160" t="s">
        <v>34</v>
      </c>
      <c r="M653" s="6" t="s">
        <v>34</v>
      </c>
      <c r="N653" s="6" t="s">
        <v>34</v>
      </c>
      <c r="O653" s="6" t="s">
        <v>34</v>
      </c>
      <c r="P653" s="160" t="s">
        <v>45</v>
      </c>
      <c r="Q653" s="160" t="s">
        <v>46</v>
      </c>
      <c r="R653" s="160" t="s">
        <v>1404</v>
      </c>
      <c r="S653" s="160"/>
      <c r="T653" s="6" t="s">
        <v>38</v>
      </c>
      <c r="U653" s="64">
        <v>1</v>
      </c>
      <c r="V653" s="64"/>
      <c r="W653" s="64"/>
      <c r="X653" s="66"/>
    </row>
    <row r="654" spans="1:24" ht="65">
      <c r="A654" s="5">
        <f t="shared" si="23"/>
        <v>143</v>
      </c>
      <c r="B654" s="160" t="s">
        <v>1405</v>
      </c>
      <c r="C654" s="7">
        <f t="shared" si="22"/>
        <v>1</v>
      </c>
      <c r="D654" s="160" t="s">
        <v>1406</v>
      </c>
      <c r="E654" s="6" t="s">
        <v>30</v>
      </c>
      <c r="F654" s="7">
        <f>COUNTIFS(D$3:D654,D654,A$3:A654,A654)</f>
        <v>1</v>
      </c>
      <c r="G654" s="160" t="s">
        <v>1407</v>
      </c>
      <c r="H654" s="160" t="s">
        <v>108</v>
      </c>
      <c r="I654" s="160">
        <v>1</v>
      </c>
      <c r="J654" s="6" t="s">
        <v>33</v>
      </c>
      <c r="K654" s="160">
        <v>35</v>
      </c>
      <c r="L654" s="160" t="s">
        <v>34</v>
      </c>
      <c r="M654" s="6" t="s">
        <v>34</v>
      </c>
      <c r="N654" s="6" t="s">
        <v>34</v>
      </c>
      <c r="O654" s="6" t="s">
        <v>34</v>
      </c>
      <c r="P654" s="160" t="s">
        <v>45</v>
      </c>
      <c r="Q654" s="160" t="s">
        <v>46</v>
      </c>
      <c r="R654" s="160" t="s">
        <v>1408</v>
      </c>
      <c r="S654" s="160"/>
      <c r="T654" s="6" t="s">
        <v>38</v>
      </c>
      <c r="U654" s="64">
        <v>1</v>
      </c>
      <c r="V654" s="64"/>
      <c r="W654" s="64"/>
      <c r="X654" s="66"/>
    </row>
    <row r="655" spans="1:24" ht="52">
      <c r="A655" s="5">
        <f t="shared" si="23"/>
        <v>143</v>
      </c>
      <c r="B655" s="160" t="s">
        <v>1405</v>
      </c>
      <c r="C655" s="7">
        <f t="shared" si="22"/>
        <v>1</v>
      </c>
      <c r="D655" s="160" t="s">
        <v>1406</v>
      </c>
      <c r="E655" s="6" t="s">
        <v>30</v>
      </c>
      <c r="F655" s="7">
        <f>COUNTIFS(D$3:D655,D655,A$3:A655,A655)</f>
        <v>2</v>
      </c>
      <c r="G655" s="160" t="s">
        <v>579</v>
      </c>
      <c r="H655" s="160" t="s">
        <v>108</v>
      </c>
      <c r="I655" s="160">
        <v>1</v>
      </c>
      <c r="J655" s="6" t="s">
        <v>33</v>
      </c>
      <c r="K655" s="160">
        <v>35</v>
      </c>
      <c r="L655" s="160" t="s">
        <v>34</v>
      </c>
      <c r="M655" s="6" t="s">
        <v>34</v>
      </c>
      <c r="N655" s="6" t="s">
        <v>34</v>
      </c>
      <c r="O655" s="6" t="s">
        <v>34</v>
      </c>
      <c r="P655" s="160" t="s">
        <v>45</v>
      </c>
      <c r="Q655" s="160" t="s">
        <v>46</v>
      </c>
      <c r="R655" s="160" t="s">
        <v>96</v>
      </c>
      <c r="S655" s="160"/>
      <c r="T655" s="6" t="s">
        <v>38</v>
      </c>
      <c r="U655" s="64">
        <v>1</v>
      </c>
      <c r="V655" s="64"/>
      <c r="W655" s="64"/>
      <c r="X655" s="66"/>
    </row>
    <row r="656" spans="1:24" ht="143">
      <c r="A656" s="5">
        <f t="shared" si="23"/>
        <v>144</v>
      </c>
      <c r="B656" s="6" t="s">
        <v>1409</v>
      </c>
      <c r="C656" s="7">
        <f t="shared" si="22"/>
        <v>1</v>
      </c>
      <c r="D656" s="6" t="s">
        <v>1410</v>
      </c>
      <c r="E656" s="6" t="s">
        <v>30</v>
      </c>
      <c r="F656" s="7">
        <f>COUNTIFS(D$3:D656,D656,A$3:A656,A656)</f>
        <v>1</v>
      </c>
      <c r="G656" s="6" t="s">
        <v>1411</v>
      </c>
      <c r="H656" s="6" t="s">
        <v>108</v>
      </c>
      <c r="I656" s="6">
        <v>1</v>
      </c>
      <c r="J656" s="6" t="s">
        <v>33</v>
      </c>
      <c r="K656" s="6">
        <v>35</v>
      </c>
      <c r="L656" s="6" t="s">
        <v>40</v>
      </c>
      <c r="M656" s="6" t="s">
        <v>34</v>
      </c>
      <c r="N656" s="6" t="s">
        <v>34</v>
      </c>
      <c r="O656" s="6" t="s">
        <v>34</v>
      </c>
      <c r="P656" s="6" t="s">
        <v>45</v>
      </c>
      <c r="Q656" s="6" t="s">
        <v>46</v>
      </c>
      <c r="R656" s="6" t="s">
        <v>1412</v>
      </c>
      <c r="S656" s="6"/>
      <c r="T656" s="6" t="s">
        <v>38</v>
      </c>
      <c r="U656" s="64">
        <v>1</v>
      </c>
      <c r="V656" s="64"/>
      <c r="W656" s="6"/>
      <c r="X656" s="66"/>
    </row>
    <row r="657" spans="1:24" ht="143">
      <c r="A657" s="5">
        <f t="shared" si="23"/>
        <v>144</v>
      </c>
      <c r="B657" s="6" t="s">
        <v>1409</v>
      </c>
      <c r="C657" s="7">
        <f t="shared" si="22"/>
        <v>1</v>
      </c>
      <c r="D657" s="6" t="s">
        <v>1410</v>
      </c>
      <c r="E657" s="6" t="s">
        <v>30</v>
      </c>
      <c r="F657" s="7">
        <f>COUNTIFS(D$3:D657,D657,A$3:A657,A657)</f>
        <v>2</v>
      </c>
      <c r="G657" s="6" t="s">
        <v>1413</v>
      </c>
      <c r="H657" s="6" t="s">
        <v>108</v>
      </c>
      <c r="I657" s="6">
        <v>1</v>
      </c>
      <c r="J657" s="6" t="s">
        <v>33</v>
      </c>
      <c r="K657" s="160">
        <v>35</v>
      </c>
      <c r="L657" s="6" t="s">
        <v>42</v>
      </c>
      <c r="M657" s="6" t="s">
        <v>34</v>
      </c>
      <c r="N657" s="6" t="s">
        <v>34</v>
      </c>
      <c r="O657" s="6" t="s">
        <v>34</v>
      </c>
      <c r="P657" s="6" t="s">
        <v>45</v>
      </c>
      <c r="Q657" s="6" t="s">
        <v>46</v>
      </c>
      <c r="R657" s="6" t="s">
        <v>1412</v>
      </c>
      <c r="S657" s="6"/>
      <c r="T657" s="6" t="s">
        <v>38</v>
      </c>
      <c r="U657" s="64">
        <v>1</v>
      </c>
      <c r="V657" s="64"/>
      <c r="W657" s="6"/>
      <c r="X657" s="6"/>
    </row>
    <row r="658" spans="1:24" ht="52">
      <c r="A658" s="5">
        <f t="shared" si="23"/>
        <v>144</v>
      </c>
      <c r="B658" s="6" t="s">
        <v>1409</v>
      </c>
      <c r="C658" s="7">
        <f t="shared" si="22"/>
        <v>1</v>
      </c>
      <c r="D658" s="6" t="s">
        <v>1410</v>
      </c>
      <c r="E658" s="6" t="s">
        <v>30</v>
      </c>
      <c r="F658" s="7">
        <f>COUNTIFS(D$3:D658,D658,A$3:A658,A658)</f>
        <v>3</v>
      </c>
      <c r="G658" s="6" t="s">
        <v>1414</v>
      </c>
      <c r="H658" s="6" t="s">
        <v>108</v>
      </c>
      <c r="I658" s="6">
        <v>1</v>
      </c>
      <c r="J658" s="6" t="s">
        <v>33</v>
      </c>
      <c r="K658" s="6">
        <v>35</v>
      </c>
      <c r="L658" s="6" t="s">
        <v>34</v>
      </c>
      <c r="M658" s="6" t="s">
        <v>34</v>
      </c>
      <c r="N658" s="6" t="s">
        <v>78</v>
      </c>
      <c r="O658" s="6" t="s">
        <v>34</v>
      </c>
      <c r="P658" s="6" t="s">
        <v>45</v>
      </c>
      <c r="Q658" s="6" t="s">
        <v>46</v>
      </c>
      <c r="R658" s="6" t="s">
        <v>1345</v>
      </c>
      <c r="S658" s="6"/>
      <c r="T658" s="6" t="s">
        <v>38</v>
      </c>
      <c r="U658" s="64">
        <v>1</v>
      </c>
      <c r="V658" s="64"/>
      <c r="W658" s="6"/>
      <c r="X658" s="6"/>
    </row>
    <row r="659" spans="1:24" ht="91">
      <c r="A659" s="5">
        <f t="shared" si="23"/>
        <v>144</v>
      </c>
      <c r="B659" s="6" t="s">
        <v>1409</v>
      </c>
      <c r="C659" s="7">
        <f t="shared" si="22"/>
        <v>2</v>
      </c>
      <c r="D659" s="6" t="s">
        <v>1415</v>
      </c>
      <c r="E659" s="6" t="s">
        <v>30</v>
      </c>
      <c r="F659" s="7">
        <f>COUNTIFS(D$3:D659,D659,A$3:A659,A659)</f>
        <v>1</v>
      </c>
      <c r="G659" s="6" t="s">
        <v>1416</v>
      </c>
      <c r="H659" s="6" t="s">
        <v>108</v>
      </c>
      <c r="I659" s="6">
        <v>1</v>
      </c>
      <c r="J659" s="6" t="s">
        <v>33</v>
      </c>
      <c r="K659" s="160">
        <v>35</v>
      </c>
      <c r="L659" s="6" t="s">
        <v>40</v>
      </c>
      <c r="M659" s="6" t="s">
        <v>34</v>
      </c>
      <c r="N659" s="6" t="s">
        <v>34</v>
      </c>
      <c r="O659" s="6" t="s">
        <v>34</v>
      </c>
      <c r="P659" s="6" t="s">
        <v>45</v>
      </c>
      <c r="Q659" s="6" t="s">
        <v>46</v>
      </c>
      <c r="R659" s="6" t="s">
        <v>1417</v>
      </c>
      <c r="S659" s="6"/>
      <c r="T659" s="6" t="s">
        <v>38</v>
      </c>
      <c r="U659" s="64">
        <v>1</v>
      </c>
      <c r="V659" s="6"/>
      <c r="W659" s="6"/>
      <c r="X659" s="6"/>
    </row>
    <row r="660" spans="1:24" ht="91">
      <c r="A660" s="5">
        <f t="shared" si="23"/>
        <v>144</v>
      </c>
      <c r="B660" s="6" t="s">
        <v>1409</v>
      </c>
      <c r="C660" s="7">
        <f t="shared" si="22"/>
        <v>2</v>
      </c>
      <c r="D660" s="6" t="s">
        <v>1415</v>
      </c>
      <c r="E660" s="6" t="s">
        <v>30</v>
      </c>
      <c r="F660" s="7">
        <f>COUNTIFS(D$3:D660,D660,A$3:A660,A660)</f>
        <v>2</v>
      </c>
      <c r="G660" s="6" t="s">
        <v>1418</v>
      </c>
      <c r="H660" s="6" t="s">
        <v>108</v>
      </c>
      <c r="I660" s="6">
        <v>1</v>
      </c>
      <c r="J660" s="6" t="s">
        <v>33</v>
      </c>
      <c r="K660" s="160">
        <v>35</v>
      </c>
      <c r="L660" s="6" t="s">
        <v>42</v>
      </c>
      <c r="M660" s="6" t="s">
        <v>34</v>
      </c>
      <c r="N660" s="6" t="s">
        <v>34</v>
      </c>
      <c r="O660" s="6" t="s">
        <v>34</v>
      </c>
      <c r="P660" s="6" t="s">
        <v>45</v>
      </c>
      <c r="Q660" s="6" t="s">
        <v>46</v>
      </c>
      <c r="R660" s="6" t="s">
        <v>1417</v>
      </c>
      <c r="S660" s="6"/>
      <c r="T660" s="6" t="s">
        <v>38</v>
      </c>
      <c r="U660" s="64">
        <v>1</v>
      </c>
      <c r="V660" s="6"/>
      <c r="W660" s="6"/>
      <c r="X660" s="6"/>
    </row>
    <row r="661" spans="1:24" ht="52">
      <c r="A661" s="5">
        <f t="shared" si="23"/>
        <v>145</v>
      </c>
      <c r="B661" s="6" t="s">
        <v>1419</v>
      </c>
      <c r="C661" s="7">
        <f t="shared" si="22"/>
        <v>1</v>
      </c>
      <c r="D661" s="6" t="s">
        <v>1420</v>
      </c>
      <c r="E661" s="6" t="s">
        <v>30</v>
      </c>
      <c r="F661" s="7">
        <f>COUNTIFS(D$3:D661,D661,A$3:A661,A661)</f>
        <v>1</v>
      </c>
      <c r="G661" s="6" t="s">
        <v>1421</v>
      </c>
      <c r="H661" s="6" t="s">
        <v>108</v>
      </c>
      <c r="I661" s="6">
        <v>1</v>
      </c>
      <c r="J661" s="6" t="s">
        <v>33</v>
      </c>
      <c r="K661" s="6">
        <v>35</v>
      </c>
      <c r="L661" s="6" t="s">
        <v>34</v>
      </c>
      <c r="M661" s="6" t="s">
        <v>34</v>
      </c>
      <c r="N661" s="6" t="s">
        <v>34</v>
      </c>
      <c r="O661" s="6" t="s">
        <v>34</v>
      </c>
      <c r="P661" s="6" t="s">
        <v>35</v>
      </c>
      <c r="Q661" s="6" t="s">
        <v>36</v>
      </c>
      <c r="R661" s="6" t="s">
        <v>245</v>
      </c>
      <c r="S661" s="6"/>
      <c r="T661" s="6" t="s">
        <v>38</v>
      </c>
      <c r="U661" s="64">
        <v>1</v>
      </c>
      <c r="V661" s="64"/>
      <c r="W661" s="6"/>
      <c r="X661" s="66"/>
    </row>
    <row r="662" spans="1:24" ht="104">
      <c r="A662" s="5">
        <f t="shared" si="23"/>
        <v>146</v>
      </c>
      <c r="B662" s="6" t="s">
        <v>1422</v>
      </c>
      <c r="C662" s="7">
        <f t="shared" si="22"/>
        <v>1</v>
      </c>
      <c r="D662" s="6" t="s">
        <v>1423</v>
      </c>
      <c r="E662" s="6" t="s">
        <v>30</v>
      </c>
      <c r="F662" s="7">
        <f>COUNTIFS(D$3:D662,D662,A$3:A662,A662)</f>
        <v>1</v>
      </c>
      <c r="G662" s="6" t="s">
        <v>1159</v>
      </c>
      <c r="H662" s="6" t="s">
        <v>108</v>
      </c>
      <c r="I662" s="6">
        <v>1</v>
      </c>
      <c r="J662" s="6" t="s">
        <v>33</v>
      </c>
      <c r="K662" s="6">
        <v>35</v>
      </c>
      <c r="L662" s="6" t="s">
        <v>34</v>
      </c>
      <c r="M662" s="6" t="s">
        <v>34</v>
      </c>
      <c r="N662" s="6" t="s">
        <v>34</v>
      </c>
      <c r="O662" s="6" t="s">
        <v>34</v>
      </c>
      <c r="P662" s="6" t="s">
        <v>35</v>
      </c>
      <c r="Q662" s="6" t="s">
        <v>36</v>
      </c>
      <c r="R662" s="6" t="s">
        <v>1424</v>
      </c>
      <c r="S662" s="6"/>
      <c r="T662" s="6" t="s">
        <v>38</v>
      </c>
      <c r="U662" s="64">
        <v>1</v>
      </c>
      <c r="V662" s="64"/>
      <c r="W662" s="64"/>
      <c r="X662" s="66"/>
    </row>
    <row r="663" spans="1:24" ht="52">
      <c r="A663" s="5">
        <f t="shared" si="23"/>
        <v>146</v>
      </c>
      <c r="B663" s="6" t="s">
        <v>1422</v>
      </c>
      <c r="C663" s="7">
        <f t="shared" si="22"/>
        <v>1</v>
      </c>
      <c r="D663" s="6" t="s">
        <v>1423</v>
      </c>
      <c r="E663" s="6" t="s">
        <v>30</v>
      </c>
      <c r="F663" s="7">
        <f>COUNTIFS(D$3:D663,D663,A$3:A663,A663)</f>
        <v>2</v>
      </c>
      <c r="G663" s="6" t="s">
        <v>1425</v>
      </c>
      <c r="H663" s="6" t="s">
        <v>108</v>
      </c>
      <c r="I663" s="6">
        <v>1</v>
      </c>
      <c r="J663" s="6" t="s">
        <v>33</v>
      </c>
      <c r="K663" s="6">
        <v>35</v>
      </c>
      <c r="L663" s="6" t="s">
        <v>34</v>
      </c>
      <c r="M663" s="6" t="s">
        <v>34</v>
      </c>
      <c r="N663" s="6" t="s">
        <v>34</v>
      </c>
      <c r="O663" s="6" t="s">
        <v>34</v>
      </c>
      <c r="P663" s="6" t="s">
        <v>35</v>
      </c>
      <c r="Q663" s="6" t="s">
        <v>36</v>
      </c>
      <c r="R663" s="6" t="s">
        <v>1426</v>
      </c>
      <c r="S663" s="6"/>
      <c r="T663" s="6" t="s">
        <v>38</v>
      </c>
      <c r="U663" s="64">
        <v>1</v>
      </c>
      <c r="V663" s="64"/>
      <c r="W663" s="64"/>
      <c r="X663" s="66"/>
    </row>
    <row r="664" spans="1:24" ht="52">
      <c r="A664" s="5">
        <f t="shared" si="23"/>
        <v>147</v>
      </c>
      <c r="B664" s="6" t="s">
        <v>1427</v>
      </c>
      <c r="C664" s="7">
        <f t="shared" si="22"/>
        <v>1</v>
      </c>
      <c r="D664" s="6" t="s">
        <v>1428</v>
      </c>
      <c r="E664" s="6" t="s">
        <v>30</v>
      </c>
      <c r="F664" s="7">
        <f>COUNTIFS(D$3:D664,D664,A$3:A664,A664)</f>
        <v>1</v>
      </c>
      <c r="G664" s="6" t="s">
        <v>95</v>
      </c>
      <c r="H664" s="6" t="s">
        <v>44</v>
      </c>
      <c r="I664" s="6">
        <v>1</v>
      </c>
      <c r="J664" s="6" t="s">
        <v>33</v>
      </c>
      <c r="K664" s="6">
        <v>35</v>
      </c>
      <c r="L664" s="6" t="s">
        <v>34</v>
      </c>
      <c r="M664" s="6" t="s">
        <v>34</v>
      </c>
      <c r="N664" s="6" t="s">
        <v>34</v>
      </c>
      <c r="O664" s="6" t="s">
        <v>34</v>
      </c>
      <c r="P664" s="6" t="s">
        <v>45</v>
      </c>
      <c r="Q664" s="6" t="s">
        <v>46</v>
      </c>
      <c r="R664" s="6" t="s">
        <v>96</v>
      </c>
      <c r="S664" s="6"/>
      <c r="T664" s="6" t="s">
        <v>38</v>
      </c>
      <c r="U664" s="64">
        <v>1</v>
      </c>
      <c r="V664" s="6"/>
      <c r="W664" s="6"/>
      <c r="X664" s="66"/>
    </row>
    <row r="665" spans="1:24" ht="52">
      <c r="A665" s="5">
        <f t="shared" si="23"/>
        <v>148</v>
      </c>
      <c r="B665" s="6" t="s">
        <v>1429</v>
      </c>
      <c r="C665" s="7">
        <f t="shared" si="22"/>
        <v>1</v>
      </c>
      <c r="D665" s="6" t="s">
        <v>1430</v>
      </c>
      <c r="E665" s="6" t="s">
        <v>30</v>
      </c>
      <c r="F665" s="7">
        <f>COUNTIFS(D$3:D665,D665,A$3:A665,A665)</f>
        <v>1</v>
      </c>
      <c r="G665" s="6" t="s">
        <v>1431</v>
      </c>
      <c r="H665" s="6" t="s">
        <v>108</v>
      </c>
      <c r="I665" s="6">
        <v>1</v>
      </c>
      <c r="J665" s="6" t="s">
        <v>33</v>
      </c>
      <c r="K665" s="6">
        <v>35</v>
      </c>
      <c r="L665" s="6" t="s">
        <v>34</v>
      </c>
      <c r="M665" s="6" t="s">
        <v>34</v>
      </c>
      <c r="N665" s="6" t="s">
        <v>34</v>
      </c>
      <c r="O665" s="6" t="s">
        <v>34</v>
      </c>
      <c r="P665" s="6" t="s">
        <v>45</v>
      </c>
      <c r="Q665" s="6" t="s">
        <v>46</v>
      </c>
      <c r="R665" s="6" t="s">
        <v>280</v>
      </c>
      <c r="S665" s="6"/>
      <c r="T665" s="6" t="s">
        <v>38</v>
      </c>
      <c r="U665" s="64">
        <v>1</v>
      </c>
      <c r="V665" s="64"/>
      <c r="W665" s="6"/>
      <c r="X665" s="66"/>
    </row>
    <row r="666" spans="1:24" ht="52">
      <c r="A666" s="5">
        <f t="shared" si="23"/>
        <v>149</v>
      </c>
      <c r="B666" s="6" t="s">
        <v>1432</v>
      </c>
      <c r="C666" s="7">
        <f t="shared" si="22"/>
        <v>1</v>
      </c>
      <c r="D666" s="6" t="s">
        <v>1433</v>
      </c>
      <c r="E666" s="6" t="s">
        <v>30</v>
      </c>
      <c r="F666" s="7">
        <f>COUNTIFS(D$3:D666,D666,A$3:A666,A666)</f>
        <v>1</v>
      </c>
      <c r="G666" s="6" t="s">
        <v>1407</v>
      </c>
      <c r="H666" s="6" t="s">
        <v>108</v>
      </c>
      <c r="I666" s="6">
        <v>2</v>
      </c>
      <c r="J666" s="6" t="s">
        <v>33</v>
      </c>
      <c r="K666" s="6">
        <v>35</v>
      </c>
      <c r="L666" s="6" t="s">
        <v>34</v>
      </c>
      <c r="M666" s="6" t="s">
        <v>34</v>
      </c>
      <c r="N666" s="6" t="s">
        <v>34</v>
      </c>
      <c r="O666" s="6" t="s">
        <v>34</v>
      </c>
      <c r="P666" s="6" t="s">
        <v>45</v>
      </c>
      <c r="Q666" s="6" t="s">
        <v>46</v>
      </c>
      <c r="R666" s="6" t="s">
        <v>1434</v>
      </c>
      <c r="S666" s="6"/>
      <c r="T666" s="6" t="s">
        <v>38</v>
      </c>
      <c r="U666" s="64">
        <v>1</v>
      </c>
      <c r="V666" s="6"/>
      <c r="W666" s="6"/>
      <c r="X666" s="66"/>
    </row>
    <row r="667" spans="1:24" ht="52">
      <c r="A667" s="5">
        <f t="shared" si="23"/>
        <v>150</v>
      </c>
      <c r="B667" s="6" t="s">
        <v>1435</v>
      </c>
      <c r="C667" s="7">
        <f t="shared" si="22"/>
        <v>1</v>
      </c>
      <c r="D667" s="6" t="s">
        <v>1436</v>
      </c>
      <c r="E667" s="6" t="s">
        <v>30</v>
      </c>
      <c r="F667" s="7">
        <f>COUNTIFS(D$3:D667,D667,A$3:A667,A667)</f>
        <v>1</v>
      </c>
      <c r="G667" s="6" t="s">
        <v>1437</v>
      </c>
      <c r="H667" s="6" t="s">
        <v>108</v>
      </c>
      <c r="I667" s="6">
        <v>1</v>
      </c>
      <c r="J667" s="6" t="s">
        <v>33</v>
      </c>
      <c r="K667" s="6">
        <v>35</v>
      </c>
      <c r="L667" s="6" t="s">
        <v>34</v>
      </c>
      <c r="M667" s="6" t="s">
        <v>34</v>
      </c>
      <c r="N667" s="6" t="s">
        <v>34</v>
      </c>
      <c r="O667" s="6" t="s">
        <v>34</v>
      </c>
      <c r="P667" s="6" t="s">
        <v>45</v>
      </c>
      <c r="Q667" s="6" t="s">
        <v>46</v>
      </c>
      <c r="R667" s="6" t="s">
        <v>1438</v>
      </c>
      <c r="S667" s="66"/>
      <c r="T667" s="6" t="s">
        <v>38</v>
      </c>
      <c r="U667" s="64">
        <v>1</v>
      </c>
      <c r="V667" s="64"/>
      <c r="W667" s="64"/>
      <c r="X667" s="66"/>
    </row>
    <row r="668" spans="1:24" ht="65">
      <c r="A668" s="5">
        <f t="shared" si="23"/>
        <v>150</v>
      </c>
      <c r="B668" s="6" t="s">
        <v>1435</v>
      </c>
      <c r="C668" s="7">
        <f t="shared" si="22"/>
        <v>2</v>
      </c>
      <c r="D668" s="6" t="s">
        <v>1439</v>
      </c>
      <c r="E668" s="6" t="s">
        <v>30</v>
      </c>
      <c r="F668" s="7">
        <f>COUNTIFS(D$3:D668,D668,A$3:A668,A668)</f>
        <v>1</v>
      </c>
      <c r="G668" s="6" t="s">
        <v>1440</v>
      </c>
      <c r="H668" s="6" t="s">
        <v>108</v>
      </c>
      <c r="I668" s="6">
        <v>1</v>
      </c>
      <c r="J668" s="6" t="s">
        <v>33</v>
      </c>
      <c r="K668" s="6">
        <v>35</v>
      </c>
      <c r="L668" s="6" t="s">
        <v>34</v>
      </c>
      <c r="M668" s="6" t="s">
        <v>34</v>
      </c>
      <c r="N668" s="6" t="s">
        <v>34</v>
      </c>
      <c r="O668" s="6" t="s">
        <v>34</v>
      </c>
      <c r="P668" s="6" t="s">
        <v>45</v>
      </c>
      <c r="Q668" s="6" t="s">
        <v>46</v>
      </c>
      <c r="R668" s="6" t="s">
        <v>1441</v>
      </c>
      <c r="S668" s="66"/>
      <c r="T668" s="6" t="s">
        <v>38</v>
      </c>
      <c r="U668" s="64">
        <v>1</v>
      </c>
      <c r="V668" s="64"/>
      <c r="W668" s="6"/>
      <c r="X668" s="66"/>
    </row>
    <row r="669" spans="1:24" ht="52">
      <c r="A669" s="5">
        <f t="shared" si="23"/>
        <v>150</v>
      </c>
      <c r="B669" s="6" t="s">
        <v>1435</v>
      </c>
      <c r="C669" s="7">
        <f t="shared" si="22"/>
        <v>2</v>
      </c>
      <c r="D669" s="6" t="s">
        <v>1439</v>
      </c>
      <c r="E669" s="6" t="s">
        <v>30</v>
      </c>
      <c r="F669" s="7">
        <f>COUNTIFS(D$3:D669,D669,A$3:A669,A669)</f>
        <v>2</v>
      </c>
      <c r="G669" s="6" t="s">
        <v>107</v>
      </c>
      <c r="H669" s="6" t="s">
        <v>108</v>
      </c>
      <c r="I669" s="6">
        <v>1</v>
      </c>
      <c r="J669" s="6" t="s">
        <v>33</v>
      </c>
      <c r="K669" s="6">
        <v>35</v>
      </c>
      <c r="L669" s="6" t="s">
        <v>34</v>
      </c>
      <c r="M669" s="6" t="s">
        <v>34</v>
      </c>
      <c r="N669" s="6" t="s">
        <v>34</v>
      </c>
      <c r="O669" s="6" t="s">
        <v>34</v>
      </c>
      <c r="P669" s="6" t="s">
        <v>45</v>
      </c>
      <c r="Q669" s="6" t="s">
        <v>46</v>
      </c>
      <c r="R669" s="6" t="s">
        <v>840</v>
      </c>
      <c r="S669" s="66"/>
      <c r="T669" s="6" t="s">
        <v>38</v>
      </c>
      <c r="U669" s="64">
        <v>1</v>
      </c>
      <c r="V669" s="64"/>
      <c r="W669" s="6"/>
      <c r="X669" s="66"/>
    </row>
    <row r="670" spans="1:24" ht="52">
      <c r="A670" s="5">
        <f t="shared" si="23"/>
        <v>151</v>
      </c>
      <c r="B670" s="6" t="s">
        <v>1442</v>
      </c>
      <c r="C670" s="7">
        <f t="shared" si="22"/>
        <v>1</v>
      </c>
      <c r="D670" s="6" t="s">
        <v>1443</v>
      </c>
      <c r="E670" s="6" t="s">
        <v>30</v>
      </c>
      <c r="F670" s="7">
        <f>COUNTIFS(D$3:D670,D670,A$3:A670,A670)</f>
        <v>1</v>
      </c>
      <c r="G670" s="6" t="s">
        <v>1444</v>
      </c>
      <c r="H670" s="6" t="s">
        <v>108</v>
      </c>
      <c r="I670" s="6">
        <v>1</v>
      </c>
      <c r="J670" s="6" t="s">
        <v>33</v>
      </c>
      <c r="K670" s="6">
        <v>35</v>
      </c>
      <c r="L670" s="6" t="s">
        <v>34</v>
      </c>
      <c r="M670" s="6" t="s">
        <v>34</v>
      </c>
      <c r="N670" s="6" t="s">
        <v>78</v>
      </c>
      <c r="O670" s="6" t="s">
        <v>34</v>
      </c>
      <c r="P670" s="6" t="s">
        <v>45</v>
      </c>
      <c r="Q670" s="6" t="s">
        <v>46</v>
      </c>
      <c r="R670" s="6" t="s">
        <v>1130</v>
      </c>
      <c r="S670" s="66"/>
      <c r="T670" s="6" t="s">
        <v>38</v>
      </c>
      <c r="U670" s="64">
        <v>1</v>
      </c>
      <c r="V670" s="64"/>
      <c r="W670" s="64"/>
      <c r="X670" s="66"/>
    </row>
    <row r="671" spans="1:24" ht="52">
      <c r="A671" s="5">
        <f t="shared" si="23"/>
        <v>151</v>
      </c>
      <c r="B671" s="6" t="s">
        <v>1442</v>
      </c>
      <c r="C671" s="7">
        <f t="shared" si="22"/>
        <v>2</v>
      </c>
      <c r="D671" s="6" t="s">
        <v>1445</v>
      </c>
      <c r="E671" s="6" t="s">
        <v>30</v>
      </c>
      <c r="F671" s="7">
        <f>COUNTIFS(D$3:D671,D671,A$3:A671,A671)</f>
        <v>1</v>
      </c>
      <c r="G671" s="6" t="s">
        <v>1407</v>
      </c>
      <c r="H671" s="6" t="s">
        <v>108</v>
      </c>
      <c r="I671" s="6">
        <v>1</v>
      </c>
      <c r="J671" s="6" t="s">
        <v>33</v>
      </c>
      <c r="K671" s="6">
        <v>35</v>
      </c>
      <c r="L671" s="6" t="s">
        <v>34</v>
      </c>
      <c r="M671" s="6" t="s">
        <v>34</v>
      </c>
      <c r="N671" s="6" t="s">
        <v>34</v>
      </c>
      <c r="O671" s="6" t="s">
        <v>34</v>
      </c>
      <c r="P671" s="6" t="s">
        <v>45</v>
      </c>
      <c r="Q671" s="6" t="s">
        <v>46</v>
      </c>
      <c r="R671" s="6" t="s">
        <v>1446</v>
      </c>
      <c r="S671" s="66"/>
      <c r="T671" s="6" t="s">
        <v>38</v>
      </c>
      <c r="U671" s="64">
        <v>1</v>
      </c>
      <c r="V671" s="64"/>
      <c r="W671" s="6"/>
      <c r="X671" s="66"/>
    </row>
    <row r="672" spans="1:24" ht="104">
      <c r="A672" s="5">
        <f t="shared" si="23"/>
        <v>152</v>
      </c>
      <c r="B672" s="6" t="s">
        <v>1447</v>
      </c>
      <c r="C672" s="7">
        <f t="shared" si="22"/>
        <v>1</v>
      </c>
      <c r="D672" s="6" t="s">
        <v>1448</v>
      </c>
      <c r="E672" s="6" t="s">
        <v>30</v>
      </c>
      <c r="F672" s="7">
        <f>COUNTIFS(D$3:D672,D672,A$3:A672,A672)</f>
        <v>1</v>
      </c>
      <c r="G672" s="6" t="s">
        <v>1449</v>
      </c>
      <c r="H672" s="6" t="s">
        <v>44</v>
      </c>
      <c r="I672" s="6">
        <v>1</v>
      </c>
      <c r="J672" s="6" t="s">
        <v>33</v>
      </c>
      <c r="K672" s="6">
        <v>35</v>
      </c>
      <c r="L672" s="6" t="s">
        <v>40</v>
      </c>
      <c r="M672" s="6" t="s">
        <v>34</v>
      </c>
      <c r="N672" s="6" t="s">
        <v>34</v>
      </c>
      <c r="O672" s="6" t="s">
        <v>34</v>
      </c>
      <c r="P672" s="6" t="s">
        <v>45</v>
      </c>
      <c r="Q672" s="6" t="s">
        <v>46</v>
      </c>
      <c r="R672" s="6" t="s">
        <v>1450</v>
      </c>
      <c r="S672" s="66"/>
      <c r="T672" s="6" t="s">
        <v>38</v>
      </c>
      <c r="U672" s="64">
        <v>1</v>
      </c>
      <c r="V672" s="64"/>
      <c r="W672" s="6"/>
      <c r="X672" s="66"/>
    </row>
    <row r="673" spans="1:24" ht="104">
      <c r="A673" s="5">
        <f t="shared" si="23"/>
        <v>152</v>
      </c>
      <c r="B673" s="6" t="s">
        <v>1447</v>
      </c>
      <c r="C673" s="7">
        <f t="shared" si="22"/>
        <v>1</v>
      </c>
      <c r="D673" s="6" t="s">
        <v>1448</v>
      </c>
      <c r="E673" s="6" t="s">
        <v>30</v>
      </c>
      <c r="F673" s="7">
        <f>COUNTIFS(D$3:D673,D673,A$3:A673,A673)</f>
        <v>2</v>
      </c>
      <c r="G673" s="6" t="s">
        <v>1451</v>
      </c>
      <c r="H673" s="6" t="s">
        <v>44</v>
      </c>
      <c r="I673" s="6">
        <v>1</v>
      </c>
      <c r="J673" s="6" t="s">
        <v>33</v>
      </c>
      <c r="K673" s="6">
        <v>35</v>
      </c>
      <c r="L673" s="6" t="s">
        <v>42</v>
      </c>
      <c r="M673" s="6" t="s">
        <v>34</v>
      </c>
      <c r="N673" s="6" t="s">
        <v>34</v>
      </c>
      <c r="O673" s="6" t="s">
        <v>34</v>
      </c>
      <c r="P673" s="6" t="s">
        <v>45</v>
      </c>
      <c r="Q673" s="6" t="s">
        <v>46</v>
      </c>
      <c r="R673" s="6" t="s">
        <v>1450</v>
      </c>
      <c r="S673" s="6"/>
      <c r="T673" s="6" t="s">
        <v>38</v>
      </c>
      <c r="U673" s="64">
        <v>1</v>
      </c>
      <c r="V673" s="64"/>
      <c r="W673" s="6"/>
      <c r="X673" s="66"/>
    </row>
    <row r="674" spans="1:24" ht="143">
      <c r="A674" s="5">
        <f t="shared" si="23"/>
        <v>152</v>
      </c>
      <c r="B674" s="6" t="s">
        <v>1447</v>
      </c>
      <c r="C674" s="7">
        <f t="shared" si="22"/>
        <v>2</v>
      </c>
      <c r="D674" s="6" t="s">
        <v>1452</v>
      </c>
      <c r="E674" s="6" t="s">
        <v>89</v>
      </c>
      <c r="F674" s="7">
        <f>COUNTIFS(D$3:D674,D674,A$3:A674,A674)</f>
        <v>1</v>
      </c>
      <c r="G674" s="6" t="s">
        <v>1453</v>
      </c>
      <c r="H674" s="6" t="s">
        <v>44</v>
      </c>
      <c r="I674" s="6">
        <v>1</v>
      </c>
      <c r="J674" s="6" t="s">
        <v>33</v>
      </c>
      <c r="K674" s="6">
        <v>35</v>
      </c>
      <c r="L674" s="6" t="s">
        <v>34</v>
      </c>
      <c r="M674" s="6" t="s">
        <v>34</v>
      </c>
      <c r="N674" s="6" t="s">
        <v>34</v>
      </c>
      <c r="O674" s="6" t="s">
        <v>34</v>
      </c>
      <c r="P674" s="6" t="s">
        <v>45</v>
      </c>
      <c r="Q674" s="6" t="s">
        <v>46</v>
      </c>
      <c r="R674" s="6" t="s">
        <v>1454</v>
      </c>
      <c r="S674" s="6" t="s">
        <v>1455</v>
      </c>
      <c r="T674" s="6" t="s">
        <v>140</v>
      </c>
      <c r="U674" s="64">
        <v>0.3</v>
      </c>
      <c r="V674" s="64">
        <v>0.4</v>
      </c>
      <c r="W674" s="64">
        <v>0.3</v>
      </c>
      <c r="X674" s="66"/>
    </row>
    <row r="675" spans="1:24" ht="65">
      <c r="A675" s="5">
        <f t="shared" si="23"/>
        <v>152</v>
      </c>
      <c r="B675" s="6" t="s">
        <v>1447</v>
      </c>
      <c r="C675" s="7">
        <f t="shared" si="22"/>
        <v>2</v>
      </c>
      <c r="D675" s="6" t="s">
        <v>1452</v>
      </c>
      <c r="E675" s="6" t="s">
        <v>89</v>
      </c>
      <c r="F675" s="7">
        <f>COUNTIFS(D$3:D675,D675,A$3:A675,A675)</f>
        <v>2</v>
      </c>
      <c r="G675" s="6" t="s">
        <v>422</v>
      </c>
      <c r="H675" s="6" t="s">
        <v>44</v>
      </c>
      <c r="I675" s="6">
        <v>1</v>
      </c>
      <c r="J675" s="6" t="s">
        <v>33</v>
      </c>
      <c r="K675" s="6">
        <v>35</v>
      </c>
      <c r="L675" s="6" t="s">
        <v>34</v>
      </c>
      <c r="M675" s="6" t="s">
        <v>34</v>
      </c>
      <c r="N675" s="6" t="s">
        <v>34</v>
      </c>
      <c r="O675" s="6" t="s">
        <v>34</v>
      </c>
      <c r="P675" s="6" t="s">
        <v>45</v>
      </c>
      <c r="Q675" s="6" t="s">
        <v>494</v>
      </c>
      <c r="R675" s="6" t="s">
        <v>1456</v>
      </c>
      <c r="S675" s="6" t="s">
        <v>1457</v>
      </c>
      <c r="T675" s="6" t="s">
        <v>140</v>
      </c>
      <c r="U675" s="64">
        <v>0.3</v>
      </c>
      <c r="V675" s="64">
        <v>0.4</v>
      </c>
      <c r="W675" s="64">
        <v>0.3</v>
      </c>
      <c r="X675" s="66"/>
    </row>
    <row r="676" spans="1:24" ht="78">
      <c r="A676" s="5">
        <f t="shared" si="23"/>
        <v>152</v>
      </c>
      <c r="B676" s="6" t="s">
        <v>1447</v>
      </c>
      <c r="C676" s="7">
        <f t="shared" si="22"/>
        <v>2</v>
      </c>
      <c r="D676" s="6" t="s">
        <v>1452</v>
      </c>
      <c r="E676" s="6" t="s">
        <v>89</v>
      </c>
      <c r="F676" s="7">
        <f>COUNTIFS(D$3:D676,D676,A$3:A676,A676)</f>
        <v>3</v>
      </c>
      <c r="G676" s="6" t="s">
        <v>568</v>
      </c>
      <c r="H676" s="6" t="s">
        <v>44</v>
      </c>
      <c r="I676" s="6">
        <v>2</v>
      </c>
      <c r="J676" s="6" t="s">
        <v>33</v>
      </c>
      <c r="K676" s="6">
        <v>35</v>
      </c>
      <c r="L676" s="6" t="s">
        <v>34</v>
      </c>
      <c r="M676" s="6" t="s">
        <v>34</v>
      </c>
      <c r="N676" s="6" t="s">
        <v>34</v>
      </c>
      <c r="O676" s="6" t="s">
        <v>34</v>
      </c>
      <c r="P676" s="6" t="s">
        <v>45</v>
      </c>
      <c r="Q676" s="6" t="s">
        <v>494</v>
      </c>
      <c r="R676" s="6" t="s">
        <v>777</v>
      </c>
      <c r="S676" s="6" t="s">
        <v>1458</v>
      </c>
      <c r="T676" s="6" t="s">
        <v>140</v>
      </c>
      <c r="U676" s="64">
        <v>0.3</v>
      </c>
      <c r="V676" s="64">
        <v>0.4</v>
      </c>
      <c r="W676" s="64">
        <v>0.3</v>
      </c>
      <c r="X676" s="66"/>
    </row>
    <row r="677" spans="1:24" ht="65">
      <c r="A677" s="5">
        <f t="shared" si="23"/>
        <v>152</v>
      </c>
      <c r="B677" s="6" t="s">
        <v>1447</v>
      </c>
      <c r="C677" s="7">
        <f t="shared" si="22"/>
        <v>2</v>
      </c>
      <c r="D677" s="6" t="s">
        <v>1452</v>
      </c>
      <c r="E677" s="6" t="s">
        <v>89</v>
      </c>
      <c r="F677" s="7">
        <f>COUNTIFS(D$3:D677,D677,A$3:A677,A677)</f>
        <v>4</v>
      </c>
      <c r="G677" s="6" t="s">
        <v>1459</v>
      </c>
      <c r="H677" s="6" t="s">
        <v>44</v>
      </c>
      <c r="I677" s="6">
        <v>1</v>
      </c>
      <c r="J677" s="6" t="s">
        <v>33</v>
      </c>
      <c r="K677" s="6">
        <v>35</v>
      </c>
      <c r="L677" s="6" t="s">
        <v>34</v>
      </c>
      <c r="M677" s="6" t="s">
        <v>34</v>
      </c>
      <c r="N677" s="6" t="s">
        <v>34</v>
      </c>
      <c r="O677" s="6" t="s">
        <v>34</v>
      </c>
      <c r="P677" s="6" t="s">
        <v>45</v>
      </c>
      <c r="Q677" s="6" t="s">
        <v>494</v>
      </c>
      <c r="R677" s="6" t="s">
        <v>1456</v>
      </c>
      <c r="S677" s="6" t="s">
        <v>1457</v>
      </c>
      <c r="T677" s="6" t="s">
        <v>140</v>
      </c>
      <c r="U677" s="64">
        <v>0.3</v>
      </c>
      <c r="V677" s="64">
        <v>0.4</v>
      </c>
      <c r="W677" s="64">
        <v>0.3</v>
      </c>
      <c r="X677" s="66"/>
    </row>
    <row r="678" spans="1:24" ht="91">
      <c r="A678" s="5">
        <f t="shared" si="23"/>
        <v>152</v>
      </c>
      <c r="B678" s="6" t="s">
        <v>1447</v>
      </c>
      <c r="C678" s="7">
        <f t="shared" si="22"/>
        <v>2</v>
      </c>
      <c r="D678" s="6" t="s">
        <v>1452</v>
      </c>
      <c r="E678" s="6" t="s">
        <v>89</v>
      </c>
      <c r="F678" s="7">
        <f>COUNTIFS(D$3:D678,D678,A$3:A678,A678)</f>
        <v>5</v>
      </c>
      <c r="G678" s="6" t="s">
        <v>474</v>
      </c>
      <c r="H678" s="6" t="s">
        <v>44</v>
      </c>
      <c r="I678" s="6">
        <v>2</v>
      </c>
      <c r="J678" s="6" t="s">
        <v>33</v>
      </c>
      <c r="K678" s="6">
        <v>35</v>
      </c>
      <c r="L678" s="6" t="s">
        <v>34</v>
      </c>
      <c r="M678" s="6" t="s">
        <v>34</v>
      </c>
      <c r="N678" s="6" t="s">
        <v>34</v>
      </c>
      <c r="O678" s="6" t="s">
        <v>34</v>
      </c>
      <c r="P678" s="161" t="s">
        <v>45</v>
      </c>
      <c r="Q678" s="161" t="s">
        <v>46</v>
      </c>
      <c r="R678" s="6" t="s">
        <v>1460</v>
      </c>
      <c r="S678" s="6"/>
      <c r="T678" s="6" t="s">
        <v>140</v>
      </c>
      <c r="U678" s="64">
        <v>0.3</v>
      </c>
      <c r="V678" s="64">
        <v>0.4</v>
      </c>
      <c r="W678" s="64">
        <v>0.3</v>
      </c>
      <c r="X678" s="66"/>
    </row>
    <row r="679" spans="1:24" ht="91">
      <c r="A679" s="5">
        <f t="shared" si="23"/>
        <v>152</v>
      </c>
      <c r="B679" s="6" t="s">
        <v>1447</v>
      </c>
      <c r="C679" s="7">
        <f t="shared" ref="C679:C742" si="24">IF(A679=A678,(IF(D679=D678,C678,C678+1)),1)</f>
        <v>2</v>
      </c>
      <c r="D679" s="6" t="s">
        <v>1452</v>
      </c>
      <c r="E679" s="6" t="s">
        <v>89</v>
      </c>
      <c r="F679" s="7">
        <f>COUNTIFS(D$3:D679,D679,A$3:A679,A679)</f>
        <v>6</v>
      </c>
      <c r="G679" s="6" t="s">
        <v>1461</v>
      </c>
      <c r="H679" s="6" t="s">
        <v>44</v>
      </c>
      <c r="I679" s="6">
        <v>1</v>
      </c>
      <c r="J679" s="6" t="s">
        <v>33</v>
      </c>
      <c r="K679" s="6">
        <v>35</v>
      </c>
      <c r="L679" s="6" t="s">
        <v>34</v>
      </c>
      <c r="M679" s="6" t="s">
        <v>34</v>
      </c>
      <c r="N679" s="6" t="s">
        <v>34</v>
      </c>
      <c r="O679" s="6" t="s">
        <v>34</v>
      </c>
      <c r="P679" s="161" t="s">
        <v>45</v>
      </c>
      <c r="Q679" s="161" t="s">
        <v>46</v>
      </c>
      <c r="R679" s="6" t="s">
        <v>1460</v>
      </c>
      <c r="S679" s="6"/>
      <c r="T679" s="6" t="s">
        <v>140</v>
      </c>
      <c r="U679" s="64">
        <v>0.3</v>
      </c>
      <c r="V679" s="64">
        <v>0.4</v>
      </c>
      <c r="W679" s="64">
        <v>0.3</v>
      </c>
      <c r="X679" s="66"/>
    </row>
    <row r="680" spans="1:24" ht="78">
      <c r="A680" s="5">
        <f t="shared" ref="A680:A743" si="25">IF(B680=B679,A679,A679+1)</f>
        <v>152</v>
      </c>
      <c r="B680" s="6" t="s">
        <v>1447</v>
      </c>
      <c r="C680" s="7">
        <f t="shared" si="24"/>
        <v>2</v>
      </c>
      <c r="D680" s="6" t="s">
        <v>1452</v>
      </c>
      <c r="E680" s="6" t="s">
        <v>89</v>
      </c>
      <c r="F680" s="7">
        <f>COUNTIFS(D$3:D680,D680,A$3:A680,A680)</f>
        <v>7</v>
      </c>
      <c r="G680" s="6" t="s">
        <v>1462</v>
      </c>
      <c r="H680" s="6" t="s">
        <v>44</v>
      </c>
      <c r="I680" s="6">
        <v>2</v>
      </c>
      <c r="J680" s="6" t="s">
        <v>33</v>
      </c>
      <c r="K680" s="6">
        <v>35</v>
      </c>
      <c r="L680" s="6" t="s">
        <v>34</v>
      </c>
      <c r="M680" s="6" t="s">
        <v>34</v>
      </c>
      <c r="N680" s="6" t="s">
        <v>34</v>
      </c>
      <c r="O680" s="6" t="s">
        <v>34</v>
      </c>
      <c r="P680" s="161" t="s">
        <v>45</v>
      </c>
      <c r="Q680" s="161" t="s">
        <v>46</v>
      </c>
      <c r="R680" s="6" t="s">
        <v>1463</v>
      </c>
      <c r="S680" s="6"/>
      <c r="T680" s="6" t="s">
        <v>140</v>
      </c>
      <c r="U680" s="64">
        <v>0.3</v>
      </c>
      <c r="V680" s="64">
        <v>0.4</v>
      </c>
      <c r="W680" s="64">
        <v>0.3</v>
      </c>
      <c r="X680" s="66"/>
    </row>
    <row r="681" spans="1:24" ht="78">
      <c r="A681" s="5">
        <f t="shared" si="25"/>
        <v>152</v>
      </c>
      <c r="B681" s="6" t="s">
        <v>1447</v>
      </c>
      <c r="C681" s="7">
        <f t="shared" si="24"/>
        <v>2</v>
      </c>
      <c r="D681" s="6" t="s">
        <v>1452</v>
      </c>
      <c r="E681" s="6" t="s">
        <v>89</v>
      </c>
      <c r="F681" s="7">
        <f>COUNTIFS(D$3:D681,D681,A$3:A681,A681)</f>
        <v>8</v>
      </c>
      <c r="G681" s="6" t="s">
        <v>540</v>
      </c>
      <c r="H681" s="6" t="s">
        <v>44</v>
      </c>
      <c r="I681" s="6">
        <v>1</v>
      </c>
      <c r="J681" s="6" t="s">
        <v>33</v>
      </c>
      <c r="K681" s="6">
        <v>35</v>
      </c>
      <c r="L681" s="6" t="s">
        <v>34</v>
      </c>
      <c r="M681" s="6" t="s">
        <v>34</v>
      </c>
      <c r="N681" s="6" t="s">
        <v>34</v>
      </c>
      <c r="O681" s="6" t="s">
        <v>34</v>
      </c>
      <c r="P681" s="6" t="s">
        <v>45</v>
      </c>
      <c r="Q681" s="6" t="s">
        <v>494</v>
      </c>
      <c r="R681" s="6" t="s">
        <v>1464</v>
      </c>
      <c r="S681" s="6" t="s">
        <v>1465</v>
      </c>
      <c r="T681" s="6" t="s">
        <v>140</v>
      </c>
      <c r="U681" s="64">
        <v>0.3</v>
      </c>
      <c r="V681" s="64">
        <v>0.4</v>
      </c>
      <c r="W681" s="64">
        <v>0.3</v>
      </c>
      <c r="X681" s="66"/>
    </row>
    <row r="682" spans="1:24" ht="78">
      <c r="A682" s="5">
        <f t="shared" si="25"/>
        <v>152</v>
      </c>
      <c r="B682" s="6" t="s">
        <v>1447</v>
      </c>
      <c r="C682" s="7">
        <f t="shared" si="24"/>
        <v>2</v>
      </c>
      <c r="D682" s="6" t="s">
        <v>1452</v>
      </c>
      <c r="E682" s="6" t="s">
        <v>89</v>
      </c>
      <c r="F682" s="7">
        <f>COUNTIFS(D$3:D682,D682,A$3:A682,A682)</f>
        <v>9</v>
      </c>
      <c r="G682" s="6" t="s">
        <v>1466</v>
      </c>
      <c r="H682" s="6" t="s">
        <v>44</v>
      </c>
      <c r="I682" s="6">
        <v>1</v>
      </c>
      <c r="J682" s="6" t="s">
        <v>33</v>
      </c>
      <c r="K682" s="6">
        <v>35</v>
      </c>
      <c r="L682" s="6" t="s">
        <v>34</v>
      </c>
      <c r="M682" s="6" t="s">
        <v>34</v>
      </c>
      <c r="N682" s="6" t="s">
        <v>34</v>
      </c>
      <c r="O682" s="6" t="s">
        <v>34</v>
      </c>
      <c r="P682" s="6" t="s">
        <v>45</v>
      </c>
      <c r="Q682" s="6" t="s">
        <v>46</v>
      </c>
      <c r="R682" s="6" t="s">
        <v>1467</v>
      </c>
      <c r="S682" s="6"/>
      <c r="T682" s="6" t="s">
        <v>140</v>
      </c>
      <c r="U682" s="64">
        <v>0.3</v>
      </c>
      <c r="V682" s="64">
        <v>0.4</v>
      </c>
      <c r="W682" s="64">
        <v>0.3</v>
      </c>
      <c r="X682" s="66"/>
    </row>
    <row r="683" spans="1:24" ht="39">
      <c r="A683" s="5">
        <f t="shared" si="25"/>
        <v>152</v>
      </c>
      <c r="B683" s="6" t="s">
        <v>1447</v>
      </c>
      <c r="C683" s="7">
        <f t="shared" si="24"/>
        <v>2</v>
      </c>
      <c r="D683" s="6" t="s">
        <v>1452</v>
      </c>
      <c r="E683" s="6" t="s">
        <v>89</v>
      </c>
      <c r="F683" s="7">
        <f>COUNTIFS(D$3:D683,D683,A$3:A683,A683)</f>
        <v>10</v>
      </c>
      <c r="G683" s="6" t="s">
        <v>1468</v>
      </c>
      <c r="H683" s="6" t="s">
        <v>44</v>
      </c>
      <c r="I683" s="6">
        <v>1</v>
      </c>
      <c r="J683" s="6" t="s">
        <v>33</v>
      </c>
      <c r="K683" s="6">
        <v>35</v>
      </c>
      <c r="L683" s="6" t="s">
        <v>34</v>
      </c>
      <c r="M683" s="6" t="s">
        <v>34</v>
      </c>
      <c r="N683" s="6" t="s">
        <v>34</v>
      </c>
      <c r="O683" s="6" t="s">
        <v>34</v>
      </c>
      <c r="P683" s="6" t="s">
        <v>45</v>
      </c>
      <c r="Q683" s="6" t="s">
        <v>46</v>
      </c>
      <c r="R683" s="6" t="s">
        <v>1469</v>
      </c>
      <c r="S683" s="6"/>
      <c r="T683" s="6" t="s">
        <v>140</v>
      </c>
      <c r="U683" s="64">
        <v>0.3</v>
      </c>
      <c r="V683" s="64">
        <v>0.4</v>
      </c>
      <c r="W683" s="64">
        <v>0.3</v>
      </c>
      <c r="X683" s="66"/>
    </row>
    <row r="684" spans="1:24" ht="78">
      <c r="A684" s="5">
        <f t="shared" si="25"/>
        <v>152</v>
      </c>
      <c r="B684" s="6" t="s">
        <v>1447</v>
      </c>
      <c r="C684" s="7">
        <f t="shared" si="24"/>
        <v>2</v>
      </c>
      <c r="D684" s="6" t="s">
        <v>1452</v>
      </c>
      <c r="E684" s="6" t="s">
        <v>89</v>
      </c>
      <c r="F684" s="7">
        <f>COUNTIFS(D$3:D684,D684,A$3:A684,A684)</f>
        <v>11</v>
      </c>
      <c r="G684" s="6" t="s">
        <v>773</v>
      </c>
      <c r="H684" s="6" t="s">
        <v>44</v>
      </c>
      <c r="I684" s="6">
        <v>4</v>
      </c>
      <c r="J684" s="6" t="s">
        <v>33</v>
      </c>
      <c r="K684" s="6">
        <v>35</v>
      </c>
      <c r="L684" s="6" t="s">
        <v>34</v>
      </c>
      <c r="M684" s="6" t="s">
        <v>34</v>
      </c>
      <c r="N684" s="6" t="s">
        <v>34</v>
      </c>
      <c r="O684" s="6" t="s">
        <v>34</v>
      </c>
      <c r="P684" s="6" t="s">
        <v>45</v>
      </c>
      <c r="Q684" s="6" t="s">
        <v>494</v>
      </c>
      <c r="R684" s="6" t="s">
        <v>796</v>
      </c>
      <c r="S684" s="6" t="s">
        <v>1470</v>
      </c>
      <c r="T684" s="6" t="s">
        <v>140</v>
      </c>
      <c r="U684" s="64">
        <v>0.3</v>
      </c>
      <c r="V684" s="64">
        <v>0.4</v>
      </c>
      <c r="W684" s="64">
        <v>0.3</v>
      </c>
      <c r="X684" s="66"/>
    </row>
    <row r="685" spans="1:24" ht="52">
      <c r="A685" s="5">
        <f t="shared" si="25"/>
        <v>152</v>
      </c>
      <c r="B685" s="6" t="s">
        <v>1447</v>
      </c>
      <c r="C685" s="7">
        <f t="shared" si="24"/>
        <v>2</v>
      </c>
      <c r="D685" s="6" t="s">
        <v>1452</v>
      </c>
      <c r="E685" s="6" t="s">
        <v>89</v>
      </c>
      <c r="F685" s="7">
        <f>COUNTIFS(D$3:D685,D685,A$3:A685,A685)</f>
        <v>12</v>
      </c>
      <c r="G685" s="6" t="s">
        <v>1471</v>
      </c>
      <c r="H685" s="6" t="s">
        <v>44</v>
      </c>
      <c r="I685" s="6">
        <v>1</v>
      </c>
      <c r="J685" s="6" t="s">
        <v>33</v>
      </c>
      <c r="K685" s="6">
        <v>35</v>
      </c>
      <c r="L685" s="6" t="s">
        <v>34</v>
      </c>
      <c r="M685" s="6" t="s">
        <v>34</v>
      </c>
      <c r="N685" s="6" t="s">
        <v>34</v>
      </c>
      <c r="O685" s="6" t="s">
        <v>34</v>
      </c>
      <c r="P685" s="6" t="s">
        <v>35</v>
      </c>
      <c r="Q685" s="6" t="s">
        <v>491</v>
      </c>
      <c r="R685" s="6" t="s">
        <v>1456</v>
      </c>
      <c r="S685" s="6" t="s">
        <v>1472</v>
      </c>
      <c r="T685" s="6" t="s">
        <v>140</v>
      </c>
      <c r="U685" s="64">
        <v>0.3</v>
      </c>
      <c r="V685" s="64">
        <v>0.4</v>
      </c>
      <c r="W685" s="64">
        <v>0.3</v>
      </c>
      <c r="X685" s="66"/>
    </row>
    <row r="686" spans="1:24" ht="52">
      <c r="A686" s="5">
        <f t="shared" si="25"/>
        <v>152</v>
      </c>
      <c r="B686" s="6" t="s">
        <v>1447</v>
      </c>
      <c r="C686" s="7">
        <f t="shared" si="24"/>
        <v>2</v>
      </c>
      <c r="D686" s="6" t="s">
        <v>1452</v>
      </c>
      <c r="E686" s="6" t="s">
        <v>89</v>
      </c>
      <c r="F686" s="7">
        <f>COUNTIFS(D$3:D686,D686,A$3:A686,A686)</f>
        <v>13</v>
      </c>
      <c r="G686" s="6" t="s">
        <v>1473</v>
      </c>
      <c r="H686" s="6" t="s">
        <v>44</v>
      </c>
      <c r="I686" s="6">
        <v>3</v>
      </c>
      <c r="J686" s="6" t="s">
        <v>33</v>
      </c>
      <c r="K686" s="6">
        <v>35</v>
      </c>
      <c r="L686" s="6" t="s">
        <v>34</v>
      </c>
      <c r="M686" s="6" t="s">
        <v>34</v>
      </c>
      <c r="N686" s="6" t="s">
        <v>34</v>
      </c>
      <c r="O686" s="6" t="s">
        <v>34</v>
      </c>
      <c r="P686" s="6" t="s">
        <v>45</v>
      </c>
      <c r="Q686" s="6" t="s">
        <v>494</v>
      </c>
      <c r="R686" s="6" t="s">
        <v>1456</v>
      </c>
      <c r="S686" s="6" t="s">
        <v>1474</v>
      </c>
      <c r="T686" s="6" t="s">
        <v>140</v>
      </c>
      <c r="U686" s="64">
        <v>0.3</v>
      </c>
      <c r="V686" s="64">
        <v>0.4</v>
      </c>
      <c r="W686" s="64">
        <v>0.3</v>
      </c>
      <c r="X686" s="66"/>
    </row>
    <row r="687" spans="1:24" ht="52">
      <c r="A687" s="5">
        <f t="shared" si="25"/>
        <v>152</v>
      </c>
      <c r="B687" s="6" t="s">
        <v>1447</v>
      </c>
      <c r="C687" s="7">
        <f t="shared" si="24"/>
        <v>2</v>
      </c>
      <c r="D687" s="6" t="s">
        <v>1452</v>
      </c>
      <c r="E687" s="6" t="s">
        <v>89</v>
      </c>
      <c r="F687" s="7">
        <f>COUNTIFS(D$3:D687,D687,A$3:A687,A687)</f>
        <v>14</v>
      </c>
      <c r="G687" s="6" t="s">
        <v>1475</v>
      </c>
      <c r="H687" s="6" t="s">
        <v>44</v>
      </c>
      <c r="I687" s="6">
        <v>1</v>
      </c>
      <c r="J687" s="6" t="s">
        <v>33</v>
      </c>
      <c r="K687" s="6">
        <v>35</v>
      </c>
      <c r="L687" s="6" t="s">
        <v>34</v>
      </c>
      <c r="M687" s="6" t="s">
        <v>34</v>
      </c>
      <c r="N687" s="6" t="s">
        <v>34</v>
      </c>
      <c r="O687" s="6" t="s">
        <v>34</v>
      </c>
      <c r="P687" s="6" t="s">
        <v>45</v>
      </c>
      <c r="Q687" s="6" t="s">
        <v>494</v>
      </c>
      <c r="R687" s="6" t="s">
        <v>1476</v>
      </c>
      <c r="S687" s="6" t="s">
        <v>1474</v>
      </c>
      <c r="T687" s="6" t="s">
        <v>140</v>
      </c>
      <c r="U687" s="64">
        <v>0.3</v>
      </c>
      <c r="V687" s="64">
        <v>0.4</v>
      </c>
      <c r="W687" s="64">
        <v>0.3</v>
      </c>
      <c r="X687" s="66"/>
    </row>
    <row r="688" spans="1:24" ht="26">
      <c r="A688" s="5">
        <f t="shared" si="25"/>
        <v>152</v>
      </c>
      <c r="B688" s="6" t="s">
        <v>1447</v>
      </c>
      <c r="C688" s="7">
        <f t="shared" si="24"/>
        <v>2</v>
      </c>
      <c r="D688" s="6" t="s">
        <v>1452</v>
      </c>
      <c r="E688" s="6" t="s">
        <v>89</v>
      </c>
      <c r="F688" s="7">
        <f>COUNTIFS(D$3:D688,D688,A$3:A688,A688)</f>
        <v>15</v>
      </c>
      <c r="G688" s="6" t="s">
        <v>1280</v>
      </c>
      <c r="H688" s="6" t="s">
        <v>44</v>
      </c>
      <c r="I688" s="6">
        <v>40</v>
      </c>
      <c r="J688" s="6" t="s">
        <v>33</v>
      </c>
      <c r="K688" s="6">
        <v>35</v>
      </c>
      <c r="L688" s="6" t="s">
        <v>34</v>
      </c>
      <c r="M688" s="6" t="s">
        <v>34</v>
      </c>
      <c r="N688" s="6" t="s">
        <v>34</v>
      </c>
      <c r="O688" s="6" t="s">
        <v>34</v>
      </c>
      <c r="P688" s="6" t="s">
        <v>45</v>
      </c>
      <c r="Q688" s="6" t="s">
        <v>46</v>
      </c>
      <c r="R688" s="6" t="s">
        <v>199</v>
      </c>
      <c r="S688" s="6"/>
      <c r="T688" s="6" t="s">
        <v>200</v>
      </c>
      <c r="U688" s="64">
        <v>1</v>
      </c>
      <c r="V688" s="6"/>
      <c r="W688" s="6"/>
      <c r="X688" s="66"/>
    </row>
    <row r="689" spans="1:24" ht="91">
      <c r="A689" s="5">
        <f t="shared" si="25"/>
        <v>152</v>
      </c>
      <c r="B689" s="6" t="s">
        <v>1447</v>
      </c>
      <c r="C689" s="7">
        <f t="shared" si="24"/>
        <v>2</v>
      </c>
      <c r="D689" s="6" t="s">
        <v>1452</v>
      </c>
      <c r="E689" s="6" t="s">
        <v>89</v>
      </c>
      <c r="F689" s="7">
        <f>COUNTIFS(D$3:D689,D689,A$3:A689,A689)</f>
        <v>16</v>
      </c>
      <c r="G689" s="6" t="s">
        <v>476</v>
      </c>
      <c r="H689" s="6" t="s">
        <v>44</v>
      </c>
      <c r="I689" s="6">
        <v>2</v>
      </c>
      <c r="J689" s="6" t="s">
        <v>33</v>
      </c>
      <c r="K689" s="6">
        <v>35</v>
      </c>
      <c r="L689" s="6" t="s">
        <v>34</v>
      </c>
      <c r="M689" s="6" t="s">
        <v>34</v>
      </c>
      <c r="N689" s="6" t="s">
        <v>34</v>
      </c>
      <c r="O689" s="6" t="s">
        <v>34</v>
      </c>
      <c r="P689" s="6" t="s">
        <v>35</v>
      </c>
      <c r="Q689" s="6" t="s">
        <v>491</v>
      </c>
      <c r="R689" s="6" t="s">
        <v>1477</v>
      </c>
      <c r="S689" s="6" t="s">
        <v>1474</v>
      </c>
      <c r="T689" s="6" t="s">
        <v>140</v>
      </c>
      <c r="U689" s="64">
        <v>1</v>
      </c>
      <c r="V689" s="64"/>
      <c r="W689" s="64"/>
      <c r="X689" s="66"/>
    </row>
    <row r="690" spans="1:24" ht="182">
      <c r="A690" s="5">
        <f t="shared" si="25"/>
        <v>152</v>
      </c>
      <c r="B690" s="6" t="s">
        <v>1447</v>
      </c>
      <c r="C690" s="7">
        <f t="shared" si="24"/>
        <v>2</v>
      </c>
      <c r="D690" s="6" t="s">
        <v>1452</v>
      </c>
      <c r="E690" s="6" t="s">
        <v>89</v>
      </c>
      <c r="F690" s="7">
        <f>COUNTIFS(D$3:D690,D690,A$3:A690,A690)</f>
        <v>17</v>
      </c>
      <c r="G690" s="6" t="s">
        <v>1478</v>
      </c>
      <c r="H690" s="6" t="s">
        <v>44</v>
      </c>
      <c r="I690" s="6">
        <v>1</v>
      </c>
      <c r="J690" s="6" t="s">
        <v>33</v>
      </c>
      <c r="K690" s="6">
        <v>35</v>
      </c>
      <c r="L690" s="6" t="s">
        <v>34</v>
      </c>
      <c r="M690" s="6" t="s">
        <v>34</v>
      </c>
      <c r="N690" s="6" t="s">
        <v>34</v>
      </c>
      <c r="O690" s="6" t="s">
        <v>34</v>
      </c>
      <c r="P690" s="6" t="s">
        <v>45</v>
      </c>
      <c r="Q690" s="6" t="s">
        <v>46</v>
      </c>
      <c r="R690" s="6" t="s">
        <v>1479</v>
      </c>
      <c r="S690" s="6" t="s">
        <v>1480</v>
      </c>
      <c r="T690" s="6" t="s">
        <v>38</v>
      </c>
      <c r="U690" s="64">
        <v>1</v>
      </c>
      <c r="V690" s="64"/>
      <c r="W690" s="64"/>
      <c r="X690" s="66"/>
    </row>
    <row r="691" spans="1:24" ht="403">
      <c r="A691" s="5">
        <f t="shared" si="25"/>
        <v>152</v>
      </c>
      <c r="B691" s="6" t="s">
        <v>1447</v>
      </c>
      <c r="C691" s="7">
        <f t="shared" si="24"/>
        <v>2</v>
      </c>
      <c r="D691" s="6" t="s">
        <v>1452</v>
      </c>
      <c r="E691" s="6" t="s">
        <v>89</v>
      </c>
      <c r="F691" s="7">
        <f>COUNTIFS(D$3:D691,D691,A$3:A691,A691)</f>
        <v>18</v>
      </c>
      <c r="G691" s="6" t="s">
        <v>1481</v>
      </c>
      <c r="H691" s="6" t="s">
        <v>44</v>
      </c>
      <c r="I691" s="6">
        <v>1</v>
      </c>
      <c r="J691" s="6" t="s">
        <v>33</v>
      </c>
      <c r="K691" s="6">
        <v>35</v>
      </c>
      <c r="L691" s="6" t="s">
        <v>34</v>
      </c>
      <c r="M691" s="6" t="s">
        <v>34</v>
      </c>
      <c r="N691" s="6" t="s">
        <v>34</v>
      </c>
      <c r="O691" s="6" t="s">
        <v>34</v>
      </c>
      <c r="P691" s="6" t="s">
        <v>35</v>
      </c>
      <c r="Q691" s="6" t="s">
        <v>36</v>
      </c>
      <c r="R691" s="6" t="s">
        <v>577</v>
      </c>
      <c r="S691" s="6"/>
      <c r="T691" s="6" t="s">
        <v>38</v>
      </c>
      <c r="U691" s="64">
        <v>1</v>
      </c>
      <c r="V691" s="64"/>
      <c r="W691" s="6"/>
      <c r="X691" s="66"/>
    </row>
    <row r="692" spans="1:24" ht="403">
      <c r="A692" s="5">
        <f t="shared" si="25"/>
        <v>152</v>
      </c>
      <c r="B692" s="6" t="s">
        <v>1447</v>
      </c>
      <c r="C692" s="7">
        <f t="shared" si="24"/>
        <v>2</v>
      </c>
      <c r="D692" s="6" t="s">
        <v>1452</v>
      </c>
      <c r="E692" s="6" t="s">
        <v>89</v>
      </c>
      <c r="F692" s="7">
        <f>COUNTIFS(D$3:D692,D692,A$3:A692,A692)</f>
        <v>19</v>
      </c>
      <c r="G692" s="6" t="s">
        <v>1482</v>
      </c>
      <c r="H692" s="6" t="s">
        <v>44</v>
      </c>
      <c r="I692" s="6">
        <v>1</v>
      </c>
      <c r="J692" s="6" t="s">
        <v>33</v>
      </c>
      <c r="K692" s="6">
        <v>35</v>
      </c>
      <c r="L692" s="6" t="s">
        <v>34</v>
      </c>
      <c r="M692" s="6" t="s">
        <v>34</v>
      </c>
      <c r="N692" s="6" t="s">
        <v>34</v>
      </c>
      <c r="O692" s="6" t="s">
        <v>34</v>
      </c>
      <c r="P692" s="6" t="s">
        <v>35</v>
      </c>
      <c r="Q692" s="6" t="s">
        <v>36</v>
      </c>
      <c r="R692" s="6" t="s">
        <v>577</v>
      </c>
      <c r="S692" s="6"/>
      <c r="T692" s="6" t="s">
        <v>38</v>
      </c>
      <c r="U692" s="64">
        <v>1</v>
      </c>
      <c r="V692" s="64"/>
      <c r="W692" s="6"/>
      <c r="X692" s="66"/>
    </row>
    <row r="693" spans="1:24" ht="403">
      <c r="A693" s="5">
        <f t="shared" si="25"/>
        <v>152</v>
      </c>
      <c r="B693" s="6" t="s">
        <v>1447</v>
      </c>
      <c r="C693" s="7">
        <f t="shared" si="24"/>
        <v>2</v>
      </c>
      <c r="D693" s="6" t="s">
        <v>1452</v>
      </c>
      <c r="E693" s="6" t="s">
        <v>89</v>
      </c>
      <c r="F693" s="7">
        <f>COUNTIFS(D$3:D693,D693,A$3:A693,A693)</f>
        <v>20</v>
      </c>
      <c r="G693" s="6" t="s">
        <v>1483</v>
      </c>
      <c r="H693" s="6" t="s">
        <v>44</v>
      </c>
      <c r="I693" s="6">
        <v>1</v>
      </c>
      <c r="J693" s="6" t="s">
        <v>33</v>
      </c>
      <c r="K693" s="6">
        <v>35</v>
      </c>
      <c r="L693" s="6" t="s">
        <v>34</v>
      </c>
      <c r="M693" s="6" t="s">
        <v>34</v>
      </c>
      <c r="N693" s="6" t="s">
        <v>34</v>
      </c>
      <c r="O693" s="6" t="s">
        <v>34</v>
      </c>
      <c r="P693" s="6" t="s">
        <v>35</v>
      </c>
      <c r="Q693" s="6" t="s">
        <v>36</v>
      </c>
      <c r="R693" s="6" t="s">
        <v>577</v>
      </c>
      <c r="S693" s="6"/>
      <c r="T693" s="6" t="s">
        <v>38</v>
      </c>
      <c r="U693" s="64">
        <v>1</v>
      </c>
      <c r="V693" s="64"/>
      <c r="W693" s="6"/>
      <c r="X693" s="66"/>
    </row>
    <row r="694" spans="1:24" ht="273">
      <c r="A694" s="5">
        <f t="shared" si="25"/>
        <v>152</v>
      </c>
      <c r="B694" s="6" t="s">
        <v>1447</v>
      </c>
      <c r="C694" s="7">
        <f t="shared" si="24"/>
        <v>2</v>
      </c>
      <c r="D694" s="6" t="s">
        <v>1452</v>
      </c>
      <c r="E694" s="6" t="s">
        <v>89</v>
      </c>
      <c r="F694" s="7">
        <f>COUNTIFS(D$3:D694,D694,A$3:A694,A694)</f>
        <v>21</v>
      </c>
      <c r="G694" s="6" t="s">
        <v>1484</v>
      </c>
      <c r="H694" s="6" t="s">
        <v>44</v>
      </c>
      <c r="I694" s="6">
        <v>1</v>
      </c>
      <c r="J694" s="6" t="s">
        <v>33</v>
      </c>
      <c r="K694" s="6">
        <v>35</v>
      </c>
      <c r="L694" s="6" t="s">
        <v>34</v>
      </c>
      <c r="M694" s="6" t="s">
        <v>34</v>
      </c>
      <c r="N694" s="6" t="s">
        <v>34</v>
      </c>
      <c r="O694" s="6" t="s">
        <v>34</v>
      </c>
      <c r="P694" s="6" t="s">
        <v>45</v>
      </c>
      <c r="Q694" s="6" t="s">
        <v>46</v>
      </c>
      <c r="R694" s="6" t="s">
        <v>1485</v>
      </c>
      <c r="S694" s="6"/>
      <c r="T694" s="6" t="s">
        <v>38</v>
      </c>
      <c r="U694" s="64">
        <v>1</v>
      </c>
      <c r="V694" s="64"/>
      <c r="W694" s="6"/>
      <c r="X694" s="66"/>
    </row>
    <row r="695" spans="1:24" ht="78">
      <c r="A695" s="5">
        <f t="shared" si="25"/>
        <v>152</v>
      </c>
      <c r="B695" s="6" t="s">
        <v>1447</v>
      </c>
      <c r="C695" s="7">
        <f t="shared" si="24"/>
        <v>3</v>
      </c>
      <c r="D695" s="6" t="s">
        <v>1486</v>
      </c>
      <c r="E695" s="6" t="s">
        <v>89</v>
      </c>
      <c r="F695" s="7">
        <f>COUNTIFS(D$3:D695,D695,A$3:A695,A695)</f>
        <v>1</v>
      </c>
      <c r="G695" s="6" t="s">
        <v>180</v>
      </c>
      <c r="H695" s="6" t="s">
        <v>44</v>
      </c>
      <c r="I695" s="6">
        <v>2</v>
      </c>
      <c r="J695" s="6" t="s">
        <v>33</v>
      </c>
      <c r="K695" s="6">
        <v>35</v>
      </c>
      <c r="L695" s="6" t="s">
        <v>34</v>
      </c>
      <c r="M695" s="6" t="s">
        <v>34</v>
      </c>
      <c r="N695" s="6" t="s">
        <v>34</v>
      </c>
      <c r="O695" s="6" t="s">
        <v>34</v>
      </c>
      <c r="P695" s="6" t="s">
        <v>35</v>
      </c>
      <c r="Q695" s="6" t="s">
        <v>491</v>
      </c>
      <c r="R695" s="6" t="s">
        <v>1487</v>
      </c>
      <c r="S695" s="6"/>
      <c r="T695" s="6" t="s">
        <v>140</v>
      </c>
      <c r="U695" s="64">
        <v>1</v>
      </c>
      <c r="V695" s="64"/>
      <c r="W695" s="6"/>
      <c r="X695" s="66"/>
    </row>
    <row r="696" spans="1:24" ht="78">
      <c r="A696" s="5">
        <f t="shared" si="25"/>
        <v>152</v>
      </c>
      <c r="B696" s="6" t="s">
        <v>1447</v>
      </c>
      <c r="C696" s="7">
        <f t="shared" si="24"/>
        <v>3</v>
      </c>
      <c r="D696" s="6" t="s">
        <v>1486</v>
      </c>
      <c r="E696" s="6" t="s">
        <v>89</v>
      </c>
      <c r="F696" s="7">
        <f>COUNTIFS(D$3:D696,D696,A$3:A696,A696)</f>
        <v>2</v>
      </c>
      <c r="G696" s="6" t="s">
        <v>430</v>
      </c>
      <c r="H696" s="6" t="s">
        <v>44</v>
      </c>
      <c r="I696" s="6">
        <v>2</v>
      </c>
      <c r="J696" s="6" t="s">
        <v>33</v>
      </c>
      <c r="K696" s="6">
        <v>35</v>
      </c>
      <c r="L696" s="6" t="s">
        <v>34</v>
      </c>
      <c r="M696" s="6" t="s">
        <v>34</v>
      </c>
      <c r="N696" s="6" t="s">
        <v>34</v>
      </c>
      <c r="O696" s="6" t="s">
        <v>34</v>
      </c>
      <c r="P696" s="6" t="s">
        <v>35</v>
      </c>
      <c r="Q696" s="6" t="s">
        <v>491</v>
      </c>
      <c r="R696" s="6" t="s">
        <v>1487</v>
      </c>
      <c r="S696" s="162"/>
      <c r="T696" s="6" t="s">
        <v>140</v>
      </c>
      <c r="U696" s="64">
        <v>1</v>
      </c>
      <c r="V696" s="162"/>
      <c r="W696" s="6"/>
      <c r="X696" s="66"/>
    </row>
    <row r="697" spans="1:24" ht="78">
      <c r="A697" s="5">
        <f t="shared" si="25"/>
        <v>152</v>
      </c>
      <c r="B697" s="6" t="s">
        <v>1447</v>
      </c>
      <c r="C697" s="7">
        <f t="shared" si="24"/>
        <v>3</v>
      </c>
      <c r="D697" s="6" t="s">
        <v>1486</v>
      </c>
      <c r="E697" s="6" t="s">
        <v>89</v>
      </c>
      <c r="F697" s="7">
        <f>COUNTIFS(D$3:D697,D697,A$3:A697,A697)</f>
        <v>3</v>
      </c>
      <c r="G697" s="6" t="s">
        <v>1488</v>
      </c>
      <c r="H697" s="6" t="s">
        <v>44</v>
      </c>
      <c r="I697" s="6">
        <v>2</v>
      </c>
      <c r="J697" s="6" t="s">
        <v>33</v>
      </c>
      <c r="K697" s="6">
        <v>35</v>
      </c>
      <c r="L697" s="6" t="s">
        <v>34</v>
      </c>
      <c r="M697" s="6" t="s">
        <v>34</v>
      </c>
      <c r="N697" s="6" t="s">
        <v>34</v>
      </c>
      <c r="O697" s="6" t="s">
        <v>34</v>
      </c>
      <c r="P697" s="6" t="s">
        <v>35</v>
      </c>
      <c r="Q697" s="6" t="s">
        <v>491</v>
      </c>
      <c r="R697" s="6" t="s">
        <v>1487</v>
      </c>
      <c r="S697" s="162"/>
      <c r="T697" s="6" t="s">
        <v>140</v>
      </c>
      <c r="U697" s="64">
        <v>1</v>
      </c>
      <c r="V697" s="162"/>
      <c r="W697" s="6"/>
      <c r="X697" s="66"/>
    </row>
    <row r="698" spans="1:24" ht="78">
      <c r="A698" s="5">
        <f t="shared" si="25"/>
        <v>152</v>
      </c>
      <c r="B698" s="6" t="s">
        <v>1447</v>
      </c>
      <c r="C698" s="7">
        <f t="shared" si="24"/>
        <v>3</v>
      </c>
      <c r="D698" s="6" t="s">
        <v>1486</v>
      </c>
      <c r="E698" s="6" t="s">
        <v>89</v>
      </c>
      <c r="F698" s="7">
        <f>COUNTIFS(D$3:D698,D698,A$3:A698,A698)</f>
        <v>4</v>
      </c>
      <c r="G698" s="6" t="s">
        <v>526</v>
      </c>
      <c r="H698" s="6" t="s">
        <v>44</v>
      </c>
      <c r="I698" s="6">
        <v>2</v>
      </c>
      <c r="J698" s="6" t="s">
        <v>33</v>
      </c>
      <c r="K698" s="6">
        <v>35</v>
      </c>
      <c r="L698" s="6" t="s">
        <v>34</v>
      </c>
      <c r="M698" s="6" t="s">
        <v>34</v>
      </c>
      <c r="N698" s="6" t="s">
        <v>34</v>
      </c>
      <c r="O698" s="6" t="s">
        <v>34</v>
      </c>
      <c r="P698" s="6" t="s">
        <v>35</v>
      </c>
      <c r="Q698" s="6" t="s">
        <v>491</v>
      </c>
      <c r="R698" s="6" t="s">
        <v>1487</v>
      </c>
      <c r="S698" s="163"/>
      <c r="T698" s="6" t="s">
        <v>140</v>
      </c>
      <c r="U698" s="64">
        <v>1</v>
      </c>
      <c r="V698" s="163"/>
      <c r="W698" s="163"/>
      <c r="X698" s="66"/>
    </row>
    <row r="699" spans="1:24" ht="195">
      <c r="A699" s="5">
        <f t="shared" si="25"/>
        <v>152</v>
      </c>
      <c r="B699" s="6" t="s">
        <v>1447</v>
      </c>
      <c r="C699" s="7">
        <f t="shared" si="24"/>
        <v>3</v>
      </c>
      <c r="D699" s="6" t="s">
        <v>1486</v>
      </c>
      <c r="E699" s="6" t="s">
        <v>89</v>
      </c>
      <c r="F699" s="7">
        <f>COUNTIFS(D$3:D699,D699,A$3:A699,A699)</f>
        <v>5</v>
      </c>
      <c r="G699" s="6" t="s">
        <v>1489</v>
      </c>
      <c r="H699" s="6" t="s">
        <v>44</v>
      </c>
      <c r="I699" s="6">
        <v>1</v>
      </c>
      <c r="J699" s="6" t="s">
        <v>33</v>
      </c>
      <c r="K699" s="6">
        <v>35</v>
      </c>
      <c r="L699" s="6" t="s">
        <v>34</v>
      </c>
      <c r="M699" s="6" t="s">
        <v>34</v>
      </c>
      <c r="N699" s="6" t="s">
        <v>34</v>
      </c>
      <c r="O699" s="6" t="s">
        <v>34</v>
      </c>
      <c r="P699" s="6" t="s">
        <v>35</v>
      </c>
      <c r="Q699" s="6" t="s">
        <v>491</v>
      </c>
      <c r="R699" s="6" t="s">
        <v>1490</v>
      </c>
      <c r="S699" s="6"/>
      <c r="T699" s="6" t="s">
        <v>140</v>
      </c>
      <c r="U699" s="64">
        <v>1</v>
      </c>
      <c r="V699" s="64"/>
      <c r="W699" s="6"/>
      <c r="X699" s="66"/>
    </row>
    <row r="700" spans="1:24" ht="78">
      <c r="A700" s="5">
        <f t="shared" si="25"/>
        <v>152</v>
      </c>
      <c r="B700" s="6" t="s">
        <v>1447</v>
      </c>
      <c r="C700" s="7">
        <f t="shared" si="24"/>
        <v>3</v>
      </c>
      <c r="D700" s="6" t="s">
        <v>1486</v>
      </c>
      <c r="E700" s="6" t="s">
        <v>89</v>
      </c>
      <c r="F700" s="7">
        <f>COUNTIFS(D$3:D700,D700,A$3:A700,A700)</f>
        <v>6</v>
      </c>
      <c r="G700" s="6" t="s">
        <v>188</v>
      </c>
      <c r="H700" s="6" t="s">
        <v>44</v>
      </c>
      <c r="I700" s="6">
        <v>17</v>
      </c>
      <c r="J700" s="6" t="s">
        <v>33</v>
      </c>
      <c r="K700" s="6">
        <v>35</v>
      </c>
      <c r="L700" s="6" t="s">
        <v>34</v>
      </c>
      <c r="M700" s="6" t="s">
        <v>34</v>
      </c>
      <c r="N700" s="6" t="s">
        <v>34</v>
      </c>
      <c r="O700" s="6" t="s">
        <v>34</v>
      </c>
      <c r="P700" s="6" t="s">
        <v>45</v>
      </c>
      <c r="Q700" s="6" t="s">
        <v>46</v>
      </c>
      <c r="R700" s="6" t="s">
        <v>1491</v>
      </c>
      <c r="S700" s="6"/>
      <c r="T700" s="6" t="s">
        <v>140</v>
      </c>
      <c r="U700" s="64">
        <v>1</v>
      </c>
      <c r="V700" s="64"/>
      <c r="W700" s="6"/>
      <c r="X700" s="66"/>
    </row>
    <row r="701" spans="1:24" ht="39">
      <c r="A701" s="5">
        <f t="shared" si="25"/>
        <v>152</v>
      </c>
      <c r="B701" s="6" t="s">
        <v>1447</v>
      </c>
      <c r="C701" s="7">
        <f t="shared" si="24"/>
        <v>3</v>
      </c>
      <c r="D701" s="6" t="s">
        <v>1486</v>
      </c>
      <c r="E701" s="6" t="s">
        <v>89</v>
      </c>
      <c r="F701" s="7">
        <f>COUNTIFS(D$3:D701,D701,A$3:A701,A701)</f>
        <v>7</v>
      </c>
      <c r="G701" s="6" t="s">
        <v>192</v>
      </c>
      <c r="H701" s="6" t="s">
        <v>44</v>
      </c>
      <c r="I701" s="6">
        <v>2</v>
      </c>
      <c r="J701" s="6" t="s">
        <v>33</v>
      </c>
      <c r="K701" s="6">
        <v>35</v>
      </c>
      <c r="L701" s="6" t="s">
        <v>34</v>
      </c>
      <c r="M701" s="6" t="s">
        <v>34</v>
      </c>
      <c r="N701" s="6" t="s">
        <v>34</v>
      </c>
      <c r="O701" s="6" t="s">
        <v>34</v>
      </c>
      <c r="P701" s="6" t="s">
        <v>45</v>
      </c>
      <c r="Q701" s="6" t="s">
        <v>46</v>
      </c>
      <c r="R701" s="6" t="s">
        <v>537</v>
      </c>
      <c r="S701" s="6"/>
      <c r="T701" s="6" t="s">
        <v>140</v>
      </c>
      <c r="U701" s="64">
        <v>1</v>
      </c>
      <c r="V701" s="64"/>
      <c r="W701" s="64"/>
      <c r="X701" s="66"/>
    </row>
    <row r="702" spans="1:24" ht="65">
      <c r="A702" s="5">
        <f t="shared" si="25"/>
        <v>152</v>
      </c>
      <c r="B702" s="6" t="s">
        <v>1447</v>
      </c>
      <c r="C702" s="7">
        <f t="shared" si="24"/>
        <v>3</v>
      </c>
      <c r="D702" s="6" t="s">
        <v>1486</v>
      </c>
      <c r="E702" s="6" t="s">
        <v>89</v>
      </c>
      <c r="F702" s="7">
        <f>COUNTIFS(D$3:D702,D702,A$3:A702,A702)</f>
        <v>8</v>
      </c>
      <c r="G702" s="6" t="s">
        <v>1049</v>
      </c>
      <c r="H702" s="6" t="s">
        <v>44</v>
      </c>
      <c r="I702" s="6">
        <v>1</v>
      </c>
      <c r="J702" s="6" t="s">
        <v>33</v>
      </c>
      <c r="K702" s="6">
        <v>35</v>
      </c>
      <c r="L702" s="6" t="s">
        <v>34</v>
      </c>
      <c r="M702" s="6" t="s">
        <v>34</v>
      </c>
      <c r="N702" s="6" t="s">
        <v>34</v>
      </c>
      <c r="O702" s="6" t="s">
        <v>34</v>
      </c>
      <c r="P702" s="6" t="s">
        <v>45</v>
      </c>
      <c r="Q702" s="6" t="s">
        <v>46</v>
      </c>
      <c r="R702" s="6" t="s">
        <v>1492</v>
      </c>
      <c r="S702" s="6"/>
      <c r="T702" s="6" t="s">
        <v>140</v>
      </c>
      <c r="U702" s="64">
        <v>1</v>
      </c>
      <c r="V702" s="64"/>
      <c r="W702" s="64"/>
      <c r="X702" s="66"/>
    </row>
    <row r="703" spans="1:24" ht="39">
      <c r="A703" s="5">
        <f t="shared" si="25"/>
        <v>152</v>
      </c>
      <c r="B703" s="6" t="s">
        <v>1447</v>
      </c>
      <c r="C703" s="7">
        <f t="shared" si="24"/>
        <v>3</v>
      </c>
      <c r="D703" s="6" t="s">
        <v>1486</v>
      </c>
      <c r="E703" s="6" t="s">
        <v>89</v>
      </c>
      <c r="F703" s="7">
        <f>COUNTIFS(D$3:D703,D703,A$3:A703,A703)</f>
        <v>9</v>
      </c>
      <c r="G703" s="6" t="s">
        <v>422</v>
      </c>
      <c r="H703" s="6" t="s">
        <v>44</v>
      </c>
      <c r="I703" s="6">
        <v>2</v>
      </c>
      <c r="J703" s="6" t="s">
        <v>33</v>
      </c>
      <c r="K703" s="6">
        <v>35</v>
      </c>
      <c r="L703" s="6" t="s">
        <v>34</v>
      </c>
      <c r="M703" s="6" t="s">
        <v>34</v>
      </c>
      <c r="N703" s="6" t="s">
        <v>34</v>
      </c>
      <c r="O703" s="6" t="s">
        <v>34</v>
      </c>
      <c r="P703" s="6" t="s">
        <v>45</v>
      </c>
      <c r="Q703" s="6" t="s">
        <v>46</v>
      </c>
      <c r="R703" s="6" t="s">
        <v>1456</v>
      </c>
      <c r="S703" s="6"/>
      <c r="T703" s="6" t="s">
        <v>140</v>
      </c>
      <c r="U703" s="64">
        <v>1</v>
      </c>
      <c r="V703" s="64"/>
      <c r="W703" s="64"/>
      <c r="X703" s="66"/>
    </row>
    <row r="704" spans="1:24" ht="78">
      <c r="A704" s="5">
        <f t="shared" si="25"/>
        <v>152</v>
      </c>
      <c r="B704" s="6" t="s">
        <v>1447</v>
      </c>
      <c r="C704" s="7">
        <f t="shared" si="24"/>
        <v>3</v>
      </c>
      <c r="D704" s="6" t="s">
        <v>1486</v>
      </c>
      <c r="E704" s="6" t="s">
        <v>89</v>
      </c>
      <c r="F704" s="7">
        <f>COUNTIFS(D$3:D704,D704,A$3:A704,A704)</f>
        <v>10</v>
      </c>
      <c r="G704" s="6" t="s">
        <v>568</v>
      </c>
      <c r="H704" s="6" t="s">
        <v>44</v>
      </c>
      <c r="I704" s="6">
        <v>1</v>
      </c>
      <c r="J704" s="6" t="s">
        <v>33</v>
      </c>
      <c r="K704" s="6">
        <v>35</v>
      </c>
      <c r="L704" s="6" t="s">
        <v>34</v>
      </c>
      <c r="M704" s="6" t="s">
        <v>34</v>
      </c>
      <c r="N704" s="6" t="s">
        <v>34</v>
      </c>
      <c r="O704" s="6" t="s">
        <v>34</v>
      </c>
      <c r="P704" s="6" t="s">
        <v>45</v>
      </c>
      <c r="Q704" s="6" t="s">
        <v>46</v>
      </c>
      <c r="R704" s="6" t="s">
        <v>1493</v>
      </c>
      <c r="S704" s="6"/>
      <c r="T704" s="6" t="s">
        <v>140</v>
      </c>
      <c r="U704" s="64">
        <v>1</v>
      </c>
      <c r="V704" s="64"/>
      <c r="W704" s="64"/>
      <c r="X704" s="66"/>
    </row>
    <row r="705" spans="1:24" ht="104">
      <c r="A705" s="5">
        <f t="shared" si="25"/>
        <v>152</v>
      </c>
      <c r="B705" s="6" t="s">
        <v>1447</v>
      </c>
      <c r="C705" s="7">
        <f t="shared" si="24"/>
        <v>3</v>
      </c>
      <c r="D705" s="6" t="s">
        <v>1486</v>
      </c>
      <c r="E705" s="6" t="s">
        <v>89</v>
      </c>
      <c r="F705" s="7">
        <f>COUNTIFS(D$3:D705,D705,A$3:A705,A705)</f>
        <v>11</v>
      </c>
      <c r="G705" s="6" t="s">
        <v>1494</v>
      </c>
      <c r="H705" s="6" t="s">
        <v>44</v>
      </c>
      <c r="I705" s="6">
        <v>1</v>
      </c>
      <c r="J705" s="6" t="s">
        <v>33</v>
      </c>
      <c r="K705" s="6">
        <v>35</v>
      </c>
      <c r="L705" s="6" t="s">
        <v>34</v>
      </c>
      <c r="M705" s="6" t="s">
        <v>34</v>
      </c>
      <c r="N705" s="6" t="s">
        <v>34</v>
      </c>
      <c r="O705" s="6" t="s">
        <v>34</v>
      </c>
      <c r="P705" s="6" t="s">
        <v>45</v>
      </c>
      <c r="Q705" s="6" t="s">
        <v>46</v>
      </c>
      <c r="R705" s="6" t="s">
        <v>1495</v>
      </c>
      <c r="S705" s="6"/>
      <c r="T705" s="6" t="s">
        <v>140</v>
      </c>
      <c r="U705" s="64">
        <v>1</v>
      </c>
      <c r="V705" s="64"/>
      <c r="W705" s="6"/>
      <c r="X705" s="66"/>
    </row>
    <row r="706" spans="1:24" ht="195">
      <c r="A706" s="5">
        <f t="shared" si="25"/>
        <v>152</v>
      </c>
      <c r="B706" s="6" t="s">
        <v>1447</v>
      </c>
      <c r="C706" s="7">
        <f t="shared" si="24"/>
        <v>3</v>
      </c>
      <c r="D706" s="6" t="s">
        <v>1486</v>
      </c>
      <c r="E706" s="6" t="s">
        <v>89</v>
      </c>
      <c r="F706" s="7">
        <f>COUNTIFS(D$3:D706,D706,A$3:A706,A706)</f>
        <v>12</v>
      </c>
      <c r="G706" s="6" t="s">
        <v>1496</v>
      </c>
      <c r="H706" s="6" t="s">
        <v>44</v>
      </c>
      <c r="I706" s="6">
        <v>4</v>
      </c>
      <c r="J706" s="6" t="s">
        <v>33</v>
      </c>
      <c r="K706" s="6">
        <v>35</v>
      </c>
      <c r="L706" s="6" t="s">
        <v>34</v>
      </c>
      <c r="M706" s="6" t="s">
        <v>34</v>
      </c>
      <c r="N706" s="6" t="s">
        <v>34</v>
      </c>
      <c r="O706" s="6" t="s">
        <v>34</v>
      </c>
      <c r="P706" s="6" t="s">
        <v>45</v>
      </c>
      <c r="Q706" s="6" t="s">
        <v>46</v>
      </c>
      <c r="R706" s="6" t="s">
        <v>1497</v>
      </c>
      <c r="S706" s="6"/>
      <c r="T706" s="6" t="s">
        <v>140</v>
      </c>
      <c r="U706" s="64">
        <v>1</v>
      </c>
      <c r="V706" s="6"/>
      <c r="W706" s="6"/>
      <c r="X706" s="66"/>
    </row>
    <row r="707" spans="1:24" ht="52">
      <c r="A707" s="5">
        <f t="shared" si="25"/>
        <v>152</v>
      </c>
      <c r="B707" s="6" t="s">
        <v>1447</v>
      </c>
      <c r="C707" s="7">
        <f t="shared" si="24"/>
        <v>3</v>
      </c>
      <c r="D707" s="6" t="s">
        <v>1486</v>
      </c>
      <c r="E707" s="6" t="s">
        <v>89</v>
      </c>
      <c r="F707" s="7">
        <f>COUNTIFS(D$3:D707,D707,A$3:A707,A707)</f>
        <v>13</v>
      </c>
      <c r="G707" s="6" t="s">
        <v>1498</v>
      </c>
      <c r="H707" s="6" t="s">
        <v>44</v>
      </c>
      <c r="I707" s="6">
        <v>2</v>
      </c>
      <c r="J707" s="6" t="s">
        <v>33</v>
      </c>
      <c r="K707" s="6">
        <v>35</v>
      </c>
      <c r="L707" s="6" t="s">
        <v>34</v>
      </c>
      <c r="M707" s="6" t="s">
        <v>34</v>
      </c>
      <c r="N707" s="6" t="s">
        <v>34</v>
      </c>
      <c r="O707" s="6" t="s">
        <v>34</v>
      </c>
      <c r="P707" s="6" t="s">
        <v>45</v>
      </c>
      <c r="Q707" s="6" t="s">
        <v>46</v>
      </c>
      <c r="R707" s="6" t="s">
        <v>1499</v>
      </c>
      <c r="S707" s="6" t="s">
        <v>1474</v>
      </c>
      <c r="T707" s="6" t="s">
        <v>140</v>
      </c>
      <c r="U707" s="64">
        <v>1</v>
      </c>
      <c r="V707" s="6"/>
      <c r="W707" s="6"/>
      <c r="X707" s="66"/>
    </row>
    <row r="708" spans="1:24" ht="91">
      <c r="A708" s="5">
        <f t="shared" si="25"/>
        <v>152</v>
      </c>
      <c r="B708" s="6" t="s">
        <v>1447</v>
      </c>
      <c r="C708" s="7">
        <f t="shared" si="24"/>
        <v>3</v>
      </c>
      <c r="D708" s="6" t="s">
        <v>1486</v>
      </c>
      <c r="E708" s="6" t="s">
        <v>89</v>
      </c>
      <c r="F708" s="7">
        <f>COUNTIFS(D$3:D708,D708,A$3:A708,A708)</f>
        <v>14</v>
      </c>
      <c r="G708" s="6" t="s">
        <v>186</v>
      </c>
      <c r="H708" s="6" t="s">
        <v>44</v>
      </c>
      <c r="I708" s="6">
        <v>1</v>
      </c>
      <c r="J708" s="6" t="s">
        <v>33</v>
      </c>
      <c r="K708" s="6">
        <v>35</v>
      </c>
      <c r="L708" s="6" t="s">
        <v>34</v>
      </c>
      <c r="M708" s="6" t="s">
        <v>34</v>
      </c>
      <c r="N708" s="6" t="s">
        <v>34</v>
      </c>
      <c r="O708" s="6" t="s">
        <v>34</v>
      </c>
      <c r="P708" s="6" t="s">
        <v>45</v>
      </c>
      <c r="Q708" s="6" t="s">
        <v>46</v>
      </c>
      <c r="R708" s="6" t="s">
        <v>1500</v>
      </c>
      <c r="S708" s="6"/>
      <c r="T708" s="6" t="s">
        <v>140</v>
      </c>
      <c r="U708" s="64">
        <v>1</v>
      </c>
      <c r="V708" s="64"/>
      <c r="W708" s="6"/>
      <c r="X708" s="66"/>
    </row>
    <row r="709" spans="1:24" ht="65">
      <c r="A709" s="5">
        <f t="shared" si="25"/>
        <v>152</v>
      </c>
      <c r="B709" s="6" t="s">
        <v>1447</v>
      </c>
      <c r="C709" s="7">
        <f t="shared" si="24"/>
        <v>3</v>
      </c>
      <c r="D709" s="6" t="s">
        <v>1486</v>
      </c>
      <c r="E709" s="6" t="s">
        <v>89</v>
      </c>
      <c r="F709" s="7">
        <f>COUNTIFS(D$3:D709,D709,A$3:A709,A709)</f>
        <v>15</v>
      </c>
      <c r="G709" s="6" t="s">
        <v>773</v>
      </c>
      <c r="H709" s="6" t="s">
        <v>44</v>
      </c>
      <c r="I709" s="6">
        <v>4</v>
      </c>
      <c r="J709" s="6" t="s">
        <v>33</v>
      </c>
      <c r="K709" s="6">
        <v>35</v>
      </c>
      <c r="L709" s="6" t="s">
        <v>34</v>
      </c>
      <c r="M709" s="6" t="s">
        <v>34</v>
      </c>
      <c r="N709" s="6" t="s">
        <v>34</v>
      </c>
      <c r="O709" s="6" t="s">
        <v>34</v>
      </c>
      <c r="P709" s="6" t="s">
        <v>45</v>
      </c>
      <c r="Q709" s="6" t="s">
        <v>494</v>
      </c>
      <c r="R709" s="6" t="s">
        <v>796</v>
      </c>
      <c r="S709" s="6"/>
      <c r="T709" s="6" t="s">
        <v>140</v>
      </c>
      <c r="U709" s="64">
        <v>1</v>
      </c>
      <c r="V709" s="6"/>
      <c r="W709" s="6"/>
      <c r="X709" s="66"/>
    </row>
    <row r="710" spans="1:24" ht="65">
      <c r="A710" s="5">
        <f t="shared" si="25"/>
        <v>152</v>
      </c>
      <c r="B710" s="6" t="s">
        <v>1447</v>
      </c>
      <c r="C710" s="7">
        <f t="shared" si="24"/>
        <v>3</v>
      </c>
      <c r="D710" s="6" t="s">
        <v>1486</v>
      </c>
      <c r="E710" s="6" t="s">
        <v>89</v>
      </c>
      <c r="F710" s="7">
        <f>COUNTIFS(D$3:D710,D710,A$3:A710,A710)</f>
        <v>16</v>
      </c>
      <c r="G710" s="6" t="s">
        <v>1273</v>
      </c>
      <c r="H710" s="6" t="s">
        <v>44</v>
      </c>
      <c r="I710" s="6">
        <v>2</v>
      </c>
      <c r="J710" s="6" t="s">
        <v>33</v>
      </c>
      <c r="K710" s="6">
        <v>35</v>
      </c>
      <c r="L710" s="6" t="s">
        <v>34</v>
      </c>
      <c r="M710" s="6" t="s">
        <v>34</v>
      </c>
      <c r="N710" s="6" t="s">
        <v>34</v>
      </c>
      <c r="O710" s="6" t="s">
        <v>34</v>
      </c>
      <c r="P710" s="6" t="s">
        <v>45</v>
      </c>
      <c r="Q710" s="6" t="s">
        <v>494</v>
      </c>
      <c r="R710" s="6" t="s">
        <v>796</v>
      </c>
      <c r="S710" s="6"/>
      <c r="T710" s="6" t="s">
        <v>140</v>
      </c>
      <c r="U710" s="64">
        <v>1</v>
      </c>
      <c r="V710" s="6"/>
      <c r="W710" s="6"/>
      <c r="X710" s="66"/>
    </row>
    <row r="711" spans="1:24" ht="78">
      <c r="A711" s="5">
        <f t="shared" si="25"/>
        <v>152</v>
      </c>
      <c r="B711" s="6" t="s">
        <v>1447</v>
      </c>
      <c r="C711" s="7">
        <f t="shared" si="24"/>
        <v>3</v>
      </c>
      <c r="D711" s="6" t="s">
        <v>1486</v>
      </c>
      <c r="E711" s="6" t="s">
        <v>89</v>
      </c>
      <c r="F711" s="7">
        <f>COUNTIFS(D$3:D711,D711,A$3:A711,A711)</f>
        <v>17</v>
      </c>
      <c r="G711" s="6" t="s">
        <v>1462</v>
      </c>
      <c r="H711" s="6" t="s">
        <v>44</v>
      </c>
      <c r="I711" s="6">
        <v>2</v>
      </c>
      <c r="J711" s="6" t="s">
        <v>33</v>
      </c>
      <c r="K711" s="6">
        <v>35</v>
      </c>
      <c r="L711" s="6" t="s">
        <v>34</v>
      </c>
      <c r="M711" s="6" t="s">
        <v>34</v>
      </c>
      <c r="N711" s="6" t="s">
        <v>34</v>
      </c>
      <c r="O711" s="6" t="s">
        <v>34</v>
      </c>
      <c r="P711" s="6" t="s">
        <v>45</v>
      </c>
      <c r="Q711" s="6" t="s">
        <v>46</v>
      </c>
      <c r="R711" s="6" t="s">
        <v>1463</v>
      </c>
      <c r="S711" s="6"/>
      <c r="T711" s="6" t="s">
        <v>140</v>
      </c>
      <c r="U711" s="64">
        <v>1</v>
      </c>
      <c r="V711" s="64"/>
      <c r="W711" s="64"/>
      <c r="X711" s="66"/>
    </row>
    <row r="712" spans="1:24" ht="39">
      <c r="A712" s="5">
        <f t="shared" si="25"/>
        <v>152</v>
      </c>
      <c r="B712" s="6" t="s">
        <v>1447</v>
      </c>
      <c r="C712" s="7">
        <f t="shared" si="24"/>
        <v>3</v>
      </c>
      <c r="D712" s="6" t="s">
        <v>1486</v>
      </c>
      <c r="E712" s="6" t="s">
        <v>89</v>
      </c>
      <c r="F712" s="7">
        <f>COUNTIFS(D$3:D712,D712,A$3:A712,A712)</f>
        <v>18</v>
      </c>
      <c r="G712" s="6" t="s">
        <v>540</v>
      </c>
      <c r="H712" s="6" t="s">
        <v>44</v>
      </c>
      <c r="I712" s="6">
        <v>2</v>
      </c>
      <c r="J712" s="6" t="s">
        <v>33</v>
      </c>
      <c r="K712" s="6">
        <v>35</v>
      </c>
      <c r="L712" s="6" t="s">
        <v>34</v>
      </c>
      <c r="M712" s="6" t="s">
        <v>34</v>
      </c>
      <c r="N712" s="6" t="s">
        <v>34</v>
      </c>
      <c r="O712" s="6" t="s">
        <v>34</v>
      </c>
      <c r="P712" s="6" t="s">
        <v>45</v>
      </c>
      <c r="Q712" s="6" t="s">
        <v>46</v>
      </c>
      <c r="R712" s="6" t="s">
        <v>1501</v>
      </c>
      <c r="S712" s="6"/>
      <c r="T712" s="6" t="s">
        <v>140</v>
      </c>
      <c r="U712" s="64">
        <v>1</v>
      </c>
      <c r="V712" s="64"/>
      <c r="W712" s="6"/>
      <c r="X712" s="66"/>
    </row>
    <row r="713" spans="1:24" ht="403">
      <c r="A713" s="5">
        <f t="shared" si="25"/>
        <v>152</v>
      </c>
      <c r="B713" s="6" t="s">
        <v>1447</v>
      </c>
      <c r="C713" s="7">
        <f t="shared" si="24"/>
        <v>3</v>
      </c>
      <c r="D713" s="6" t="s">
        <v>1486</v>
      </c>
      <c r="E713" s="6" t="s">
        <v>89</v>
      </c>
      <c r="F713" s="7">
        <f>COUNTIFS(D$3:D713,D713,A$3:A713,A713)</f>
        <v>19</v>
      </c>
      <c r="G713" s="6" t="s">
        <v>1483</v>
      </c>
      <c r="H713" s="6" t="s">
        <v>44</v>
      </c>
      <c r="I713" s="6">
        <v>2</v>
      </c>
      <c r="J713" s="6" t="s">
        <v>33</v>
      </c>
      <c r="K713" s="6">
        <v>35</v>
      </c>
      <c r="L713" s="6" t="s">
        <v>34</v>
      </c>
      <c r="M713" s="6" t="s">
        <v>34</v>
      </c>
      <c r="N713" s="6" t="s">
        <v>34</v>
      </c>
      <c r="O713" s="6" t="s">
        <v>34</v>
      </c>
      <c r="P713" s="6" t="s">
        <v>45</v>
      </c>
      <c r="Q713" s="6" t="s">
        <v>46</v>
      </c>
      <c r="R713" s="6" t="s">
        <v>577</v>
      </c>
      <c r="S713" s="6"/>
      <c r="T713" s="6" t="s">
        <v>38</v>
      </c>
      <c r="U713" s="64">
        <v>1</v>
      </c>
      <c r="V713" s="6"/>
      <c r="W713" s="6"/>
      <c r="X713" s="66"/>
    </row>
    <row r="714" spans="1:24" ht="104">
      <c r="A714" s="5">
        <f t="shared" si="25"/>
        <v>152</v>
      </c>
      <c r="B714" s="6" t="s">
        <v>1447</v>
      </c>
      <c r="C714" s="7">
        <f t="shared" si="24"/>
        <v>3</v>
      </c>
      <c r="D714" s="6" t="s">
        <v>1486</v>
      </c>
      <c r="E714" s="6" t="s">
        <v>89</v>
      </c>
      <c r="F714" s="7">
        <f>COUNTIFS(D$3:D714,D714,A$3:A714,A714)</f>
        <v>20</v>
      </c>
      <c r="G714" s="6" t="s">
        <v>454</v>
      </c>
      <c r="H714" s="6" t="s">
        <v>44</v>
      </c>
      <c r="I714" s="6">
        <v>1</v>
      </c>
      <c r="J714" s="6" t="s">
        <v>33</v>
      </c>
      <c r="K714" s="6">
        <v>35</v>
      </c>
      <c r="L714" s="6" t="s">
        <v>34</v>
      </c>
      <c r="M714" s="6" t="s">
        <v>34</v>
      </c>
      <c r="N714" s="6" t="s">
        <v>34</v>
      </c>
      <c r="O714" s="6" t="s">
        <v>34</v>
      </c>
      <c r="P714" s="6" t="s">
        <v>45</v>
      </c>
      <c r="Q714" s="6" t="s">
        <v>46</v>
      </c>
      <c r="R714" s="68" t="s">
        <v>1282</v>
      </c>
      <c r="S714" s="6"/>
      <c r="T714" s="6" t="s">
        <v>140</v>
      </c>
      <c r="U714" s="64">
        <v>1</v>
      </c>
      <c r="V714" s="64"/>
      <c r="W714" s="64"/>
      <c r="X714" s="66"/>
    </row>
    <row r="715" spans="1:24" ht="39">
      <c r="A715" s="5">
        <f t="shared" si="25"/>
        <v>152</v>
      </c>
      <c r="B715" s="6" t="s">
        <v>1447</v>
      </c>
      <c r="C715" s="7">
        <f t="shared" si="24"/>
        <v>3</v>
      </c>
      <c r="D715" s="6" t="s">
        <v>1486</v>
      </c>
      <c r="E715" s="6" t="s">
        <v>89</v>
      </c>
      <c r="F715" s="7">
        <f>COUNTIFS(D$3:D715,D715,A$3:A715,A715)</f>
        <v>21</v>
      </c>
      <c r="G715" s="6" t="s">
        <v>1280</v>
      </c>
      <c r="H715" s="6" t="s">
        <v>44</v>
      </c>
      <c r="I715" s="6">
        <v>25</v>
      </c>
      <c r="J715" s="6" t="s">
        <v>33</v>
      </c>
      <c r="K715" s="6">
        <v>35</v>
      </c>
      <c r="L715" s="6" t="s">
        <v>34</v>
      </c>
      <c r="M715" s="6" t="s">
        <v>34</v>
      </c>
      <c r="N715" s="6" t="s">
        <v>34</v>
      </c>
      <c r="O715" s="6" t="s">
        <v>34</v>
      </c>
      <c r="P715" s="6" t="s">
        <v>45</v>
      </c>
      <c r="Q715" s="6" t="s">
        <v>46</v>
      </c>
      <c r="R715" s="6" t="s">
        <v>199</v>
      </c>
      <c r="S715" s="6"/>
      <c r="T715" s="6" t="s">
        <v>200</v>
      </c>
      <c r="U715" s="64">
        <v>1</v>
      </c>
      <c r="V715" s="6"/>
      <c r="W715" s="6"/>
      <c r="X715" s="66"/>
    </row>
    <row r="716" spans="1:24" ht="65">
      <c r="A716" s="5">
        <f t="shared" si="25"/>
        <v>152</v>
      </c>
      <c r="B716" s="92" t="s">
        <v>1447</v>
      </c>
      <c r="C716" s="7">
        <f t="shared" si="24"/>
        <v>3</v>
      </c>
      <c r="D716" s="92" t="s">
        <v>1486</v>
      </c>
      <c r="E716" s="6" t="s">
        <v>89</v>
      </c>
      <c r="F716" s="7">
        <f>COUNTIFS(D$3:D716,D716,A$3:A716,A716)</f>
        <v>22</v>
      </c>
      <c r="G716" s="92" t="s">
        <v>1502</v>
      </c>
      <c r="H716" s="92" t="s">
        <v>44</v>
      </c>
      <c r="I716" s="92">
        <v>2</v>
      </c>
      <c r="J716" s="6" t="s">
        <v>33</v>
      </c>
      <c r="K716" s="6">
        <v>35</v>
      </c>
      <c r="L716" s="92" t="s">
        <v>34</v>
      </c>
      <c r="M716" s="6" t="s">
        <v>34</v>
      </c>
      <c r="N716" s="6" t="s">
        <v>34</v>
      </c>
      <c r="O716" s="6" t="s">
        <v>34</v>
      </c>
      <c r="P716" s="92" t="s">
        <v>45</v>
      </c>
      <c r="Q716" s="92" t="s">
        <v>46</v>
      </c>
      <c r="R716" s="92" t="s">
        <v>675</v>
      </c>
      <c r="S716" s="92"/>
      <c r="T716" s="6" t="s">
        <v>38</v>
      </c>
      <c r="U716" s="64">
        <v>1</v>
      </c>
      <c r="V716" s="92"/>
      <c r="W716" s="92"/>
      <c r="X716" s="66"/>
    </row>
    <row r="717" spans="1:24" ht="39">
      <c r="A717" s="5">
        <f t="shared" si="25"/>
        <v>152</v>
      </c>
      <c r="B717" s="92" t="s">
        <v>1447</v>
      </c>
      <c r="C717" s="7">
        <f t="shared" si="24"/>
        <v>4</v>
      </c>
      <c r="D717" s="92" t="s">
        <v>1503</v>
      </c>
      <c r="E717" s="6" t="s">
        <v>89</v>
      </c>
      <c r="F717" s="7">
        <f>COUNTIFS(D$3:D717,D717,A$3:A717,A717)</f>
        <v>1</v>
      </c>
      <c r="G717" s="92" t="s">
        <v>192</v>
      </c>
      <c r="H717" s="92" t="s">
        <v>44</v>
      </c>
      <c r="I717" s="92">
        <v>1</v>
      </c>
      <c r="J717" s="6" t="s">
        <v>33</v>
      </c>
      <c r="K717" s="6">
        <v>35</v>
      </c>
      <c r="L717" s="92" t="s">
        <v>34</v>
      </c>
      <c r="M717" s="6" t="s">
        <v>34</v>
      </c>
      <c r="N717" s="6" t="s">
        <v>34</v>
      </c>
      <c r="O717" s="6" t="s">
        <v>34</v>
      </c>
      <c r="P717" s="92" t="s">
        <v>45</v>
      </c>
      <c r="Q717" s="92" t="s">
        <v>46</v>
      </c>
      <c r="R717" s="92" t="s">
        <v>537</v>
      </c>
      <c r="S717" s="92"/>
      <c r="T717" s="6" t="s">
        <v>140</v>
      </c>
      <c r="U717" s="64">
        <v>1</v>
      </c>
      <c r="V717" s="92"/>
      <c r="W717" s="92"/>
      <c r="X717" s="66"/>
    </row>
    <row r="718" spans="1:24" ht="52">
      <c r="A718" s="5">
        <f t="shared" si="25"/>
        <v>152</v>
      </c>
      <c r="B718" s="92" t="s">
        <v>1447</v>
      </c>
      <c r="C718" s="7">
        <f t="shared" si="24"/>
        <v>4</v>
      </c>
      <c r="D718" s="92" t="s">
        <v>1503</v>
      </c>
      <c r="E718" s="6" t="s">
        <v>89</v>
      </c>
      <c r="F718" s="7">
        <f>COUNTIFS(D$3:D718,D718,A$3:A718,A718)</f>
        <v>2</v>
      </c>
      <c r="G718" s="92" t="s">
        <v>789</v>
      </c>
      <c r="H718" s="92" t="s">
        <v>44</v>
      </c>
      <c r="I718" s="92">
        <v>1</v>
      </c>
      <c r="J718" s="6" t="s">
        <v>33</v>
      </c>
      <c r="K718" s="6">
        <v>35</v>
      </c>
      <c r="L718" s="92" t="s">
        <v>34</v>
      </c>
      <c r="M718" s="6" t="s">
        <v>34</v>
      </c>
      <c r="N718" s="6" t="s">
        <v>34</v>
      </c>
      <c r="O718" s="6" t="s">
        <v>34</v>
      </c>
      <c r="P718" s="92" t="s">
        <v>45</v>
      </c>
      <c r="Q718" s="92" t="s">
        <v>46</v>
      </c>
      <c r="R718" s="92" t="s">
        <v>1504</v>
      </c>
      <c r="S718" s="92"/>
      <c r="T718" s="6" t="s">
        <v>140</v>
      </c>
      <c r="U718" s="64">
        <v>1</v>
      </c>
      <c r="V718" s="92"/>
      <c r="W718" s="92"/>
      <c r="X718" s="66"/>
    </row>
    <row r="719" spans="1:24" ht="52">
      <c r="A719" s="5">
        <f t="shared" si="25"/>
        <v>152</v>
      </c>
      <c r="B719" s="6" t="s">
        <v>1447</v>
      </c>
      <c r="C719" s="7">
        <f t="shared" si="24"/>
        <v>4</v>
      </c>
      <c r="D719" s="6" t="s">
        <v>1503</v>
      </c>
      <c r="E719" s="6" t="s">
        <v>89</v>
      </c>
      <c r="F719" s="7">
        <f>COUNTIFS(D$3:D719,D719,A$3:A719,A719)</f>
        <v>3</v>
      </c>
      <c r="G719" s="6" t="s">
        <v>779</v>
      </c>
      <c r="H719" s="6" t="s">
        <v>44</v>
      </c>
      <c r="I719" s="6">
        <v>1</v>
      </c>
      <c r="J719" s="6" t="s">
        <v>33</v>
      </c>
      <c r="K719" s="6">
        <v>35</v>
      </c>
      <c r="L719" s="159" t="s">
        <v>34</v>
      </c>
      <c r="M719" s="6" t="s">
        <v>34</v>
      </c>
      <c r="N719" s="6" t="s">
        <v>34</v>
      </c>
      <c r="O719" s="6" t="s">
        <v>34</v>
      </c>
      <c r="P719" s="6" t="s">
        <v>45</v>
      </c>
      <c r="Q719" s="93" t="s">
        <v>46</v>
      </c>
      <c r="R719" s="164" t="s">
        <v>1505</v>
      </c>
      <c r="S719" s="93"/>
      <c r="T719" s="6" t="s">
        <v>140</v>
      </c>
      <c r="U719" s="64">
        <v>1</v>
      </c>
      <c r="V719" s="64"/>
      <c r="W719" s="6"/>
      <c r="X719" s="66"/>
    </row>
    <row r="720" spans="1:24" ht="65">
      <c r="A720" s="5">
        <f t="shared" si="25"/>
        <v>152</v>
      </c>
      <c r="B720" s="6" t="s">
        <v>1447</v>
      </c>
      <c r="C720" s="7">
        <f t="shared" si="24"/>
        <v>4</v>
      </c>
      <c r="D720" s="6" t="s">
        <v>1503</v>
      </c>
      <c r="E720" s="6" t="s">
        <v>89</v>
      </c>
      <c r="F720" s="7">
        <f>COUNTIFS(D$3:D720,D720,A$3:A720,A720)</f>
        <v>4</v>
      </c>
      <c r="G720" s="6" t="s">
        <v>441</v>
      </c>
      <c r="H720" s="6" t="s">
        <v>44</v>
      </c>
      <c r="I720" s="6">
        <v>1</v>
      </c>
      <c r="J720" s="6" t="s">
        <v>33</v>
      </c>
      <c r="K720" s="6">
        <v>35</v>
      </c>
      <c r="L720" s="159" t="s">
        <v>34</v>
      </c>
      <c r="M720" s="6" t="s">
        <v>34</v>
      </c>
      <c r="N720" s="6" t="s">
        <v>34</v>
      </c>
      <c r="O720" s="6" t="s">
        <v>34</v>
      </c>
      <c r="P720" s="6" t="s">
        <v>45</v>
      </c>
      <c r="Q720" s="93" t="s">
        <v>46</v>
      </c>
      <c r="R720" s="164" t="s">
        <v>1506</v>
      </c>
      <c r="S720" s="93"/>
      <c r="T720" s="6" t="s">
        <v>140</v>
      </c>
      <c r="U720" s="64">
        <v>1</v>
      </c>
      <c r="V720" s="6"/>
      <c r="W720" s="6"/>
      <c r="X720" s="66"/>
    </row>
    <row r="721" spans="1:24" ht="130">
      <c r="A721" s="5">
        <f t="shared" si="25"/>
        <v>152</v>
      </c>
      <c r="B721" s="6" t="s">
        <v>1447</v>
      </c>
      <c r="C721" s="7">
        <f t="shared" si="24"/>
        <v>4</v>
      </c>
      <c r="D721" s="6" t="s">
        <v>1503</v>
      </c>
      <c r="E721" s="6" t="s">
        <v>89</v>
      </c>
      <c r="F721" s="7">
        <f>COUNTIFS(D$3:D721,D721,A$3:A721,A721)</f>
        <v>5</v>
      </c>
      <c r="G721" s="6" t="s">
        <v>1058</v>
      </c>
      <c r="H721" s="6" t="s">
        <v>44</v>
      </c>
      <c r="I721" s="6">
        <v>1</v>
      </c>
      <c r="J721" s="6" t="s">
        <v>33</v>
      </c>
      <c r="K721" s="6">
        <v>35</v>
      </c>
      <c r="L721" s="159" t="s">
        <v>34</v>
      </c>
      <c r="M721" s="6" t="s">
        <v>34</v>
      </c>
      <c r="N721" s="6" t="s">
        <v>34</v>
      </c>
      <c r="O721" s="6" t="s">
        <v>34</v>
      </c>
      <c r="P721" s="6" t="s">
        <v>45</v>
      </c>
      <c r="Q721" s="93" t="s">
        <v>46</v>
      </c>
      <c r="R721" s="164" t="s">
        <v>1507</v>
      </c>
      <c r="S721" s="93"/>
      <c r="T721" s="6" t="s">
        <v>140</v>
      </c>
      <c r="U721" s="64">
        <v>1</v>
      </c>
      <c r="V721" s="6"/>
      <c r="W721" s="6"/>
      <c r="X721" s="66"/>
    </row>
    <row r="722" spans="1:24" ht="65">
      <c r="A722" s="5">
        <f t="shared" si="25"/>
        <v>152</v>
      </c>
      <c r="B722" s="6" t="s">
        <v>1447</v>
      </c>
      <c r="C722" s="7">
        <f t="shared" si="24"/>
        <v>4</v>
      </c>
      <c r="D722" s="6" t="s">
        <v>1503</v>
      </c>
      <c r="E722" s="6" t="s">
        <v>89</v>
      </c>
      <c r="F722" s="7">
        <f>COUNTIFS(D$3:D722,D722,A$3:A722,A722)</f>
        <v>6</v>
      </c>
      <c r="G722" s="6" t="s">
        <v>1273</v>
      </c>
      <c r="H722" s="6" t="s">
        <v>44</v>
      </c>
      <c r="I722" s="6">
        <v>1</v>
      </c>
      <c r="J722" s="6" t="s">
        <v>33</v>
      </c>
      <c r="K722" s="6">
        <v>35</v>
      </c>
      <c r="L722" s="159" t="s">
        <v>34</v>
      </c>
      <c r="M722" s="6" t="s">
        <v>34</v>
      </c>
      <c r="N722" s="6" t="s">
        <v>34</v>
      </c>
      <c r="O722" s="6" t="s">
        <v>34</v>
      </c>
      <c r="P722" s="6" t="s">
        <v>45</v>
      </c>
      <c r="Q722" s="93" t="s">
        <v>494</v>
      </c>
      <c r="R722" s="6" t="s">
        <v>796</v>
      </c>
      <c r="S722" s="93"/>
      <c r="T722" s="6" t="s">
        <v>140</v>
      </c>
      <c r="U722" s="64">
        <v>1</v>
      </c>
      <c r="V722" s="6"/>
      <c r="W722" s="6"/>
      <c r="X722" s="66"/>
    </row>
    <row r="723" spans="1:24" ht="39">
      <c r="A723" s="5">
        <f t="shared" si="25"/>
        <v>152</v>
      </c>
      <c r="B723" s="6" t="s">
        <v>1447</v>
      </c>
      <c r="C723" s="7">
        <f t="shared" si="24"/>
        <v>4</v>
      </c>
      <c r="D723" s="6" t="s">
        <v>1503</v>
      </c>
      <c r="E723" s="6" t="s">
        <v>89</v>
      </c>
      <c r="F723" s="7">
        <f>COUNTIFS(D$3:D723,D723,A$3:A723,A723)</f>
        <v>7</v>
      </c>
      <c r="G723" s="6" t="s">
        <v>1280</v>
      </c>
      <c r="H723" s="6" t="s">
        <v>44</v>
      </c>
      <c r="I723" s="6">
        <v>10</v>
      </c>
      <c r="J723" s="6" t="s">
        <v>33</v>
      </c>
      <c r="K723" s="6">
        <v>35</v>
      </c>
      <c r="L723" s="159" t="s">
        <v>34</v>
      </c>
      <c r="M723" s="6" t="s">
        <v>34</v>
      </c>
      <c r="N723" s="6" t="s">
        <v>34</v>
      </c>
      <c r="O723" s="6" t="s">
        <v>34</v>
      </c>
      <c r="P723" s="6" t="s">
        <v>45</v>
      </c>
      <c r="Q723" s="93" t="s">
        <v>46</v>
      </c>
      <c r="R723" s="6" t="s">
        <v>199</v>
      </c>
      <c r="S723" s="93"/>
      <c r="T723" s="6" t="s">
        <v>200</v>
      </c>
      <c r="U723" s="64">
        <v>1</v>
      </c>
      <c r="V723" s="64"/>
      <c r="W723" s="64"/>
      <c r="X723" s="66"/>
    </row>
    <row r="724" spans="1:24" ht="104">
      <c r="A724" s="5">
        <f t="shared" si="25"/>
        <v>152</v>
      </c>
      <c r="B724" s="6" t="s">
        <v>1447</v>
      </c>
      <c r="C724" s="7">
        <f t="shared" si="24"/>
        <v>4</v>
      </c>
      <c r="D724" s="6" t="s">
        <v>1503</v>
      </c>
      <c r="E724" s="6" t="s">
        <v>89</v>
      </c>
      <c r="F724" s="7">
        <f>COUNTIFS(D$3:D724,D724,A$3:A724,A724)</f>
        <v>8</v>
      </c>
      <c r="G724" s="6" t="s">
        <v>454</v>
      </c>
      <c r="H724" s="6" t="s">
        <v>44</v>
      </c>
      <c r="I724" s="6">
        <v>1</v>
      </c>
      <c r="J724" s="6" t="s">
        <v>33</v>
      </c>
      <c r="K724" s="6">
        <v>35</v>
      </c>
      <c r="L724" s="159" t="s">
        <v>34</v>
      </c>
      <c r="M724" s="6" t="s">
        <v>34</v>
      </c>
      <c r="N724" s="6" t="s">
        <v>34</v>
      </c>
      <c r="O724" s="6" t="s">
        <v>34</v>
      </c>
      <c r="P724" s="6" t="s">
        <v>45</v>
      </c>
      <c r="Q724" s="93" t="s">
        <v>46</v>
      </c>
      <c r="R724" s="68" t="s">
        <v>1282</v>
      </c>
      <c r="S724" s="93"/>
      <c r="T724" s="6" t="s">
        <v>140</v>
      </c>
      <c r="U724" s="64">
        <v>1</v>
      </c>
      <c r="V724" s="64"/>
      <c r="W724" s="64"/>
      <c r="X724" s="66"/>
    </row>
    <row r="725" spans="1:24" ht="403">
      <c r="A725" s="5">
        <f t="shared" si="25"/>
        <v>152</v>
      </c>
      <c r="B725" s="6" t="s">
        <v>1447</v>
      </c>
      <c r="C725" s="7">
        <f t="shared" si="24"/>
        <v>4</v>
      </c>
      <c r="D725" s="6" t="s">
        <v>1503</v>
      </c>
      <c r="E725" s="6" t="s">
        <v>89</v>
      </c>
      <c r="F725" s="7">
        <f>COUNTIFS(D$3:D725,D725,A$3:A725,A725)</f>
        <v>9</v>
      </c>
      <c r="G725" s="6" t="s">
        <v>1483</v>
      </c>
      <c r="H725" s="6" t="s">
        <v>44</v>
      </c>
      <c r="I725" s="6">
        <v>1</v>
      </c>
      <c r="J725" s="6" t="s">
        <v>33</v>
      </c>
      <c r="K725" s="6">
        <v>35</v>
      </c>
      <c r="L725" s="6" t="s">
        <v>34</v>
      </c>
      <c r="M725" s="6" t="s">
        <v>34</v>
      </c>
      <c r="N725" s="6" t="s">
        <v>34</v>
      </c>
      <c r="O725" s="6" t="s">
        <v>34</v>
      </c>
      <c r="P725" s="6" t="s">
        <v>45</v>
      </c>
      <c r="Q725" s="93" t="s">
        <v>46</v>
      </c>
      <c r="R725" s="6" t="s">
        <v>577</v>
      </c>
      <c r="S725" s="93"/>
      <c r="T725" s="6" t="s">
        <v>38</v>
      </c>
      <c r="U725" s="64">
        <v>1</v>
      </c>
      <c r="V725" s="64"/>
      <c r="W725" s="64"/>
      <c r="X725" s="66"/>
    </row>
    <row r="726" spans="1:24" ht="91">
      <c r="A726" s="5">
        <f t="shared" si="25"/>
        <v>152</v>
      </c>
      <c r="B726" s="6" t="s">
        <v>1447</v>
      </c>
      <c r="C726" s="7">
        <f t="shared" si="24"/>
        <v>5</v>
      </c>
      <c r="D726" s="6" t="s">
        <v>1508</v>
      </c>
      <c r="E726" s="6" t="s">
        <v>89</v>
      </c>
      <c r="F726" s="7">
        <f>COUNTIFS(D$3:D726,D726,A$3:A726,A726)</f>
        <v>1</v>
      </c>
      <c r="G726" s="6" t="s">
        <v>779</v>
      </c>
      <c r="H726" s="6" t="s">
        <v>44</v>
      </c>
      <c r="I726" s="6">
        <v>1</v>
      </c>
      <c r="J726" s="6" t="s">
        <v>33</v>
      </c>
      <c r="K726" s="6">
        <v>35</v>
      </c>
      <c r="L726" s="6" t="s">
        <v>34</v>
      </c>
      <c r="M726" s="6" t="s">
        <v>34</v>
      </c>
      <c r="N726" s="6" t="s">
        <v>34</v>
      </c>
      <c r="O726" s="6" t="s">
        <v>34</v>
      </c>
      <c r="P726" s="6" t="s">
        <v>45</v>
      </c>
      <c r="Q726" s="93" t="s">
        <v>46</v>
      </c>
      <c r="R726" s="6" t="s">
        <v>1509</v>
      </c>
      <c r="S726" s="93"/>
      <c r="T726" s="6" t="s">
        <v>140</v>
      </c>
      <c r="U726" s="64">
        <v>1</v>
      </c>
      <c r="V726" s="6"/>
      <c r="W726" s="6"/>
      <c r="X726" s="66"/>
    </row>
    <row r="727" spans="1:24" ht="39">
      <c r="A727" s="5">
        <f t="shared" si="25"/>
        <v>152</v>
      </c>
      <c r="B727" s="6" t="s">
        <v>1447</v>
      </c>
      <c r="C727" s="7">
        <f t="shared" si="24"/>
        <v>5</v>
      </c>
      <c r="D727" s="6" t="s">
        <v>1508</v>
      </c>
      <c r="E727" s="6" t="s">
        <v>89</v>
      </c>
      <c r="F727" s="7">
        <f>COUNTIFS(D$3:D727,D727,A$3:A727,A727)</f>
        <v>2</v>
      </c>
      <c r="G727" s="6" t="s">
        <v>182</v>
      </c>
      <c r="H727" s="6" t="s">
        <v>44</v>
      </c>
      <c r="I727" s="6">
        <v>2</v>
      </c>
      <c r="J727" s="6" t="s">
        <v>33</v>
      </c>
      <c r="K727" s="6">
        <v>35</v>
      </c>
      <c r="L727" s="6" t="s">
        <v>34</v>
      </c>
      <c r="M727" s="6" t="s">
        <v>34</v>
      </c>
      <c r="N727" s="6" t="s">
        <v>34</v>
      </c>
      <c r="O727" s="6" t="s">
        <v>34</v>
      </c>
      <c r="P727" s="6" t="s">
        <v>45</v>
      </c>
      <c r="Q727" s="6" t="s">
        <v>46</v>
      </c>
      <c r="R727" s="6" t="s">
        <v>1510</v>
      </c>
      <c r="S727" s="6"/>
      <c r="T727" s="65" t="s">
        <v>140</v>
      </c>
      <c r="U727" s="64">
        <v>1</v>
      </c>
      <c r="V727" s="64"/>
      <c r="W727" s="6"/>
      <c r="X727" s="66"/>
    </row>
    <row r="728" spans="1:24" ht="65">
      <c r="A728" s="5">
        <f t="shared" si="25"/>
        <v>152</v>
      </c>
      <c r="B728" s="6" t="s">
        <v>1447</v>
      </c>
      <c r="C728" s="7">
        <f t="shared" si="24"/>
        <v>5</v>
      </c>
      <c r="D728" s="6" t="s">
        <v>1508</v>
      </c>
      <c r="E728" s="6" t="s">
        <v>89</v>
      </c>
      <c r="F728" s="7">
        <f>COUNTIFS(D$3:D728,D728,A$3:A728,A728)</f>
        <v>3</v>
      </c>
      <c r="G728" s="6" t="s">
        <v>1273</v>
      </c>
      <c r="H728" s="6" t="s">
        <v>44</v>
      </c>
      <c r="I728" s="6">
        <v>1</v>
      </c>
      <c r="J728" s="6" t="s">
        <v>33</v>
      </c>
      <c r="K728" s="6">
        <v>35</v>
      </c>
      <c r="L728" s="6" t="s">
        <v>34</v>
      </c>
      <c r="M728" s="6" t="s">
        <v>34</v>
      </c>
      <c r="N728" s="6" t="s">
        <v>34</v>
      </c>
      <c r="O728" s="6" t="s">
        <v>34</v>
      </c>
      <c r="P728" s="6" t="s">
        <v>45</v>
      </c>
      <c r="Q728" s="6" t="s">
        <v>494</v>
      </c>
      <c r="R728" s="6" t="s">
        <v>796</v>
      </c>
      <c r="S728" s="6"/>
      <c r="T728" s="6" t="s">
        <v>140</v>
      </c>
      <c r="U728" s="64">
        <v>1</v>
      </c>
      <c r="V728" s="162"/>
      <c r="W728" s="162"/>
      <c r="X728" s="66"/>
    </row>
    <row r="729" spans="1:24" ht="39">
      <c r="A729" s="5">
        <f t="shared" si="25"/>
        <v>152</v>
      </c>
      <c r="B729" s="6" t="s">
        <v>1447</v>
      </c>
      <c r="C729" s="7">
        <f t="shared" si="24"/>
        <v>5</v>
      </c>
      <c r="D729" s="6" t="s">
        <v>1508</v>
      </c>
      <c r="E729" s="6" t="s">
        <v>89</v>
      </c>
      <c r="F729" s="7">
        <f>COUNTIFS(D$3:D729,D729,A$3:A729,A729)</f>
        <v>4</v>
      </c>
      <c r="G729" s="6" t="s">
        <v>1280</v>
      </c>
      <c r="H729" s="6" t="s">
        <v>44</v>
      </c>
      <c r="I729" s="6">
        <v>3</v>
      </c>
      <c r="J729" s="6" t="s">
        <v>33</v>
      </c>
      <c r="K729" s="6">
        <v>35</v>
      </c>
      <c r="L729" s="6" t="s">
        <v>34</v>
      </c>
      <c r="M729" s="6" t="s">
        <v>34</v>
      </c>
      <c r="N729" s="6" t="s">
        <v>34</v>
      </c>
      <c r="O729" s="6" t="s">
        <v>34</v>
      </c>
      <c r="P729" s="6" t="s">
        <v>45</v>
      </c>
      <c r="Q729" s="6" t="s">
        <v>46</v>
      </c>
      <c r="R729" s="6" t="s">
        <v>199</v>
      </c>
      <c r="S729" s="93"/>
      <c r="T729" s="93" t="s">
        <v>200</v>
      </c>
      <c r="U729" s="64">
        <v>1</v>
      </c>
      <c r="V729" s="6"/>
      <c r="W729" s="6"/>
      <c r="X729" s="66"/>
    </row>
    <row r="730" spans="1:24" ht="104">
      <c r="A730" s="5">
        <f t="shared" si="25"/>
        <v>152</v>
      </c>
      <c r="B730" s="6" t="s">
        <v>1447</v>
      </c>
      <c r="C730" s="7">
        <f t="shared" si="24"/>
        <v>5</v>
      </c>
      <c r="D730" s="6" t="s">
        <v>1508</v>
      </c>
      <c r="E730" s="6" t="s">
        <v>89</v>
      </c>
      <c r="F730" s="7">
        <f>COUNTIFS(D$3:D730,D730,A$3:A730,A730)</f>
        <v>5</v>
      </c>
      <c r="G730" s="6" t="s">
        <v>1511</v>
      </c>
      <c r="H730" s="6" t="s">
        <v>44</v>
      </c>
      <c r="I730" s="6">
        <v>2</v>
      </c>
      <c r="J730" s="6" t="s">
        <v>33</v>
      </c>
      <c r="K730" s="6">
        <v>35</v>
      </c>
      <c r="L730" s="6" t="s">
        <v>34</v>
      </c>
      <c r="M730" s="6" t="s">
        <v>34</v>
      </c>
      <c r="N730" s="6" t="s">
        <v>34</v>
      </c>
      <c r="O730" s="6" t="s">
        <v>34</v>
      </c>
      <c r="P730" s="6" t="s">
        <v>45</v>
      </c>
      <c r="Q730" s="6" t="s">
        <v>46</v>
      </c>
      <c r="R730" s="6" t="s">
        <v>1512</v>
      </c>
      <c r="S730" s="93"/>
      <c r="T730" s="93" t="s">
        <v>140</v>
      </c>
      <c r="U730" s="64">
        <v>1</v>
      </c>
      <c r="V730" s="6"/>
      <c r="W730" s="6"/>
      <c r="X730" s="66"/>
    </row>
    <row r="731" spans="1:24" ht="104">
      <c r="A731" s="5">
        <f t="shared" si="25"/>
        <v>152</v>
      </c>
      <c r="B731" s="6" t="s">
        <v>1447</v>
      </c>
      <c r="C731" s="7">
        <f t="shared" si="24"/>
        <v>5</v>
      </c>
      <c r="D731" s="6" t="s">
        <v>1508</v>
      </c>
      <c r="E731" s="6" t="s">
        <v>89</v>
      </c>
      <c r="F731" s="7">
        <f>COUNTIFS(D$3:D731,D731,A$3:A731,A731)</f>
        <v>6</v>
      </c>
      <c r="G731" s="6" t="s">
        <v>1496</v>
      </c>
      <c r="H731" s="6" t="s">
        <v>44</v>
      </c>
      <c r="I731" s="6">
        <v>1</v>
      </c>
      <c r="J731" s="6" t="s">
        <v>33</v>
      </c>
      <c r="K731" s="6">
        <v>35</v>
      </c>
      <c r="L731" s="6" t="s">
        <v>34</v>
      </c>
      <c r="M731" s="6" t="s">
        <v>34</v>
      </c>
      <c r="N731" s="6" t="s">
        <v>34</v>
      </c>
      <c r="O731" s="6" t="s">
        <v>34</v>
      </c>
      <c r="P731" s="6" t="s">
        <v>45</v>
      </c>
      <c r="Q731" s="6" t="s">
        <v>46</v>
      </c>
      <c r="R731" s="6" t="s">
        <v>1512</v>
      </c>
      <c r="S731" s="93"/>
      <c r="T731" s="93" t="s">
        <v>140</v>
      </c>
      <c r="U731" s="64">
        <v>1</v>
      </c>
      <c r="V731" s="6"/>
      <c r="W731" s="6"/>
      <c r="X731" s="66"/>
    </row>
    <row r="732" spans="1:24" ht="91">
      <c r="A732" s="5">
        <f t="shared" si="25"/>
        <v>152</v>
      </c>
      <c r="B732" s="6" t="s">
        <v>1447</v>
      </c>
      <c r="C732" s="7">
        <f t="shared" si="24"/>
        <v>5</v>
      </c>
      <c r="D732" s="6" t="s">
        <v>1508</v>
      </c>
      <c r="E732" s="6" t="s">
        <v>89</v>
      </c>
      <c r="F732" s="7">
        <f>COUNTIFS(D$3:D732,D732,A$3:A732,A732)</f>
        <v>7</v>
      </c>
      <c r="G732" s="6" t="s">
        <v>474</v>
      </c>
      <c r="H732" s="6" t="s">
        <v>44</v>
      </c>
      <c r="I732" s="6">
        <v>1</v>
      </c>
      <c r="J732" s="6" t="s">
        <v>33</v>
      </c>
      <c r="K732" s="6">
        <v>35</v>
      </c>
      <c r="L732" s="6" t="s">
        <v>34</v>
      </c>
      <c r="M732" s="6" t="s">
        <v>34</v>
      </c>
      <c r="N732" s="6" t="s">
        <v>34</v>
      </c>
      <c r="O732" s="6" t="s">
        <v>34</v>
      </c>
      <c r="P732" s="6" t="s">
        <v>45</v>
      </c>
      <c r="Q732" s="6" t="s">
        <v>46</v>
      </c>
      <c r="R732" s="6" t="s">
        <v>1460</v>
      </c>
      <c r="S732" s="93"/>
      <c r="T732" s="93" t="s">
        <v>140</v>
      </c>
      <c r="U732" s="64">
        <v>1</v>
      </c>
      <c r="V732" s="6"/>
      <c r="W732" s="6"/>
      <c r="X732" s="66"/>
    </row>
    <row r="733" spans="1:24" ht="104">
      <c r="A733" s="5">
        <f t="shared" si="25"/>
        <v>152</v>
      </c>
      <c r="B733" s="92" t="s">
        <v>1447</v>
      </c>
      <c r="C733" s="7">
        <f t="shared" si="24"/>
        <v>5</v>
      </c>
      <c r="D733" s="6" t="s">
        <v>1508</v>
      </c>
      <c r="E733" s="6" t="s">
        <v>89</v>
      </c>
      <c r="F733" s="7">
        <f>COUNTIFS(D$3:D733,D733,A$3:A733,A733)</f>
        <v>8</v>
      </c>
      <c r="G733" s="6" t="s">
        <v>454</v>
      </c>
      <c r="H733" s="6" t="s">
        <v>44</v>
      </c>
      <c r="I733" s="6">
        <v>1</v>
      </c>
      <c r="J733" s="6" t="s">
        <v>33</v>
      </c>
      <c r="K733" s="6">
        <v>35</v>
      </c>
      <c r="L733" s="6" t="s">
        <v>34</v>
      </c>
      <c r="M733" s="6" t="s">
        <v>34</v>
      </c>
      <c r="N733" s="6" t="s">
        <v>34</v>
      </c>
      <c r="O733" s="6" t="s">
        <v>34</v>
      </c>
      <c r="P733" s="6" t="s">
        <v>45</v>
      </c>
      <c r="Q733" s="6" t="s">
        <v>46</v>
      </c>
      <c r="R733" s="68" t="s">
        <v>1282</v>
      </c>
      <c r="S733" s="6"/>
      <c r="T733" s="65" t="s">
        <v>140</v>
      </c>
      <c r="U733" s="64">
        <v>1</v>
      </c>
      <c r="V733" s="64"/>
      <c r="W733" s="6"/>
      <c r="X733" s="66"/>
    </row>
    <row r="734" spans="1:24" ht="65">
      <c r="A734" s="5">
        <f t="shared" si="25"/>
        <v>152</v>
      </c>
      <c r="B734" s="92" t="s">
        <v>1447</v>
      </c>
      <c r="C734" s="7">
        <f t="shared" si="24"/>
        <v>6</v>
      </c>
      <c r="D734" s="6" t="s">
        <v>1513</v>
      </c>
      <c r="E734" s="6" t="s">
        <v>89</v>
      </c>
      <c r="F734" s="7">
        <f>COUNTIFS(D$3:D734,D734,A$3:A734,A734)</f>
        <v>1</v>
      </c>
      <c r="G734" s="6" t="s">
        <v>789</v>
      </c>
      <c r="H734" s="6" t="s">
        <v>44</v>
      </c>
      <c r="I734" s="6">
        <v>1</v>
      </c>
      <c r="J734" s="6" t="s">
        <v>33</v>
      </c>
      <c r="K734" s="6">
        <v>35</v>
      </c>
      <c r="L734" s="6" t="s">
        <v>34</v>
      </c>
      <c r="M734" s="6" t="s">
        <v>34</v>
      </c>
      <c r="N734" s="6" t="s">
        <v>34</v>
      </c>
      <c r="O734" s="6" t="s">
        <v>34</v>
      </c>
      <c r="P734" s="6" t="s">
        <v>45</v>
      </c>
      <c r="Q734" s="6" t="s">
        <v>46</v>
      </c>
      <c r="R734" s="6" t="s">
        <v>1514</v>
      </c>
      <c r="S734" s="6"/>
      <c r="T734" s="65" t="s">
        <v>140</v>
      </c>
      <c r="U734" s="64">
        <v>1</v>
      </c>
      <c r="V734" s="64"/>
      <c r="W734" s="6"/>
      <c r="X734" s="66"/>
    </row>
    <row r="735" spans="1:24" ht="65">
      <c r="A735" s="5">
        <f t="shared" si="25"/>
        <v>152</v>
      </c>
      <c r="B735" s="6" t="s">
        <v>1447</v>
      </c>
      <c r="C735" s="7">
        <f t="shared" si="24"/>
        <v>6</v>
      </c>
      <c r="D735" s="6" t="s">
        <v>1513</v>
      </c>
      <c r="E735" s="6" t="s">
        <v>89</v>
      </c>
      <c r="F735" s="7">
        <f>COUNTIFS(D$3:D735,D735,A$3:A735,A735)</f>
        <v>2</v>
      </c>
      <c r="G735" s="6" t="s">
        <v>787</v>
      </c>
      <c r="H735" s="6" t="s">
        <v>44</v>
      </c>
      <c r="I735" s="6">
        <v>1</v>
      </c>
      <c r="J735" s="6" t="s">
        <v>33</v>
      </c>
      <c r="K735" s="6">
        <v>35</v>
      </c>
      <c r="L735" s="6" t="s">
        <v>34</v>
      </c>
      <c r="M735" s="6" t="s">
        <v>34</v>
      </c>
      <c r="N735" s="6" t="s">
        <v>34</v>
      </c>
      <c r="O735" s="6" t="s">
        <v>34</v>
      </c>
      <c r="P735" s="6" t="s">
        <v>45</v>
      </c>
      <c r="Q735" s="6" t="s">
        <v>46</v>
      </c>
      <c r="R735" s="6" t="s">
        <v>1514</v>
      </c>
      <c r="S735" s="6"/>
      <c r="T735" s="165" t="s">
        <v>140</v>
      </c>
      <c r="U735" s="64">
        <v>1</v>
      </c>
      <c r="V735" s="64"/>
      <c r="W735" s="6"/>
      <c r="X735" s="66"/>
    </row>
    <row r="736" spans="1:24" ht="104">
      <c r="A736" s="5">
        <f t="shared" si="25"/>
        <v>152</v>
      </c>
      <c r="B736" s="6" t="s">
        <v>1447</v>
      </c>
      <c r="C736" s="7">
        <f t="shared" si="24"/>
        <v>6</v>
      </c>
      <c r="D736" s="6" t="s">
        <v>1513</v>
      </c>
      <c r="E736" s="6" t="s">
        <v>89</v>
      </c>
      <c r="F736" s="7">
        <f>COUNTIFS(D$3:D736,D736,A$3:A736,A736)</f>
        <v>3</v>
      </c>
      <c r="G736" s="6" t="s">
        <v>1058</v>
      </c>
      <c r="H736" s="6" t="s">
        <v>44</v>
      </c>
      <c r="I736" s="6">
        <v>1</v>
      </c>
      <c r="J736" s="6" t="s">
        <v>33</v>
      </c>
      <c r="K736" s="6">
        <v>35</v>
      </c>
      <c r="L736" s="6" t="s">
        <v>34</v>
      </c>
      <c r="M736" s="6" t="s">
        <v>34</v>
      </c>
      <c r="N736" s="6" t="s">
        <v>34</v>
      </c>
      <c r="O736" s="6" t="s">
        <v>34</v>
      </c>
      <c r="P736" s="6" t="s">
        <v>45</v>
      </c>
      <c r="Q736" s="6" t="s">
        <v>46</v>
      </c>
      <c r="R736" s="6" t="s">
        <v>1515</v>
      </c>
      <c r="S736" s="6"/>
      <c r="T736" s="165" t="s">
        <v>140</v>
      </c>
      <c r="U736" s="64">
        <v>1</v>
      </c>
      <c r="V736" s="64"/>
      <c r="W736" s="6"/>
      <c r="X736" s="66"/>
    </row>
    <row r="737" spans="1:24" ht="117">
      <c r="A737" s="5">
        <f t="shared" si="25"/>
        <v>152</v>
      </c>
      <c r="B737" s="6" t="s">
        <v>1447</v>
      </c>
      <c r="C737" s="7">
        <f t="shared" si="24"/>
        <v>6</v>
      </c>
      <c r="D737" s="6" t="s">
        <v>1513</v>
      </c>
      <c r="E737" s="6" t="s">
        <v>89</v>
      </c>
      <c r="F737" s="7">
        <f>COUNTIFS(D$3:D737,D737,A$3:A737,A737)</f>
        <v>4</v>
      </c>
      <c r="G737" s="6" t="s">
        <v>1511</v>
      </c>
      <c r="H737" s="6" t="s">
        <v>44</v>
      </c>
      <c r="I737" s="6">
        <v>1</v>
      </c>
      <c r="J737" s="6" t="s">
        <v>33</v>
      </c>
      <c r="K737" s="6">
        <v>35</v>
      </c>
      <c r="L737" s="6" t="s">
        <v>34</v>
      </c>
      <c r="M737" s="6" t="s">
        <v>34</v>
      </c>
      <c r="N737" s="6" t="s">
        <v>34</v>
      </c>
      <c r="O737" s="6" t="s">
        <v>34</v>
      </c>
      <c r="P737" s="6" t="s">
        <v>45</v>
      </c>
      <c r="Q737" s="6" t="s">
        <v>46</v>
      </c>
      <c r="R737" s="6" t="s">
        <v>1516</v>
      </c>
      <c r="S737" s="6"/>
      <c r="T737" s="165" t="s">
        <v>140</v>
      </c>
      <c r="U737" s="64">
        <v>1</v>
      </c>
      <c r="V737" s="64"/>
      <c r="W737" s="6"/>
      <c r="X737" s="66"/>
    </row>
    <row r="738" spans="1:24" ht="65">
      <c r="A738" s="5">
        <f t="shared" si="25"/>
        <v>152</v>
      </c>
      <c r="B738" s="6" t="s">
        <v>1447</v>
      </c>
      <c r="C738" s="7">
        <f t="shared" si="24"/>
        <v>7</v>
      </c>
      <c r="D738" s="6" t="s">
        <v>1517</v>
      </c>
      <c r="E738" s="6" t="s">
        <v>89</v>
      </c>
      <c r="F738" s="7">
        <f>COUNTIFS(D$3:D738,D738,A$3:A738,A738)</f>
        <v>1</v>
      </c>
      <c r="G738" s="6" t="s">
        <v>789</v>
      </c>
      <c r="H738" s="6" t="s">
        <v>44</v>
      </c>
      <c r="I738" s="6">
        <v>1</v>
      </c>
      <c r="J738" s="6" t="s">
        <v>33</v>
      </c>
      <c r="K738" s="6">
        <v>35</v>
      </c>
      <c r="L738" s="6" t="s">
        <v>34</v>
      </c>
      <c r="M738" s="6" t="s">
        <v>34</v>
      </c>
      <c r="N738" s="6" t="s">
        <v>34</v>
      </c>
      <c r="O738" s="6" t="s">
        <v>34</v>
      </c>
      <c r="P738" s="6" t="s">
        <v>45</v>
      </c>
      <c r="Q738" s="6" t="s">
        <v>46</v>
      </c>
      <c r="R738" s="6" t="s">
        <v>1518</v>
      </c>
      <c r="S738" s="6"/>
      <c r="T738" s="6" t="s">
        <v>140</v>
      </c>
      <c r="U738" s="64">
        <v>1</v>
      </c>
      <c r="V738" s="162"/>
      <c r="W738" s="162"/>
      <c r="X738" s="66"/>
    </row>
    <row r="739" spans="1:24" ht="52">
      <c r="A739" s="5">
        <f t="shared" si="25"/>
        <v>152</v>
      </c>
      <c r="B739" s="6" t="s">
        <v>1447</v>
      </c>
      <c r="C739" s="7">
        <f t="shared" si="24"/>
        <v>7</v>
      </c>
      <c r="D739" s="6" t="s">
        <v>1517</v>
      </c>
      <c r="E739" s="6" t="s">
        <v>89</v>
      </c>
      <c r="F739" s="7">
        <f>COUNTIFS(D$3:D739,D739,A$3:A739,A739)</f>
        <v>2</v>
      </c>
      <c r="G739" s="6" t="s">
        <v>779</v>
      </c>
      <c r="H739" s="6" t="s">
        <v>44</v>
      </c>
      <c r="I739" s="6">
        <v>1</v>
      </c>
      <c r="J739" s="6" t="s">
        <v>33</v>
      </c>
      <c r="K739" s="6">
        <v>35</v>
      </c>
      <c r="L739" s="6" t="s">
        <v>34</v>
      </c>
      <c r="M739" s="6" t="s">
        <v>34</v>
      </c>
      <c r="N739" s="6" t="s">
        <v>34</v>
      </c>
      <c r="O739" s="6" t="s">
        <v>34</v>
      </c>
      <c r="P739" s="6" t="s">
        <v>45</v>
      </c>
      <c r="Q739" s="6" t="s">
        <v>46</v>
      </c>
      <c r="R739" s="6" t="s">
        <v>1519</v>
      </c>
      <c r="S739" s="6"/>
      <c r="T739" s="6" t="s">
        <v>140</v>
      </c>
      <c r="U739" s="64">
        <v>1</v>
      </c>
      <c r="V739" s="162"/>
      <c r="W739" s="162"/>
      <c r="X739" s="66"/>
    </row>
    <row r="740" spans="1:24" ht="117">
      <c r="A740" s="5">
        <f t="shared" si="25"/>
        <v>152</v>
      </c>
      <c r="B740" s="6" t="s">
        <v>1447</v>
      </c>
      <c r="C740" s="7">
        <f t="shared" si="24"/>
        <v>7</v>
      </c>
      <c r="D740" s="6" t="s">
        <v>1517</v>
      </c>
      <c r="E740" s="6" t="s">
        <v>89</v>
      </c>
      <c r="F740" s="7">
        <f>COUNTIFS(D$3:D740,D740,A$3:A740,A740)</f>
        <v>3</v>
      </c>
      <c r="G740" s="6" t="s">
        <v>1511</v>
      </c>
      <c r="H740" s="6" t="s">
        <v>44</v>
      </c>
      <c r="I740" s="6">
        <v>1</v>
      </c>
      <c r="J740" s="6" t="s">
        <v>33</v>
      </c>
      <c r="K740" s="6">
        <v>35</v>
      </c>
      <c r="L740" s="6" t="s">
        <v>34</v>
      </c>
      <c r="M740" s="6" t="s">
        <v>34</v>
      </c>
      <c r="N740" s="6" t="s">
        <v>34</v>
      </c>
      <c r="O740" s="6" t="s">
        <v>34</v>
      </c>
      <c r="P740" s="6" t="s">
        <v>45</v>
      </c>
      <c r="Q740" s="6" t="s">
        <v>46</v>
      </c>
      <c r="R740" s="6" t="s">
        <v>1516</v>
      </c>
      <c r="S740" s="6"/>
      <c r="T740" s="6" t="s">
        <v>140</v>
      </c>
      <c r="U740" s="64">
        <v>1</v>
      </c>
      <c r="V740" s="162"/>
      <c r="W740" s="162"/>
      <c r="X740" s="66"/>
    </row>
    <row r="741" spans="1:24" ht="65">
      <c r="A741" s="5">
        <f t="shared" si="25"/>
        <v>152</v>
      </c>
      <c r="B741" s="6" t="s">
        <v>1447</v>
      </c>
      <c r="C741" s="7">
        <f t="shared" si="24"/>
        <v>7</v>
      </c>
      <c r="D741" s="6" t="s">
        <v>1517</v>
      </c>
      <c r="E741" s="6" t="s">
        <v>89</v>
      </c>
      <c r="F741" s="7">
        <f>COUNTIFS(D$3:D741,D741,A$3:A741,A741)</f>
        <v>4</v>
      </c>
      <c r="G741" s="6" t="s">
        <v>1496</v>
      </c>
      <c r="H741" s="6" t="s">
        <v>44</v>
      </c>
      <c r="I741" s="6">
        <v>2</v>
      </c>
      <c r="J741" s="6" t="s">
        <v>33</v>
      </c>
      <c r="K741" s="6">
        <v>35</v>
      </c>
      <c r="L741" s="6" t="s">
        <v>34</v>
      </c>
      <c r="M741" s="6" t="s">
        <v>34</v>
      </c>
      <c r="N741" s="6" t="s">
        <v>34</v>
      </c>
      <c r="O741" s="6" t="s">
        <v>34</v>
      </c>
      <c r="P741" s="6" t="s">
        <v>45</v>
      </c>
      <c r="Q741" s="6" t="s">
        <v>46</v>
      </c>
      <c r="R741" s="6" t="s">
        <v>1518</v>
      </c>
      <c r="S741" s="6"/>
      <c r="T741" s="6" t="s">
        <v>140</v>
      </c>
      <c r="U741" s="64">
        <v>1</v>
      </c>
      <c r="V741" s="162"/>
      <c r="W741" s="162"/>
      <c r="X741" s="66"/>
    </row>
    <row r="742" spans="1:24" ht="65">
      <c r="A742" s="5">
        <f t="shared" si="25"/>
        <v>152</v>
      </c>
      <c r="B742" s="6" t="s">
        <v>1447</v>
      </c>
      <c r="C742" s="7">
        <f t="shared" si="24"/>
        <v>7</v>
      </c>
      <c r="D742" s="6" t="s">
        <v>1517</v>
      </c>
      <c r="E742" s="6" t="s">
        <v>89</v>
      </c>
      <c r="F742" s="7">
        <f>COUNTIFS(D$3:D742,D742,A$3:A742,A742)</f>
        <v>5</v>
      </c>
      <c r="G742" s="6" t="s">
        <v>568</v>
      </c>
      <c r="H742" s="6" t="s">
        <v>44</v>
      </c>
      <c r="I742" s="68">
        <v>1</v>
      </c>
      <c r="J742" s="6" t="s">
        <v>33</v>
      </c>
      <c r="K742" s="6">
        <v>35</v>
      </c>
      <c r="L742" s="6" t="s">
        <v>34</v>
      </c>
      <c r="M742" s="6" t="s">
        <v>34</v>
      </c>
      <c r="N742" s="6" t="s">
        <v>34</v>
      </c>
      <c r="O742" s="6" t="s">
        <v>34</v>
      </c>
      <c r="P742" s="6" t="s">
        <v>45</v>
      </c>
      <c r="Q742" s="6" t="s">
        <v>46</v>
      </c>
      <c r="R742" s="6" t="s">
        <v>777</v>
      </c>
      <c r="S742" s="6"/>
      <c r="T742" s="65" t="s">
        <v>140</v>
      </c>
      <c r="U742" s="64">
        <v>1</v>
      </c>
      <c r="V742" s="64"/>
      <c r="W742" s="6"/>
      <c r="X742" s="66"/>
    </row>
    <row r="743" spans="1:24" ht="117">
      <c r="A743" s="5">
        <f t="shared" si="25"/>
        <v>152</v>
      </c>
      <c r="B743" s="6" t="s">
        <v>1447</v>
      </c>
      <c r="C743" s="7">
        <f t="shared" ref="C743:C806" si="26">IF(A743=A742,(IF(D743=D742,C742,C742+1)),1)</f>
        <v>8</v>
      </c>
      <c r="D743" s="6" t="s">
        <v>1520</v>
      </c>
      <c r="E743" s="6" t="s">
        <v>89</v>
      </c>
      <c r="F743" s="7">
        <f>COUNTIFS(D$3:D743,D743,A$3:A743,A743)</f>
        <v>1</v>
      </c>
      <c r="G743" s="6" t="s">
        <v>1511</v>
      </c>
      <c r="H743" s="6" t="s">
        <v>44</v>
      </c>
      <c r="I743" s="6">
        <v>3</v>
      </c>
      <c r="J743" s="6" t="s">
        <v>33</v>
      </c>
      <c r="K743" s="6">
        <v>35</v>
      </c>
      <c r="L743" s="6" t="s">
        <v>34</v>
      </c>
      <c r="M743" s="6" t="s">
        <v>34</v>
      </c>
      <c r="N743" s="6" t="s">
        <v>34</v>
      </c>
      <c r="O743" s="6" t="s">
        <v>34</v>
      </c>
      <c r="P743" s="6" t="s">
        <v>45</v>
      </c>
      <c r="Q743" s="6" t="s">
        <v>46</v>
      </c>
      <c r="R743" s="6" t="s">
        <v>1516</v>
      </c>
      <c r="S743" s="6"/>
      <c r="T743" s="165" t="s">
        <v>140</v>
      </c>
      <c r="U743" s="64">
        <v>1</v>
      </c>
      <c r="V743" s="64"/>
      <c r="W743" s="6"/>
      <c r="X743" s="66"/>
    </row>
    <row r="744" spans="1:24" ht="65">
      <c r="A744" s="5">
        <f t="shared" ref="A744:A807" si="27">IF(B744=B743,A743,A743+1)</f>
        <v>152</v>
      </c>
      <c r="B744" s="6" t="s">
        <v>1447</v>
      </c>
      <c r="C744" s="7">
        <f t="shared" si="26"/>
        <v>8</v>
      </c>
      <c r="D744" s="6" t="s">
        <v>1520</v>
      </c>
      <c r="E744" s="6" t="s">
        <v>89</v>
      </c>
      <c r="F744" s="7">
        <f>COUNTIFS(D$3:D744,D744,A$3:A744,A744)</f>
        <v>2</v>
      </c>
      <c r="G744" s="6" t="s">
        <v>1273</v>
      </c>
      <c r="H744" s="6" t="s">
        <v>44</v>
      </c>
      <c r="I744" s="6">
        <v>1</v>
      </c>
      <c r="J744" s="6" t="s">
        <v>33</v>
      </c>
      <c r="K744" s="6">
        <v>35</v>
      </c>
      <c r="L744" s="6" t="s">
        <v>34</v>
      </c>
      <c r="M744" s="6" t="s">
        <v>34</v>
      </c>
      <c r="N744" s="6" t="s">
        <v>34</v>
      </c>
      <c r="O744" s="6" t="s">
        <v>34</v>
      </c>
      <c r="P744" s="6" t="s">
        <v>45</v>
      </c>
      <c r="Q744" s="6" t="s">
        <v>494</v>
      </c>
      <c r="R744" s="6" t="s">
        <v>796</v>
      </c>
      <c r="S744" s="6"/>
      <c r="T744" s="165" t="s">
        <v>140</v>
      </c>
      <c r="U744" s="64">
        <v>1</v>
      </c>
      <c r="V744" s="64"/>
      <c r="W744" s="6"/>
      <c r="X744" s="66"/>
    </row>
    <row r="745" spans="1:24" ht="39">
      <c r="A745" s="5">
        <f t="shared" si="27"/>
        <v>152</v>
      </c>
      <c r="B745" s="6" t="s">
        <v>1447</v>
      </c>
      <c r="C745" s="7">
        <f t="shared" si="26"/>
        <v>8</v>
      </c>
      <c r="D745" s="6" t="s">
        <v>1520</v>
      </c>
      <c r="E745" s="6" t="s">
        <v>89</v>
      </c>
      <c r="F745" s="7">
        <f>COUNTIFS(D$3:D745,D745,A$3:A745,A745)</f>
        <v>3</v>
      </c>
      <c r="G745" s="6" t="s">
        <v>1280</v>
      </c>
      <c r="H745" s="6" t="s">
        <v>44</v>
      </c>
      <c r="I745" s="6">
        <v>2</v>
      </c>
      <c r="J745" s="6" t="s">
        <v>33</v>
      </c>
      <c r="K745" s="6">
        <v>35</v>
      </c>
      <c r="L745" s="6" t="s">
        <v>34</v>
      </c>
      <c r="M745" s="6" t="s">
        <v>34</v>
      </c>
      <c r="N745" s="6" t="s">
        <v>34</v>
      </c>
      <c r="O745" s="6" t="s">
        <v>34</v>
      </c>
      <c r="P745" s="6" t="s">
        <v>45</v>
      </c>
      <c r="Q745" s="6" t="s">
        <v>46</v>
      </c>
      <c r="R745" s="6" t="s">
        <v>199</v>
      </c>
      <c r="S745" s="6"/>
      <c r="T745" s="165" t="s">
        <v>200</v>
      </c>
      <c r="U745" s="64">
        <v>1</v>
      </c>
      <c r="V745" s="64"/>
      <c r="W745" s="6"/>
      <c r="X745" s="66"/>
    </row>
    <row r="746" spans="1:24" ht="78">
      <c r="A746" s="5">
        <f t="shared" si="27"/>
        <v>152</v>
      </c>
      <c r="B746" s="6" t="s">
        <v>1447</v>
      </c>
      <c r="C746" s="7">
        <f t="shared" si="26"/>
        <v>8</v>
      </c>
      <c r="D746" s="6" t="s">
        <v>1520</v>
      </c>
      <c r="E746" s="6" t="s">
        <v>89</v>
      </c>
      <c r="F746" s="7">
        <f>COUNTIFS(D$3:D746,D746,A$3:A746,A746)</f>
        <v>4</v>
      </c>
      <c r="G746" s="6" t="s">
        <v>1058</v>
      </c>
      <c r="H746" s="6" t="s">
        <v>44</v>
      </c>
      <c r="I746" s="6">
        <v>1</v>
      </c>
      <c r="J746" s="6" t="s">
        <v>33</v>
      </c>
      <c r="K746" s="6">
        <v>35</v>
      </c>
      <c r="L746" s="6" t="s">
        <v>34</v>
      </c>
      <c r="M746" s="6" t="s">
        <v>34</v>
      </c>
      <c r="N746" s="6" t="s">
        <v>34</v>
      </c>
      <c r="O746" s="6" t="s">
        <v>34</v>
      </c>
      <c r="P746" s="6" t="s">
        <v>45</v>
      </c>
      <c r="Q746" s="6" t="s">
        <v>46</v>
      </c>
      <c r="R746" s="6" t="s">
        <v>1521</v>
      </c>
      <c r="S746" s="6"/>
      <c r="T746" s="165" t="s">
        <v>140</v>
      </c>
      <c r="U746" s="64">
        <v>1</v>
      </c>
      <c r="V746" s="64"/>
      <c r="W746" s="6"/>
      <c r="X746" s="66"/>
    </row>
    <row r="747" spans="1:24" ht="104">
      <c r="A747" s="5">
        <f t="shared" si="27"/>
        <v>152</v>
      </c>
      <c r="B747" s="6" t="s">
        <v>1447</v>
      </c>
      <c r="C747" s="7">
        <f t="shared" si="26"/>
        <v>8</v>
      </c>
      <c r="D747" s="6" t="s">
        <v>1520</v>
      </c>
      <c r="E747" s="6" t="s">
        <v>89</v>
      </c>
      <c r="F747" s="7">
        <f>COUNTIFS(D$3:D747,D747,A$3:A747,A747)</f>
        <v>5</v>
      </c>
      <c r="G747" s="6" t="s">
        <v>1496</v>
      </c>
      <c r="H747" s="6" t="s">
        <v>44</v>
      </c>
      <c r="I747" s="6">
        <v>5</v>
      </c>
      <c r="J747" s="6" t="s">
        <v>33</v>
      </c>
      <c r="K747" s="6">
        <v>35</v>
      </c>
      <c r="L747" s="6" t="s">
        <v>34</v>
      </c>
      <c r="M747" s="6" t="s">
        <v>34</v>
      </c>
      <c r="N747" s="6" t="s">
        <v>34</v>
      </c>
      <c r="O747" s="6" t="s">
        <v>34</v>
      </c>
      <c r="P747" s="6" t="s">
        <v>45</v>
      </c>
      <c r="Q747" s="6" t="s">
        <v>46</v>
      </c>
      <c r="R747" s="6" t="s">
        <v>1522</v>
      </c>
      <c r="S747" s="6"/>
      <c r="T747" s="165" t="s">
        <v>140</v>
      </c>
      <c r="U747" s="64">
        <v>1</v>
      </c>
      <c r="V747" s="64"/>
      <c r="W747" s="6"/>
      <c r="X747" s="66"/>
    </row>
    <row r="748" spans="1:24" ht="117">
      <c r="A748" s="5">
        <f t="shared" si="27"/>
        <v>152</v>
      </c>
      <c r="B748" s="6" t="s">
        <v>1447</v>
      </c>
      <c r="C748" s="7">
        <f t="shared" si="26"/>
        <v>9</v>
      </c>
      <c r="D748" s="6" t="s">
        <v>1523</v>
      </c>
      <c r="E748" s="6" t="s">
        <v>89</v>
      </c>
      <c r="F748" s="7">
        <f>COUNTIFS(D$3:D748,D748,A$3:A748,A748)</f>
        <v>1</v>
      </c>
      <c r="G748" s="6" t="s">
        <v>1511</v>
      </c>
      <c r="H748" s="6" t="s">
        <v>44</v>
      </c>
      <c r="I748" s="6">
        <v>1</v>
      </c>
      <c r="J748" s="6" t="s">
        <v>33</v>
      </c>
      <c r="K748" s="6">
        <v>35</v>
      </c>
      <c r="L748" s="6" t="s">
        <v>34</v>
      </c>
      <c r="M748" s="6" t="s">
        <v>34</v>
      </c>
      <c r="N748" s="6" t="s">
        <v>34</v>
      </c>
      <c r="O748" s="6" t="s">
        <v>34</v>
      </c>
      <c r="P748" s="6" t="s">
        <v>45</v>
      </c>
      <c r="Q748" s="6" t="s">
        <v>46</v>
      </c>
      <c r="R748" s="6" t="s">
        <v>1516</v>
      </c>
      <c r="S748" s="6"/>
      <c r="T748" s="165" t="s">
        <v>140</v>
      </c>
      <c r="U748" s="64">
        <v>1</v>
      </c>
      <c r="V748" s="64"/>
      <c r="W748" s="6"/>
      <c r="X748" s="66"/>
    </row>
    <row r="749" spans="1:24" ht="65">
      <c r="A749" s="5">
        <f t="shared" si="27"/>
        <v>152</v>
      </c>
      <c r="B749" s="6" t="s">
        <v>1447</v>
      </c>
      <c r="C749" s="7">
        <f t="shared" si="26"/>
        <v>9</v>
      </c>
      <c r="D749" s="6" t="s">
        <v>1523</v>
      </c>
      <c r="E749" s="6" t="s">
        <v>89</v>
      </c>
      <c r="F749" s="7">
        <f>COUNTIFS(D$3:D749,D749,A$3:A749,A749)</f>
        <v>2</v>
      </c>
      <c r="G749" s="6" t="s">
        <v>1273</v>
      </c>
      <c r="H749" s="6" t="s">
        <v>44</v>
      </c>
      <c r="I749" s="6">
        <v>1</v>
      </c>
      <c r="J749" s="6" t="s">
        <v>33</v>
      </c>
      <c r="K749" s="6">
        <v>35</v>
      </c>
      <c r="L749" s="6" t="s">
        <v>34</v>
      </c>
      <c r="M749" s="6" t="s">
        <v>34</v>
      </c>
      <c r="N749" s="6" t="s">
        <v>34</v>
      </c>
      <c r="O749" s="6" t="s">
        <v>34</v>
      </c>
      <c r="P749" s="6" t="s">
        <v>45</v>
      </c>
      <c r="Q749" s="6" t="s">
        <v>494</v>
      </c>
      <c r="R749" s="6" t="s">
        <v>796</v>
      </c>
      <c r="S749" s="6"/>
      <c r="T749" s="6" t="s">
        <v>140</v>
      </c>
      <c r="U749" s="64">
        <v>1</v>
      </c>
      <c r="V749" s="6"/>
      <c r="W749" s="6"/>
      <c r="X749" s="66"/>
    </row>
    <row r="750" spans="1:24" ht="52">
      <c r="A750" s="5">
        <f t="shared" si="27"/>
        <v>152</v>
      </c>
      <c r="B750" s="6" t="s">
        <v>1447</v>
      </c>
      <c r="C750" s="7">
        <f t="shared" si="26"/>
        <v>9</v>
      </c>
      <c r="D750" s="6" t="s">
        <v>1523</v>
      </c>
      <c r="E750" s="6" t="s">
        <v>89</v>
      </c>
      <c r="F750" s="7">
        <f>COUNTIFS(D$3:D750,D750,A$3:A750,A750)</f>
        <v>3</v>
      </c>
      <c r="G750" s="6" t="s">
        <v>1494</v>
      </c>
      <c r="H750" s="6" t="s">
        <v>44</v>
      </c>
      <c r="I750" s="6">
        <v>1</v>
      </c>
      <c r="J750" s="6" t="s">
        <v>33</v>
      </c>
      <c r="K750" s="6">
        <v>35</v>
      </c>
      <c r="L750" s="6" t="s">
        <v>34</v>
      </c>
      <c r="M750" s="6" t="s">
        <v>34</v>
      </c>
      <c r="N750" s="6" t="s">
        <v>34</v>
      </c>
      <c r="O750" s="6" t="s">
        <v>34</v>
      </c>
      <c r="P750" s="6" t="s">
        <v>45</v>
      </c>
      <c r="Q750" s="6" t="s">
        <v>46</v>
      </c>
      <c r="R750" s="6" t="s">
        <v>1524</v>
      </c>
      <c r="S750" s="6"/>
      <c r="T750" s="65" t="s">
        <v>140</v>
      </c>
      <c r="U750" s="64">
        <v>1</v>
      </c>
      <c r="V750" s="64"/>
      <c r="W750" s="6"/>
      <c r="X750" s="66"/>
    </row>
    <row r="751" spans="1:24" ht="52">
      <c r="A751" s="5">
        <f t="shared" si="27"/>
        <v>152</v>
      </c>
      <c r="B751" s="6" t="s">
        <v>1447</v>
      </c>
      <c r="C751" s="7">
        <f t="shared" si="26"/>
        <v>9</v>
      </c>
      <c r="D751" s="6" t="s">
        <v>1523</v>
      </c>
      <c r="E751" s="6" t="s">
        <v>89</v>
      </c>
      <c r="F751" s="7">
        <f>COUNTIFS(D$3:D751,D751,A$3:A751,A751)</f>
        <v>4</v>
      </c>
      <c r="G751" s="6" t="s">
        <v>1058</v>
      </c>
      <c r="H751" s="6" t="s">
        <v>44</v>
      </c>
      <c r="I751" s="6">
        <v>1</v>
      </c>
      <c r="J751" s="6" t="s">
        <v>33</v>
      </c>
      <c r="K751" s="6">
        <v>35</v>
      </c>
      <c r="L751" s="6" t="s">
        <v>34</v>
      </c>
      <c r="M751" s="6" t="s">
        <v>34</v>
      </c>
      <c r="N751" s="6" t="s">
        <v>34</v>
      </c>
      <c r="O751" s="6" t="s">
        <v>34</v>
      </c>
      <c r="P751" s="6" t="s">
        <v>45</v>
      </c>
      <c r="Q751" s="6" t="s">
        <v>46</v>
      </c>
      <c r="R751" s="6" t="s">
        <v>1300</v>
      </c>
      <c r="S751" s="6"/>
      <c r="T751" s="65" t="s">
        <v>140</v>
      </c>
      <c r="U751" s="64">
        <v>1</v>
      </c>
      <c r="V751" s="64"/>
      <c r="W751" s="6"/>
      <c r="X751" s="66"/>
    </row>
    <row r="752" spans="1:24" ht="104">
      <c r="A752" s="5">
        <f t="shared" si="27"/>
        <v>152</v>
      </c>
      <c r="B752" s="6" t="s">
        <v>1447</v>
      </c>
      <c r="C752" s="7">
        <f t="shared" si="26"/>
        <v>10</v>
      </c>
      <c r="D752" s="6" t="s">
        <v>1525</v>
      </c>
      <c r="E752" s="6" t="s">
        <v>89</v>
      </c>
      <c r="F752" s="7">
        <f>COUNTIFS(D$3:D752,D752,A$3:A752,A752)</f>
        <v>1</v>
      </c>
      <c r="G752" s="6" t="s">
        <v>454</v>
      </c>
      <c r="H752" s="6" t="s">
        <v>44</v>
      </c>
      <c r="I752" s="6">
        <v>1</v>
      </c>
      <c r="J752" s="6" t="s">
        <v>33</v>
      </c>
      <c r="K752" s="6">
        <v>35</v>
      </c>
      <c r="L752" s="6" t="s">
        <v>34</v>
      </c>
      <c r="M752" s="6" t="s">
        <v>34</v>
      </c>
      <c r="N752" s="6" t="s">
        <v>34</v>
      </c>
      <c r="O752" s="6" t="s">
        <v>34</v>
      </c>
      <c r="P752" s="6" t="s">
        <v>45</v>
      </c>
      <c r="Q752" s="6" t="s">
        <v>46</v>
      </c>
      <c r="R752" s="68" t="s">
        <v>1282</v>
      </c>
      <c r="S752" s="6"/>
      <c r="T752" s="65" t="s">
        <v>140</v>
      </c>
      <c r="U752" s="64">
        <v>1</v>
      </c>
      <c r="V752" s="64"/>
      <c r="W752" s="6"/>
      <c r="X752" s="66"/>
    </row>
    <row r="753" spans="1:24" ht="104">
      <c r="A753" s="5">
        <f t="shared" si="27"/>
        <v>152</v>
      </c>
      <c r="B753" s="6" t="s">
        <v>1447</v>
      </c>
      <c r="C753" s="7">
        <f t="shared" si="26"/>
        <v>10</v>
      </c>
      <c r="D753" s="6" t="s">
        <v>1525</v>
      </c>
      <c r="E753" s="6" t="s">
        <v>89</v>
      </c>
      <c r="F753" s="7">
        <f>COUNTIFS(D$3:D753,D753,A$3:A753,A753)</f>
        <v>2</v>
      </c>
      <c r="G753" s="6" t="s">
        <v>186</v>
      </c>
      <c r="H753" s="6" t="s">
        <v>44</v>
      </c>
      <c r="I753" s="6">
        <v>1</v>
      </c>
      <c r="J753" s="6" t="s">
        <v>33</v>
      </c>
      <c r="K753" s="6">
        <v>35</v>
      </c>
      <c r="L753" s="6" t="s">
        <v>34</v>
      </c>
      <c r="M753" s="6" t="s">
        <v>34</v>
      </c>
      <c r="N753" s="6" t="s">
        <v>34</v>
      </c>
      <c r="O753" s="6" t="s">
        <v>34</v>
      </c>
      <c r="P753" s="6" t="s">
        <v>45</v>
      </c>
      <c r="Q753" s="6" t="s">
        <v>494</v>
      </c>
      <c r="R753" s="6" t="s">
        <v>1526</v>
      </c>
      <c r="S753" s="6"/>
      <c r="T753" s="165" t="s">
        <v>140</v>
      </c>
      <c r="U753" s="64">
        <v>1</v>
      </c>
      <c r="V753" s="64"/>
      <c r="W753" s="6"/>
      <c r="X753" s="66"/>
    </row>
    <row r="754" spans="1:24" ht="91">
      <c r="A754" s="5">
        <f t="shared" si="27"/>
        <v>152</v>
      </c>
      <c r="B754" s="6" t="s">
        <v>1447</v>
      </c>
      <c r="C754" s="7">
        <f t="shared" si="26"/>
        <v>10</v>
      </c>
      <c r="D754" s="6" t="s">
        <v>1525</v>
      </c>
      <c r="E754" s="6" t="s">
        <v>89</v>
      </c>
      <c r="F754" s="7">
        <f>COUNTIFS(D$3:D754,D754,A$3:A754,A754)</f>
        <v>3</v>
      </c>
      <c r="G754" s="6" t="s">
        <v>787</v>
      </c>
      <c r="H754" s="6" t="s">
        <v>44</v>
      </c>
      <c r="I754" s="6">
        <v>1</v>
      </c>
      <c r="J754" s="6" t="s">
        <v>33</v>
      </c>
      <c r="K754" s="6">
        <v>35</v>
      </c>
      <c r="L754" s="6" t="s">
        <v>34</v>
      </c>
      <c r="M754" s="6" t="s">
        <v>34</v>
      </c>
      <c r="N754" s="6" t="s">
        <v>34</v>
      </c>
      <c r="O754" s="6" t="s">
        <v>34</v>
      </c>
      <c r="P754" s="6" t="s">
        <v>45</v>
      </c>
      <c r="Q754" s="6" t="s">
        <v>46</v>
      </c>
      <c r="R754" s="6" t="s">
        <v>1527</v>
      </c>
      <c r="S754" s="6"/>
      <c r="T754" s="6" t="s">
        <v>140</v>
      </c>
      <c r="U754" s="64">
        <v>1</v>
      </c>
      <c r="V754" s="162"/>
      <c r="W754" s="162"/>
      <c r="X754" s="66"/>
    </row>
    <row r="755" spans="1:24" ht="52">
      <c r="A755" s="5">
        <f t="shared" si="27"/>
        <v>152</v>
      </c>
      <c r="B755" s="6" t="s">
        <v>1447</v>
      </c>
      <c r="C755" s="7">
        <f t="shared" si="26"/>
        <v>10</v>
      </c>
      <c r="D755" s="6" t="s">
        <v>1525</v>
      </c>
      <c r="E755" s="6" t="s">
        <v>89</v>
      </c>
      <c r="F755" s="7">
        <f>COUNTIFS(D$3:D755,D755,A$3:A755,A755)</f>
        <v>4</v>
      </c>
      <c r="G755" s="6" t="s">
        <v>1058</v>
      </c>
      <c r="H755" s="6" t="s">
        <v>44</v>
      </c>
      <c r="I755" s="6">
        <v>2</v>
      </c>
      <c r="J755" s="6" t="s">
        <v>33</v>
      </c>
      <c r="K755" s="6">
        <v>35</v>
      </c>
      <c r="L755" s="6" t="s">
        <v>34</v>
      </c>
      <c r="M755" s="6" t="s">
        <v>34</v>
      </c>
      <c r="N755" s="6" t="s">
        <v>34</v>
      </c>
      <c r="O755" s="6" t="s">
        <v>34</v>
      </c>
      <c r="P755" s="6" t="s">
        <v>35</v>
      </c>
      <c r="Q755" s="6" t="s">
        <v>491</v>
      </c>
      <c r="R755" s="6" t="s">
        <v>1528</v>
      </c>
      <c r="S755" s="6"/>
      <c r="T755" s="6" t="s">
        <v>140</v>
      </c>
      <c r="U755" s="64">
        <v>1</v>
      </c>
      <c r="V755" s="162"/>
      <c r="W755" s="162"/>
      <c r="X755" s="66"/>
    </row>
    <row r="756" spans="1:24" ht="78">
      <c r="A756" s="5">
        <f t="shared" si="27"/>
        <v>152</v>
      </c>
      <c r="B756" s="6" t="s">
        <v>1447</v>
      </c>
      <c r="C756" s="7">
        <f t="shared" si="26"/>
        <v>10</v>
      </c>
      <c r="D756" s="6" t="s">
        <v>1525</v>
      </c>
      <c r="E756" s="6" t="s">
        <v>89</v>
      </c>
      <c r="F756" s="7">
        <f>COUNTIFS(D$3:D756,D756,A$3:A756,A756)</f>
        <v>5</v>
      </c>
      <c r="G756" s="6" t="s">
        <v>1511</v>
      </c>
      <c r="H756" s="6" t="s">
        <v>44</v>
      </c>
      <c r="I756" s="6">
        <v>1</v>
      </c>
      <c r="J756" s="6" t="s">
        <v>33</v>
      </c>
      <c r="K756" s="6">
        <v>35</v>
      </c>
      <c r="L756" s="6" t="s">
        <v>34</v>
      </c>
      <c r="M756" s="6" t="s">
        <v>34</v>
      </c>
      <c r="N756" s="6" t="s">
        <v>34</v>
      </c>
      <c r="O756" s="6" t="s">
        <v>34</v>
      </c>
      <c r="P756" s="6" t="s">
        <v>45</v>
      </c>
      <c r="Q756" s="6" t="s">
        <v>46</v>
      </c>
      <c r="R756" s="6" t="s">
        <v>1529</v>
      </c>
      <c r="S756" s="6"/>
      <c r="T756" s="6" t="s">
        <v>140</v>
      </c>
      <c r="U756" s="64">
        <v>1</v>
      </c>
      <c r="V756" s="162"/>
      <c r="W756" s="162"/>
      <c r="X756" s="66"/>
    </row>
    <row r="757" spans="1:24" ht="52">
      <c r="A757" s="5">
        <f t="shared" si="27"/>
        <v>152</v>
      </c>
      <c r="B757" s="6" t="s">
        <v>1447</v>
      </c>
      <c r="C757" s="7">
        <f t="shared" si="26"/>
        <v>10</v>
      </c>
      <c r="D757" s="6" t="s">
        <v>1525</v>
      </c>
      <c r="E757" s="6" t="s">
        <v>89</v>
      </c>
      <c r="F757" s="7">
        <f>COUNTIFS(D$3:D757,D757,A$3:A757,A757)</f>
        <v>6</v>
      </c>
      <c r="G757" s="6" t="s">
        <v>1494</v>
      </c>
      <c r="H757" s="6" t="s">
        <v>44</v>
      </c>
      <c r="I757" s="6">
        <v>1</v>
      </c>
      <c r="J757" s="6" t="s">
        <v>33</v>
      </c>
      <c r="K757" s="6">
        <v>35</v>
      </c>
      <c r="L757" s="6" t="s">
        <v>34</v>
      </c>
      <c r="M757" s="6" t="s">
        <v>34</v>
      </c>
      <c r="N757" s="6" t="s">
        <v>34</v>
      </c>
      <c r="O757" s="6" t="s">
        <v>34</v>
      </c>
      <c r="P757" s="6" t="s">
        <v>45</v>
      </c>
      <c r="Q757" s="6" t="s">
        <v>46</v>
      </c>
      <c r="R757" s="6" t="s">
        <v>1530</v>
      </c>
      <c r="S757" s="6"/>
      <c r="T757" s="6" t="s">
        <v>140</v>
      </c>
      <c r="U757" s="64">
        <v>1</v>
      </c>
      <c r="V757" s="162"/>
      <c r="W757" s="162"/>
      <c r="X757" s="66"/>
    </row>
    <row r="758" spans="1:24" ht="52">
      <c r="A758" s="5">
        <f t="shared" si="27"/>
        <v>152</v>
      </c>
      <c r="B758" s="6" t="s">
        <v>1447</v>
      </c>
      <c r="C758" s="7">
        <f t="shared" si="26"/>
        <v>10</v>
      </c>
      <c r="D758" s="6" t="s">
        <v>1525</v>
      </c>
      <c r="E758" s="6" t="s">
        <v>89</v>
      </c>
      <c r="F758" s="7">
        <f>COUNTIFS(D$3:D758,D758,A$3:A758,A758)</f>
        <v>7</v>
      </c>
      <c r="G758" s="6" t="s">
        <v>1058</v>
      </c>
      <c r="H758" s="6" t="s">
        <v>44</v>
      </c>
      <c r="I758" s="6">
        <v>1</v>
      </c>
      <c r="J758" s="6" t="s">
        <v>33</v>
      </c>
      <c r="K758" s="6">
        <v>35</v>
      </c>
      <c r="L758" s="6" t="s">
        <v>34</v>
      </c>
      <c r="M758" s="6" t="s">
        <v>34</v>
      </c>
      <c r="N758" s="6" t="s">
        <v>34</v>
      </c>
      <c r="O758" s="6" t="s">
        <v>34</v>
      </c>
      <c r="P758" s="6" t="s">
        <v>45</v>
      </c>
      <c r="Q758" s="6" t="s">
        <v>46</v>
      </c>
      <c r="R758" s="6" t="s">
        <v>1531</v>
      </c>
      <c r="S758" s="6"/>
      <c r="T758" s="6" t="s">
        <v>140</v>
      </c>
      <c r="U758" s="64">
        <v>1</v>
      </c>
      <c r="V758" s="162"/>
      <c r="W758" s="162"/>
      <c r="X758" s="66"/>
    </row>
    <row r="759" spans="1:24" ht="52">
      <c r="A759" s="5">
        <f t="shared" si="27"/>
        <v>152</v>
      </c>
      <c r="B759" s="6" t="s">
        <v>1447</v>
      </c>
      <c r="C759" s="7">
        <f t="shared" si="26"/>
        <v>10</v>
      </c>
      <c r="D759" s="6" t="s">
        <v>1525</v>
      </c>
      <c r="E759" s="6" t="s">
        <v>89</v>
      </c>
      <c r="F759" s="7">
        <f>COUNTIFS(D$3:D759,D759,A$3:A759,A759)</f>
        <v>8</v>
      </c>
      <c r="G759" s="6" t="s">
        <v>1280</v>
      </c>
      <c r="H759" s="6" t="s">
        <v>44</v>
      </c>
      <c r="I759" s="6">
        <v>1</v>
      </c>
      <c r="J759" s="6" t="s">
        <v>33</v>
      </c>
      <c r="K759" s="6">
        <v>35</v>
      </c>
      <c r="L759" s="6" t="s">
        <v>34</v>
      </c>
      <c r="M759" s="6" t="s">
        <v>34</v>
      </c>
      <c r="N759" s="6" t="s">
        <v>34</v>
      </c>
      <c r="O759" s="6" t="s">
        <v>34</v>
      </c>
      <c r="P759" s="6" t="s">
        <v>45</v>
      </c>
      <c r="Q759" s="6" t="s">
        <v>46</v>
      </c>
      <c r="R759" s="6" t="s">
        <v>199</v>
      </c>
      <c r="S759" s="6"/>
      <c r="T759" s="6" t="s">
        <v>200</v>
      </c>
      <c r="U759" s="64">
        <v>1</v>
      </c>
      <c r="V759" s="162"/>
      <c r="W759" s="162"/>
      <c r="X759" s="66"/>
    </row>
    <row r="760" spans="1:24" ht="78">
      <c r="A760" s="5">
        <f t="shared" si="27"/>
        <v>152</v>
      </c>
      <c r="B760" s="6" t="s">
        <v>1447</v>
      </c>
      <c r="C760" s="7">
        <f t="shared" si="26"/>
        <v>10</v>
      </c>
      <c r="D760" s="6" t="s">
        <v>1525</v>
      </c>
      <c r="E760" s="6" t="s">
        <v>89</v>
      </c>
      <c r="F760" s="7">
        <f>COUNTIFS(D$3:D760,D760,A$3:A760,A760)</f>
        <v>9</v>
      </c>
      <c r="G760" s="6" t="s">
        <v>539</v>
      </c>
      <c r="H760" s="6" t="s">
        <v>44</v>
      </c>
      <c r="I760" s="6">
        <v>1</v>
      </c>
      <c r="J760" s="6" t="s">
        <v>33</v>
      </c>
      <c r="K760" s="6">
        <v>35</v>
      </c>
      <c r="L760" s="6" t="s">
        <v>34</v>
      </c>
      <c r="M760" s="6" t="s">
        <v>34</v>
      </c>
      <c r="N760" s="6" t="s">
        <v>34</v>
      </c>
      <c r="O760" s="6" t="s">
        <v>34</v>
      </c>
      <c r="P760" s="6" t="s">
        <v>45</v>
      </c>
      <c r="Q760" s="6" t="s">
        <v>494</v>
      </c>
      <c r="R760" s="6" t="s">
        <v>1532</v>
      </c>
      <c r="S760" s="6"/>
      <c r="T760" s="6" t="s">
        <v>140</v>
      </c>
      <c r="U760" s="64">
        <v>1</v>
      </c>
      <c r="V760" s="162"/>
      <c r="W760" s="162"/>
      <c r="X760" s="66"/>
    </row>
    <row r="761" spans="1:24" ht="195">
      <c r="A761" s="5">
        <f t="shared" si="27"/>
        <v>152</v>
      </c>
      <c r="B761" s="6" t="s">
        <v>1447</v>
      </c>
      <c r="C761" s="7">
        <f t="shared" si="26"/>
        <v>10</v>
      </c>
      <c r="D761" s="6" t="s">
        <v>1525</v>
      </c>
      <c r="E761" s="6" t="s">
        <v>89</v>
      </c>
      <c r="F761" s="7">
        <f>COUNTIFS(D$3:D761,D761,A$3:A761,A761)</f>
        <v>10</v>
      </c>
      <c r="G761" s="6" t="s">
        <v>1496</v>
      </c>
      <c r="H761" s="6" t="s">
        <v>44</v>
      </c>
      <c r="I761" s="6">
        <v>2</v>
      </c>
      <c r="J761" s="6" t="s">
        <v>33</v>
      </c>
      <c r="K761" s="6">
        <v>35</v>
      </c>
      <c r="L761" s="6" t="s">
        <v>34</v>
      </c>
      <c r="M761" s="6" t="s">
        <v>34</v>
      </c>
      <c r="N761" s="6" t="s">
        <v>34</v>
      </c>
      <c r="O761" s="6" t="s">
        <v>34</v>
      </c>
      <c r="P761" s="6" t="s">
        <v>45</v>
      </c>
      <c r="Q761" s="6" t="s">
        <v>46</v>
      </c>
      <c r="R761" s="6" t="s">
        <v>1497</v>
      </c>
      <c r="S761" s="6"/>
      <c r="T761" s="6" t="s">
        <v>140</v>
      </c>
      <c r="U761" s="64">
        <v>1</v>
      </c>
      <c r="V761" s="162"/>
      <c r="W761" s="162"/>
      <c r="X761" s="66"/>
    </row>
    <row r="762" spans="1:24" ht="52">
      <c r="A762" s="5">
        <f t="shared" si="27"/>
        <v>152</v>
      </c>
      <c r="B762" s="6" t="s">
        <v>1447</v>
      </c>
      <c r="C762" s="7">
        <f t="shared" si="26"/>
        <v>11</v>
      </c>
      <c r="D762" s="6" t="s">
        <v>1533</v>
      </c>
      <c r="E762" s="6" t="s">
        <v>89</v>
      </c>
      <c r="F762" s="7">
        <f>COUNTIFS(D$3:D762,D762,A$3:A762,A762)</f>
        <v>1</v>
      </c>
      <c r="G762" s="6" t="s">
        <v>1534</v>
      </c>
      <c r="H762" s="6" t="s">
        <v>44</v>
      </c>
      <c r="I762" s="6">
        <v>4</v>
      </c>
      <c r="J762" s="6" t="s">
        <v>33</v>
      </c>
      <c r="K762" s="6">
        <v>35</v>
      </c>
      <c r="L762" s="6" t="s">
        <v>34</v>
      </c>
      <c r="M762" s="6" t="s">
        <v>34</v>
      </c>
      <c r="N762" s="6" t="s">
        <v>34</v>
      </c>
      <c r="O762" s="6" t="s">
        <v>34</v>
      </c>
      <c r="P762" s="6" t="s">
        <v>45</v>
      </c>
      <c r="Q762" s="6" t="s">
        <v>46</v>
      </c>
      <c r="R762" s="6" t="s">
        <v>1535</v>
      </c>
      <c r="S762" s="6"/>
      <c r="T762" s="6" t="s">
        <v>140</v>
      </c>
      <c r="U762" s="64">
        <v>1</v>
      </c>
      <c r="V762" s="162"/>
      <c r="W762" s="162"/>
      <c r="X762" s="66"/>
    </row>
    <row r="763" spans="1:24" ht="52">
      <c r="A763" s="5">
        <f t="shared" si="27"/>
        <v>152</v>
      </c>
      <c r="B763" s="6" t="s">
        <v>1447</v>
      </c>
      <c r="C763" s="7">
        <f t="shared" si="26"/>
        <v>11</v>
      </c>
      <c r="D763" s="6" t="s">
        <v>1533</v>
      </c>
      <c r="E763" s="6" t="s">
        <v>89</v>
      </c>
      <c r="F763" s="7">
        <f>COUNTIFS(D$3:D763,D763,A$3:A763,A763)</f>
        <v>2</v>
      </c>
      <c r="G763" s="6" t="s">
        <v>1536</v>
      </c>
      <c r="H763" s="6" t="s">
        <v>44</v>
      </c>
      <c r="I763" s="6">
        <v>1</v>
      </c>
      <c r="J763" s="6" t="s">
        <v>33</v>
      </c>
      <c r="K763" s="6">
        <v>35</v>
      </c>
      <c r="L763" s="6" t="s">
        <v>34</v>
      </c>
      <c r="M763" s="6" t="s">
        <v>34</v>
      </c>
      <c r="N763" s="6" t="s">
        <v>34</v>
      </c>
      <c r="O763" s="6" t="s">
        <v>34</v>
      </c>
      <c r="P763" s="6" t="s">
        <v>45</v>
      </c>
      <c r="Q763" s="6" t="s">
        <v>46</v>
      </c>
      <c r="R763" s="6" t="s">
        <v>1537</v>
      </c>
      <c r="S763" s="6"/>
      <c r="T763" s="6" t="s">
        <v>140</v>
      </c>
      <c r="U763" s="64">
        <v>1</v>
      </c>
      <c r="V763" s="162"/>
      <c r="W763" s="162"/>
      <c r="X763" s="66"/>
    </row>
    <row r="764" spans="1:24" ht="130">
      <c r="A764" s="5">
        <f t="shared" si="27"/>
        <v>152</v>
      </c>
      <c r="B764" s="6" t="s">
        <v>1447</v>
      </c>
      <c r="C764" s="7">
        <f t="shared" si="26"/>
        <v>11</v>
      </c>
      <c r="D764" s="6" t="s">
        <v>1533</v>
      </c>
      <c r="E764" s="6" t="s">
        <v>89</v>
      </c>
      <c r="F764" s="7">
        <f>COUNTIFS(D$3:D764,D764,A$3:A764,A764)</f>
        <v>3</v>
      </c>
      <c r="G764" s="6" t="s">
        <v>1538</v>
      </c>
      <c r="H764" s="6" t="s">
        <v>44</v>
      </c>
      <c r="I764" s="6">
        <v>4</v>
      </c>
      <c r="J764" s="6" t="s">
        <v>33</v>
      </c>
      <c r="K764" s="6">
        <v>35</v>
      </c>
      <c r="L764" s="6" t="s">
        <v>34</v>
      </c>
      <c r="M764" s="6" t="s">
        <v>34</v>
      </c>
      <c r="N764" s="6" t="s">
        <v>34</v>
      </c>
      <c r="O764" s="6" t="s">
        <v>34</v>
      </c>
      <c r="P764" s="6" t="s">
        <v>45</v>
      </c>
      <c r="Q764" s="6" t="s">
        <v>46</v>
      </c>
      <c r="R764" s="6" t="s">
        <v>1539</v>
      </c>
      <c r="S764" s="6"/>
      <c r="T764" s="6" t="s">
        <v>140</v>
      </c>
      <c r="U764" s="64">
        <v>1</v>
      </c>
      <c r="V764" s="162"/>
      <c r="W764" s="162"/>
      <c r="X764" s="66"/>
    </row>
    <row r="765" spans="1:24" ht="91">
      <c r="A765" s="5">
        <f t="shared" si="27"/>
        <v>152</v>
      </c>
      <c r="B765" s="6" t="s">
        <v>1447</v>
      </c>
      <c r="C765" s="7">
        <f t="shared" si="26"/>
        <v>11</v>
      </c>
      <c r="D765" s="6" t="s">
        <v>1533</v>
      </c>
      <c r="E765" s="6" t="s">
        <v>89</v>
      </c>
      <c r="F765" s="7">
        <f>COUNTIFS(D$3:D765,D765,A$3:A765,A765)</f>
        <v>4</v>
      </c>
      <c r="G765" s="6" t="s">
        <v>1540</v>
      </c>
      <c r="H765" s="6" t="s">
        <v>44</v>
      </c>
      <c r="I765" s="6">
        <v>1</v>
      </c>
      <c r="J765" s="6" t="s">
        <v>33</v>
      </c>
      <c r="K765" s="6">
        <v>35</v>
      </c>
      <c r="L765" s="6" t="s">
        <v>34</v>
      </c>
      <c r="M765" s="6" t="s">
        <v>34</v>
      </c>
      <c r="N765" s="6" t="s">
        <v>34</v>
      </c>
      <c r="O765" s="6" t="s">
        <v>34</v>
      </c>
      <c r="P765" s="6" t="s">
        <v>45</v>
      </c>
      <c r="Q765" s="6" t="s">
        <v>46</v>
      </c>
      <c r="R765" s="6" t="s">
        <v>1541</v>
      </c>
      <c r="S765" s="6"/>
      <c r="T765" s="6" t="s">
        <v>140</v>
      </c>
      <c r="U765" s="64">
        <v>1</v>
      </c>
      <c r="V765" s="162"/>
      <c r="W765" s="162"/>
      <c r="X765" s="66"/>
    </row>
    <row r="766" spans="1:24" ht="91">
      <c r="A766" s="5">
        <f t="shared" si="27"/>
        <v>152</v>
      </c>
      <c r="B766" s="6" t="s">
        <v>1447</v>
      </c>
      <c r="C766" s="7">
        <f t="shared" si="26"/>
        <v>12</v>
      </c>
      <c r="D766" s="6" t="s">
        <v>1542</v>
      </c>
      <c r="E766" s="6" t="s">
        <v>89</v>
      </c>
      <c r="F766" s="7">
        <f>COUNTIFS(D$3:D766,D766,A$3:A766,A766)</f>
        <v>1</v>
      </c>
      <c r="G766" s="6" t="s">
        <v>1543</v>
      </c>
      <c r="H766" s="6" t="s">
        <v>44</v>
      </c>
      <c r="I766" s="6">
        <v>1</v>
      </c>
      <c r="J766" s="6" t="s">
        <v>33</v>
      </c>
      <c r="K766" s="6">
        <v>35</v>
      </c>
      <c r="L766" s="6" t="s">
        <v>34</v>
      </c>
      <c r="M766" s="6" t="s">
        <v>34</v>
      </c>
      <c r="N766" s="6" t="s">
        <v>34</v>
      </c>
      <c r="O766" s="6" t="s">
        <v>34</v>
      </c>
      <c r="P766" s="6" t="s">
        <v>45</v>
      </c>
      <c r="Q766" s="6" t="s">
        <v>46</v>
      </c>
      <c r="R766" s="6" t="s">
        <v>1460</v>
      </c>
      <c r="S766" s="6"/>
      <c r="T766" s="6" t="s">
        <v>140</v>
      </c>
      <c r="U766" s="64">
        <v>1</v>
      </c>
      <c r="V766" s="162"/>
      <c r="W766" s="162"/>
      <c r="X766" s="66"/>
    </row>
    <row r="767" spans="1:24" ht="65">
      <c r="A767" s="5">
        <f t="shared" si="27"/>
        <v>152</v>
      </c>
      <c r="B767" s="6" t="s">
        <v>1447</v>
      </c>
      <c r="C767" s="7">
        <f t="shared" si="26"/>
        <v>12</v>
      </c>
      <c r="D767" s="6" t="s">
        <v>1542</v>
      </c>
      <c r="E767" s="6" t="s">
        <v>89</v>
      </c>
      <c r="F767" s="7">
        <f>COUNTIFS(D$3:D767,D767,A$3:A767,A767)</f>
        <v>2</v>
      </c>
      <c r="G767" s="6" t="s">
        <v>1273</v>
      </c>
      <c r="H767" s="6" t="s">
        <v>44</v>
      </c>
      <c r="I767" s="6">
        <v>2</v>
      </c>
      <c r="J767" s="6" t="s">
        <v>33</v>
      </c>
      <c r="K767" s="6">
        <v>35</v>
      </c>
      <c r="L767" s="6" t="s">
        <v>34</v>
      </c>
      <c r="M767" s="6" t="s">
        <v>34</v>
      </c>
      <c r="N767" s="6" t="s">
        <v>34</v>
      </c>
      <c r="O767" s="6" t="s">
        <v>34</v>
      </c>
      <c r="P767" s="6" t="s">
        <v>45</v>
      </c>
      <c r="Q767" s="6" t="s">
        <v>494</v>
      </c>
      <c r="R767" s="6" t="s">
        <v>796</v>
      </c>
      <c r="S767" s="6"/>
      <c r="T767" s="6" t="s">
        <v>140</v>
      </c>
      <c r="U767" s="64">
        <v>1</v>
      </c>
      <c r="V767" s="162"/>
      <c r="W767" s="162"/>
      <c r="X767" s="66"/>
    </row>
    <row r="768" spans="1:24" ht="91">
      <c r="A768" s="5">
        <f t="shared" si="27"/>
        <v>152</v>
      </c>
      <c r="B768" s="6" t="s">
        <v>1447</v>
      </c>
      <c r="C768" s="7">
        <f t="shared" si="26"/>
        <v>12</v>
      </c>
      <c r="D768" s="6" t="s">
        <v>1542</v>
      </c>
      <c r="E768" s="6" t="s">
        <v>89</v>
      </c>
      <c r="F768" s="7">
        <f>COUNTIFS(D$3:D768,D768,A$3:A768,A768)</f>
        <v>3</v>
      </c>
      <c r="G768" s="6" t="s">
        <v>1544</v>
      </c>
      <c r="H768" s="6" t="s">
        <v>44</v>
      </c>
      <c r="I768" s="6">
        <v>1</v>
      </c>
      <c r="J768" s="6" t="s">
        <v>33</v>
      </c>
      <c r="K768" s="6">
        <v>35</v>
      </c>
      <c r="L768" s="6" t="s">
        <v>34</v>
      </c>
      <c r="M768" s="6" t="s">
        <v>34</v>
      </c>
      <c r="N768" s="6" t="s">
        <v>34</v>
      </c>
      <c r="O768" s="6" t="s">
        <v>34</v>
      </c>
      <c r="P768" s="6" t="s">
        <v>45</v>
      </c>
      <c r="Q768" s="6" t="s">
        <v>46</v>
      </c>
      <c r="R768" s="6" t="s">
        <v>1545</v>
      </c>
      <c r="S768" s="6"/>
      <c r="T768" s="6" t="s">
        <v>140</v>
      </c>
      <c r="U768" s="64">
        <v>1</v>
      </c>
      <c r="V768" s="162"/>
      <c r="W768" s="162"/>
      <c r="X768" s="66"/>
    </row>
    <row r="769" spans="1:24" ht="52">
      <c r="A769" s="5">
        <f t="shared" si="27"/>
        <v>152</v>
      </c>
      <c r="B769" s="6" t="s">
        <v>1447</v>
      </c>
      <c r="C769" s="7">
        <f t="shared" si="26"/>
        <v>12</v>
      </c>
      <c r="D769" s="6" t="s">
        <v>1542</v>
      </c>
      <c r="E769" s="6" t="s">
        <v>89</v>
      </c>
      <c r="F769" s="7">
        <f>COUNTIFS(D$3:D769,D769,A$3:A769,A769)</f>
        <v>4</v>
      </c>
      <c r="G769" s="6" t="s">
        <v>779</v>
      </c>
      <c r="H769" s="6" t="s">
        <v>44</v>
      </c>
      <c r="I769" s="6">
        <v>2</v>
      </c>
      <c r="J769" s="6" t="s">
        <v>33</v>
      </c>
      <c r="K769" s="6">
        <v>35</v>
      </c>
      <c r="L769" s="6" t="s">
        <v>34</v>
      </c>
      <c r="M769" s="6" t="s">
        <v>34</v>
      </c>
      <c r="N769" s="6" t="s">
        <v>34</v>
      </c>
      <c r="O769" s="6" t="s">
        <v>34</v>
      </c>
      <c r="P769" s="6" t="s">
        <v>45</v>
      </c>
      <c r="Q769" s="6" t="s">
        <v>46</v>
      </c>
      <c r="R769" s="6" t="s">
        <v>1546</v>
      </c>
      <c r="S769" s="6"/>
      <c r="T769" s="6" t="s">
        <v>140</v>
      </c>
      <c r="U769" s="64">
        <v>1</v>
      </c>
      <c r="V769" s="162"/>
      <c r="W769" s="162"/>
      <c r="X769" s="66"/>
    </row>
    <row r="770" spans="1:24" ht="52">
      <c r="A770" s="5">
        <f t="shared" si="27"/>
        <v>152</v>
      </c>
      <c r="B770" s="6" t="s">
        <v>1447</v>
      </c>
      <c r="C770" s="7">
        <f t="shared" si="26"/>
        <v>12</v>
      </c>
      <c r="D770" s="6" t="s">
        <v>1542</v>
      </c>
      <c r="E770" s="6" t="s">
        <v>89</v>
      </c>
      <c r="F770" s="7">
        <f>COUNTIFS(D$3:D770,D770,A$3:A770,A770)</f>
        <v>5</v>
      </c>
      <c r="G770" s="6" t="s">
        <v>566</v>
      </c>
      <c r="H770" s="6" t="s">
        <v>44</v>
      </c>
      <c r="I770" s="6">
        <v>1</v>
      </c>
      <c r="J770" s="6" t="s">
        <v>33</v>
      </c>
      <c r="K770" s="6">
        <v>35</v>
      </c>
      <c r="L770" s="6" t="s">
        <v>34</v>
      </c>
      <c r="M770" s="6" t="s">
        <v>34</v>
      </c>
      <c r="N770" s="6" t="s">
        <v>34</v>
      </c>
      <c r="O770" s="6" t="s">
        <v>34</v>
      </c>
      <c r="P770" s="6" t="s">
        <v>45</v>
      </c>
      <c r="Q770" s="6" t="s">
        <v>46</v>
      </c>
      <c r="R770" s="6" t="s">
        <v>1547</v>
      </c>
      <c r="S770" s="6"/>
      <c r="T770" s="6" t="s">
        <v>140</v>
      </c>
      <c r="U770" s="64">
        <v>1</v>
      </c>
      <c r="V770" s="162"/>
      <c r="W770" s="162"/>
      <c r="X770" s="66"/>
    </row>
    <row r="771" spans="1:24" ht="65">
      <c r="A771" s="5">
        <f t="shared" si="27"/>
        <v>152</v>
      </c>
      <c r="B771" s="6" t="s">
        <v>1447</v>
      </c>
      <c r="C771" s="7">
        <f t="shared" si="26"/>
        <v>12</v>
      </c>
      <c r="D771" s="6" t="s">
        <v>1542</v>
      </c>
      <c r="E771" s="6" t="s">
        <v>89</v>
      </c>
      <c r="F771" s="7">
        <f>COUNTIFS(D$3:D771,D771,A$3:A771,A771)</f>
        <v>6</v>
      </c>
      <c r="G771" s="6" t="s">
        <v>1058</v>
      </c>
      <c r="H771" s="6" t="s">
        <v>44</v>
      </c>
      <c r="I771" s="6">
        <v>1</v>
      </c>
      <c r="J771" s="6" t="s">
        <v>33</v>
      </c>
      <c r="K771" s="6">
        <v>35</v>
      </c>
      <c r="L771" s="6" t="s">
        <v>34</v>
      </c>
      <c r="M771" s="6" t="s">
        <v>34</v>
      </c>
      <c r="N771" s="6" t="s">
        <v>34</v>
      </c>
      <c r="O771" s="6" t="s">
        <v>34</v>
      </c>
      <c r="P771" s="6" t="s">
        <v>45</v>
      </c>
      <c r="Q771" s="6" t="s">
        <v>494</v>
      </c>
      <c r="R771" s="6" t="s">
        <v>1548</v>
      </c>
      <c r="S771" s="6"/>
      <c r="T771" s="6" t="s">
        <v>140</v>
      </c>
      <c r="U771" s="64">
        <v>1</v>
      </c>
      <c r="V771" s="162"/>
      <c r="W771" s="162"/>
      <c r="X771" s="66"/>
    </row>
    <row r="772" spans="1:24" ht="130">
      <c r="A772" s="5">
        <f t="shared" si="27"/>
        <v>152</v>
      </c>
      <c r="B772" s="6" t="s">
        <v>1447</v>
      </c>
      <c r="C772" s="7">
        <f t="shared" si="26"/>
        <v>12</v>
      </c>
      <c r="D772" s="6" t="s">
        <v>1542</v>
      </c>
      <c r="E772" s="6" t="s">
        <v>89</v>
      </c>
      <c r="F772" s="7">
        <f>COUNTIFS(D$3:D772,D772,A$3:A772,A772)</f>
        <v>7</v>
      </c>
      <c r="G772" s="6" t="s">
        <v>1284</v>
      </c>
      <c r="H772" s="6" t="s">
        <v>44</v>
      </c>
      <c r="I772" s="6">
        <v>1</v>
      </c>
      <c r="J772" s="6" t="s">
        <v>33</v>
      </c>
      <c r="K772" s="6">
        <v>35</v>
      </c>
      <c r="L772" s="6" t="s">
        <v>34</v>
      </c>
      <c r="M772" s="6" t="s">
        <v>34</v>
      </c>
      <c r="N772" s="6" t="s">
        <v>34</v>
      </c>
      <c r="O772" s="6" t="s">
        <v>34</v>
      </c>
      <c r="P772" s="6" t="s">
        <v>45</v>
      </c>
      <c r="Q772" s="6" t="s">
        <v>46</v>
      </c>
      <c r="R772" s="6" t="s">
        <v>1549</v>
      </c>
      <c r="S772" s="6"/>
      <c r="T772" s="6" t="s">
        <v>140</v>
      </c>
      <c r="U772" s="64">
        <v>1</v>
      </c>
      <c r="V772" s="162"/>
      <c r="W772" s="162"/>
      <c r="X772" s="66"/>
    </row>
    <row r="773" spans="1:24" ht="65">
      <c r="A773" s="5">
        <f t="shared" si="27"/>
        <v>152</v>
      </c>
      <c r="B773" s="6" t="s">
        <v>1447</v>
      </c>
      <c r="C773" s="7">
        <f t="shared" si="26"/>
        <v>12</v>
      </c>
      <c r="D773" s="6" t="s">
        <v>1542</v>
      </c>
      <c r="E773" s="6" t="s">
        <v>89</v>
      </c>
      <c r="F773" s="7">
        <f>COUNTIFS(D$3:D773,D773,A$3:A773,A773)</f>
        <v>8</v>
      </c>
      <c r="G773" s="6" t="s">
        <v>1058</v>
      </c>
      <c r="H773" s="6" t="s">
        <v>44</v>
      </c>
      <c r="I773" s="6">
        <v>1</v>
      </c>
      <c r="J773" s="6" t="s">
        <v>33</v>
      </c>
      <c r="K773" s="6">
        <v>35</v>
      </c>
      <c r="L773" s="6" t="s">
        <v>34</v>
      </c>
      <c r="M773" s="6" t="s">
        <v>34</v>
      </c>
      <c r="N773" s="6" t="s">
        <v>34</v>
      </c>
      <c r="O773" s="6" t="s">
        <v>34</v>
      </c>
      <c r="P773" s="6" t="s">
        <v>45</v>
      </c>
      <c r="Q773" s="6" t="s">
        <v>46</v>
      </c>
      <c r="R773" s="6" t="s">
        <v>1298</v>
      </c>
      <c r="S773" s="6"/>
      <c r="T773" s="6" t="s">
        <v>140</v>
      </c>
      <c r="U773" s="64">
        <v>1</v>
      </c>
      <c r="V773" s="162"/>
      <c r="W773" s="162"/>
      <c r="X773" s="66"/>
    </row>
    <row r="774" spans="1:24" ht="130">
      <c r="A774" s="5">
        <f t="shared" si="27"/>
        <v>152</v>
      </c>
      <c r="B774" s="6" t="s">
        <v>1447</v>
      </c>
      <c r="C774" s="7">
        <f t="shared" si="26"/>
        <v>12</v>
      </c>
      <c r="D774" s="6" t="s">
        <v>1542</v>
      </c>
      <c r="E774" s="6" t="s">
        <v>89</v>
      </c>
      <c r="F774" s="7">
        <f>COUNTIFS(D$3:D774,D774,A$3:A774,A774)</f>
        <v>9</v>
      </c>
      <c r="G774" s="6" t="s">
        <v>1511</v>
      </c>
      <c r="H774" s="6" t="s">
        <v>44</v>
      </c>
      <c r="I774" s="6">
        <v>1</v>
      </c>
      <c r="J774" s="6" t="s">
        <v>33</v>
      </c>
      <c r="K774" s="6">
        <v>35</v>
      </c>
      <c r="L774" s="6" t="s">
        <v>34</v>
      </c>
      <c r="M774" s="6" t="s">
        <v>34</v>
      </c>
      <c r="N774" s="6" t="s">
        <v>34</v>
      </c>
      <c r="O774" s="6" t="s">
        <v>34</v>
      </c>
      <c r="P774" s="6" t="s">
        <v>45</v>
      </c>
      <c r="Q774" s="6" t="s">
        <v>46</v>
      </c>
      <c r="R774" s="6" t="s">
        <v>1550</v>
      </c>
      <c r="S774" s="6"/>
      <c r="T774" s="6" t="s">
        <v>140</v>
      </c>
      <c r="U774" s="64">
        <v>1</v>
      </c>
      <c r="V774" s="162"/>
      <c r="W774" s="162"/>
      <c r="X774" s="66"/>
    </row>
    <row r="775" spans="1:24" ht="65">
      <c r="A775" s="5">
        <f t="shared" si="27"/>
        <v>152</v>
      </c>
      <c r="B775" s="6" t="s">
        <v>1447</v>
      </c>
      <c r="C775" s="7">
        <f t="shared" si="26"/>
        <v>12</v>
      </c>
      <c r="D775" s="6" t="s">
        <v>1542</v>
      </c>
      <c r="E775" s="6" t="s">
        <v>89</v>
      </c>
      <c r="F775" s="7">
        <f>COUNTIFS(D$3:D775,D775,A$3:A775,A775)</f>
        <v>10</v>
      </c>
      <c r="G775" s="6" t="s">
        <v>521</v>
      </c>
      <c r="H775" s="6" t="s">
        <v>44</v>
      </c>
      <c r="I775" s="6">
        <v>1</v>
      </c>
      <c r="J775" s="6" t="s">
        <v>33</v>
      </c>
      <c r="K775" s="6">
        <v>35</v>
      </c>
      <c r="L775" s="6" t="s">
        <v>34</v>
      </c>
      <c r="M775" s="6" t="s">
        <v>34</v>
      </c>
      <c r="N775" s="6" t="s">
        <v>34</v>
      </c>
      <c r="O775" s="6" t="s">
        <v>34</v>
      </c>
      <c r="P775" s="6" t="s">
        <v>45</v>
      </c>
      <c r="Q775" s="6" t="s">
        <v>46</v>
      </c>
      <c r="R775" s="6" t="s">
        <v>1551</v>
      </c>
      <c r="S775" s="6"/>
      <c r="T775" s="6" t="s">
        <v>140</v>
      </c>
      <c r="U775" s="64">
        <v>1</v>
      </c>
      <c r="V775" s="162"/>
      <c r="W775" s="162"/>
      <c r="X775" s="66"/>
    </row>
    <row r="776" spans="1:24" ht="156">
      <c r="A776" s="5">
        <f t="shared" si="27"/>
        <v>152</v>
      </c>
      <c r="B776" s="6" t="s">
        <v>1447</v>
      </c>
      <c r="C776" s="7">
        <f t="shared" si="26"/>
        <v>12</v>
      </c>
      <c r="D776" s="6" t="s">
        <v>1542</v>
      </c>
      <c r="E776" s="6" t="s">
        <v>89</v>
      </c>
      <c r="F776" s="7">
        <f>COUNTIFS(D$3:D776,D776,A$3:A776,A776)</f>
        <v>11</v>
      </c>
      <c r="G776" s="6" t="s">
        <v>787</v>
      </c>
      <c r="H776" s="6" t="s">
        <v>44</v>
      </c>
      <c r="I776" s="6">
        <v>1</v>
      </c>
      <c r="J776" s="6" t="s">
        <v>33</v>
      </c>
      <c r="K776" s="6">
        <v>35</v>
      </c>
      <c r="L776" s="6" t="s">
        <v>34</v>
      </c>
      <c r="M776" s="6" t="s">
        <v>34</v>
      </c>
      <c r="N776" s="6" t="s">
        <v>34</v>
      </c>
      <c r="O776" s="6" t="s">
        <v>34</v>
      </c>
      <c r="P776" s="6" t="s">
        <v>45</v>
      </c>
      <c r="Q776" s="6" t="s">
        <v>46</v>
      </c>
      <c r="R776" s="6" t="s">
        <v>1552</v>
      </c>
      <c r="S776" s="6"/>
      <c r="T776" s="6" t="s">
        <v>140</v>
      </c>
      <c r="U776" s="64">
        <v>1</v>
      </c>
      <c r="V776" s="162"/>
      <c r="W776" s="162"/>
      <c r="X776" s="66"/>
    </row>
    <row r="777" spans="1:24" ht="156">
      <c r="A777" s="5">
        <f t="shared" si="27"/>
        <v>152</v>
      </c>
      <c r="B777" s="6" t="s">
        <v>1447</v>
      </c>
      <c r="C777" s="7">
        <f t="shared" si="26"/>
        <v>12</v>
      </c>
      <c r="D777" s="6" t="s">
        <v>1542</v>
      </c>
      <c r="E777" s="6" t="s">
        <v>89</v>
      </c>
      <c r="F777" s="7">
        <f>COUNTIFS(D$3:D777,D777,A$3:A777,A777)</f>
        <v>12</v>
      </c>
      <c r="G777" s="6" t="s">
        <v>1496</v>
      </c>
      <c r="H777" s="6" t="s">
        <v>44</v>
      </c>
      <c r="I777" s="6">
        <v>8</v>
      </c>
      <c r="J777" s="6" t="s">
        <v>33</v>
      </c>
      <c r="K777" s="6">
        <v>35</v>
      </c>
      <c r="L777" s="6" t="s">
        <v>34</v>
      </c>
      <c r="M777" s="6" t="s">
        <v>34</v>
      </c>
      <c r="N777" s="6" t="s">
        <v>34</v>
      </c>
      <c r="O777" s="6" t="s">
        <v>34</v>
      </c>
      <c r="P777" s="6" t="s">
        <v>45</v>
      </c>
      <c r="Q777" s="6" t="s">
        <v>46</v>
      </c>
      <c r="R777" s="6" t="s">
        <v>1552</v>
      </c>
      <c r="S777" s="6"/>
      <c r="T777" s="6" t="s">
        <v>140</v>
      </c>
      <c r="U777" s="64">
        <v>1</v>
      </c>
      <c r="V777" s="162"/>
      <c r="W777" s="162"/>
      <c r="X777" s="66"/>
    </row>
    <row r="778" spans="1:24" ht="65">
      <c r="A778" s="5">
        <f t="shared" si="27"/>
        <v>152</v>
      </c>
      <c r="B778" s="6" t="s">
        <v>1447</v>
      </c>
      <c r="C778" s="7">
        <f t="shared" si="26"/>
        <v>13</v>
      </c>
      <c r="D778" s="6" t="s">
        <v>1553</v>
      </c>
      <c r="E778" s="6" t="s">
        <v>89</v>
      </c>
      <c r="F778" s="7">
        <f>COUNTIFS(D$3:D778,D778,A$3:A778,A778)</f>
        <v>1</v>
      </c>
      <c r="G778" s="6" t="s">
        <v>787</v>
      </c>
      <c r="H778" s="6" t="s">
        <v>44</v>
      </c>
      <c r="I778" s="6">
        <v>2</v>
      </c>
      <c r="J778" s="6" t="s">
        <v>33</v>
      </c>
      <c r="K778" s="6">
        <v>35</v>
      </c>
      <c r="L778" s="6" t="s">
        <v>34</v>
      </c>
      <c r="M778" s="6" t="s">
        <v>34</v>
      </c>
      <c r="N778" s="6" t="s">
        <v>34</v>
      </c>
      <c r="O778" s="6" t="s">
        <v>34</v>
      </c>
      <c r="P778" s="6" t="s">
        <v>45</v>
      </c>
      <c r="Q778" s="6" t="s">
        <v>46</v>
      </c>
      <c r="R778" s="6" t="s">
        <v>1554</v>
      </c>
      <c r="S778" s="6"/>
      <c r="T778" s="6" t="s">
        <v>140</v>
      </c>
      <c r="U778" s="64">
        <v>1</v>
      </c>
      <c r="V778" s="162"/>
      <c r="W778" s="162"/>
      <c r="X778" s="66"/>
    </row>
    <row r="779" spans="1:24" ht="65">
      <c r="A779" s="5">
        <f t="shared" si="27"/>
        <v>152</v>
      </c>
      <c r="B779" s="6" t="s">
        <v>1447</v>
      </c>
      <c r="C779" s="7">
        <f t="shared" si="26"/>
        <v>13</v>
      </c>
      <c r="D779" s="6" t="s">
        <v>1553</v>
      </c>
      <c r="E779" s="6" t="s">
        <v>89</v>
      </c>
      <c r="F779" s="7">
        <f>COUNTIFS(D$3:D779,D779,A$3:A779,A779)</f>
        <v>2</v>
      </c>
      <c r="G779" s="6" t="s">
        <v>773</v>
      </c>
      <c r="H779" s="6" t="s">
        <v>44</v>
      </c>
      <c r="I779" s="6">
        <v>1</v>
      </c>
      <c r="J779" s="6" t="s">
        <v>33</v>
      </c>
      <c r="K779" s="6">
        <v>35</v>
      </c>
      <c r="L779" s="6" t="s">
        <v>34</v>
      </c>
      <c r="M779" s="6" t="s">
        <v>34</v>
      </c>
      <c r="N779" s="6" t="s">
        <v>34</v>
      </c>
      <c r="O779" s="6" t="s">
        <v>34</v>
      </c>
      <c r="P779" s="6" t="s">
        <v>45</v>
      </c>
      <c r="Q779" s="6" t="s">
        <v>494</v>
      </c>
      <c r="R779" s="6" t="s">
        <v>796</v>
      </c>
      <c r="S779" s="6"/>
      <c r="T779" s="6" t="s">
        <v>140</v>
      </c>
      <c r="U779" s="64">
        <v>1</v>
      </c>
      <c r="V779" s="162"/>
      <c r="W779" s="162"/>
      <c r="X779" s="66"/>
    </row>
    <row r="780" spans="1:24" ht="65">
      <c r="A780" s="5">
        <f t="shared" si="27"/>
        <v>152</v>
      </c>
      <c r="B780" s="6" t="s">
        <v>1447</v>
      </c>
      <c r="C780" s="7">
        <f t="shared" si="26"/>
        <v>13</v>
      </c>
      <c r="D780" s="6" t="s">
        <v>1553</v>
      </c>
      <c r="E780" s="6" t="s">
        <v>89</v>
      </c>
      <c r="F780" s="7">
        <f>COUNTIFS(D$3:D780,D780,A$3:A780,A780)</f>
        <v>3</v>
      </c>
      <c r="G780" s="6" t="s">
        <v>568</v>
      </c>
      <c r="H780" s="6" t="s">
        <v>44</v>
      </c>
      <c r="I780" s="6">
        <v>1</v>
      </c>
      <c r="J780" s="6" t="s">
        <v>33</v>
      </c>
      <c r="K780" s="6">
        <v>35</v>
      </c>
      <c r="L780" s="6" t="s">
        <v>34</v>
      </c>
      <c r="M780" s="6" t="s">
        <v>34</v>
      </c>
      <c r="N780" s="6" t="s">
        <v>34</v>
      </c>
      <c r="O780" s="6" t="s">
        <v>34</v>
      </c>
      <c r="P780" s="6" t="s">
        <v>45</v>
      </c>
      <c r="Q780" s="6" t="s">
        <v>46</v>
      </c>
      <c r="R780" s="6" t="s">
        <v>777</v>
      </c>
      <c r="S780" s="6"/>
      <c r="T780" s="6" t="s">
        <v>140</v>
      </c>
      <c r="U780" s="64">
        <v>1</v>
      </c>
      <c r="V780" s="162"/>
      <c r="W780" s="162"/>
      <c r="X780" s="66"/>
    </row>
    <row r="781" spans="1:24" ht="78">
      <c r="A781" s="5">
        <f t="shared" si="27"/>
        <v>152</v>
      </c>
      <c r="B781" s="6" t="s">
        <v>1447</v>
      </c>
      <c r="C781" s="7">
        <f t="shared" si="26"/>
        <v>14</v>
      </c>
      <c r="D781" s="6" t="s">
        <v>1555</v>
      </c>
      <c r="E781" s="6" t="s">
        <v>89</v>
      </c>
      <c r="F781" s="7">
        <f>COUNTIFS(D$3:D781,D781,A$3:A781,A781)</f>
        <v>1</v>
      </c>
      <c r="G781" s="6" t="s">
        <v>1556</v>
      </c>
      <c r="H781" s="6" t="s">
        <v>44</v>
      </c>
      <c r="I781" s="6">
        <v>1</v>
      </c>
      <c r="J781" s="6" t="s">
        <v>33</v>
      </c>
      <c r="K781" s="6">
        <v>35</v>
      </c>
      <c r="L781" s="6" t="s">
        <v>34</v>
      </c>
      <c r="M781" s="6" t="s">
        <v>34</v>
      </c>
      <c r="N781" s="6" t="s">
        <v>34</v>
      </c>
      <c r="O781" s="6" t="s">
        <v>34</v>
      </c>
      <c r="P781" s="6" t="s">
        <v>35</v>
      </c>
      <c r="Q781" s="6" t="s">
        <v>36</v>
      </c>
      <c r="R781" s="6" t="s">
        <v>1557</v>
      </c>
      <c r="S781" s="6" t="s">
        <v>1474</v>
      </c>
      <c r="T781" s="6" t="s">
        <v>140</v>
      </c>
      <c r="U781" s="64">
        <v>1</v>
      </c>
      <c r="V781" s="162"/>
      <c r="W781" s="162"/>
      <c r="X781" s="66"/>
    </row>
    <row r="782" spans="1:24" ht="156">
      <c r="A782" s="5">
        <f t="shared" si="27"/>
        <v>152</v>
      </c>
      <c r="B782" s="6" t="s">
        <v>1447</v>
      </c>
      <c r="C782" s="7">
        <f t="shared" si="26"/>
        <v>14</v>
      </c>
      <c r="D782" s="6" t="s">
        <v>1555</v>
      </c>
      <c r="E782" s="6" t="s">
        <v>89</v>
      </c>
      <c r="F782" s="7">
        <f>COUNTIFS(D$3:D782,D782,A$3:A782,A782)</f>
        <v>2</v>
      </c>
      <c r="G782" s="6" t="s">
        <v>1558</v>
      </c>
      <c r="H782" s="6" t="s">
        <v>44</v>
      </c>
      <c r="I782" s="6">
        <v>2</v>
      </c>
      <c r="J782" s="6" t="s">
        <v>33</v>
      </c>
      <c r="K782" s="6">
        <v>35</v>
      </c>
      <c r="L782" s="6" t="s">
        <v>34</v>
      </c>
      <c r="M782" s="6" t="s">
        <v>34</v>
      </c>
      <c r="N782" s="6" t="s">
        <v>34</v>
      </c>
      <c r="O782" s="6" t="s">
        <v>34</v>
      </c>
      <c r="P782" s="6" t="s">
        <v>35</v>
      </c>
      <c r="Q782" s="6" t="s">
        <v>36</v>
      </c>
      <c r="R782" s="6" t="s">
        <v>1559</v>
      </c>
      <c r="S782" s="6" t="s">
        <v>1474</v>
      </c>
      <c r="T782" s="6" t="s">
        <v>140</v>
      </c>
      <c r="U782" s="64">
        <v>1</v>
      </c>
      <c r="V782" s="162"/>
      <c r="W782" s="162"/>
      <c r="X782" s="66"/>
    </row>
    <row r="783" spans="1:24" ht="104">
      <c r="A783" s="5">
        <f t="shared" si="27"/>
        <v>152</v>
      </c>
      <c r="B783" s="6" t="s">
        <v>1447</v>
      </c>
      <c r="C783" s="7">
        <f t="shared" si="26"/>
        <v>14</v>
      </c>
      <c r="D783" s="6" t="s">
        <v>1555</v>
      </c>
      <c r="E783" s="6" t="s">
        <v>89</v>
      </c>
      <c r="F783" s="7">
        <f>COUNTIFS(D$3:D783,D783,A$3:A783,A783)</f>
        <v>3</v>
      </c>
      <c r="G783" s="6" t="s">
        <v>1560</v>
      </c>
      <c r="H783" s="6" t="s">
        <v>44</v>
      </c>
      <c r="I783" s="6">
        <v>2</v>
      </c>
      <c r="J783" s="6" t="s">
        <v>33</v>
      </c>
      <c r="K783" s="6">
        <v>35</v>
      </c>
      <c r="L783" s="6" t="s">
        <v>34</v>
      </c>
      <c r="M783" s="6" t="s">
        <v>34</v>
      </c>
      <c r="N783" s="6" t="s">
        <v>34</v>
      </c>
      <c r="O783" s="6" t="s">
        <v>34</v>
      </c>
      <c r="P783" s="6" t="s">
        <v>35</v>
      </c>
      <c r="Q783" s="6" t="s">
        <v>36</v>
      </c>
      <c r="R783" s="6" t="s">
        <v>1561</v>
      </c>
      <c r="S783" s="6" t="s">
        <v>1474</v>
      </c>
      <c r="T783" s="6" t="s">
        <v>140</v>
      </c>
      <c r="U783" s="64">
        <v>1</v>
      </c>
      <c r="V783" s="162"/>
      <c r="W783" s="162"/>
      <c r="X783" s="66"/>
    </row>
    <row r="784" spans="1:24" ht="143">
      <c r="A784" s="5">
        <f t="shared" si="27"/>
        <v>152</v>
      </c>
      <c r="B784" s="6" t="s">
        <v>1447</v>
      </c>
      <c r="C784" s="7">
        <f t="shared" si="26"/>
        <v>14</v>
      </c>
      <c r="D784" s="6" t="s">
        <v>1555</v>
      </c>
      <c r="E784" s="6" t="s">
        <v>89</v>
      </c>
      <c r="F784" s="7">
        <f>COUNTIFS(D$3:D784,D784,A$3:A784,A784)</f>
        <v>4</v>
      </c>
      <c r="G784" s="6" t="s">
        <v>1488</v>
      </c>
      <c r="H784" s="6" t="s">
        <v>44</v>
      </c>
      <c r="I784" s="6">
        <v>2</v>
      </c>
      <c r="J784" s="6" t="s">
        <v>33</v>
      </c>
      <c r="K784" s="6">
        <v>35</v>
      </c>
      <c r="L784" s="6" t="s">
        <v>34</v>
      </c>
      <c r="M784" s="6" t="s">
        <v>34</v>
      </c>
      <c r="N784" s="6" t="s">
        <v>34</v>
      </c>
      <c r="O784" s="6" t="s">
        <v>34</v>
      </c>
      <c r="P784" s="6" t="s">
        <v>35</v>
      </c>
      <c r="Q784" s="6" t="s">
        <v>36</v>
      </c>
      <c r="R784" s="6" t="s">
        <v>1562</v>
      </c>
      <c r="S784" s="6" t="s">
        <v>1474</v>
      </c>
      <c r="T784" s="6" t="s">
        <v>140</v>
      </c>
      <c r="U784" s="64">
        <v>1</v>
      </c>
      <c r="V784" s="162"/>
      <c r="W784" s="162"/>
      <c r="X784" s="66"/>
    </row>
    <row r="785" spans="1:24" ht="130">
      <c r="A785" s="5">
        <f t="shared" si="27"/>
        <v>152</v>
      </c>
      <c r="B785" s="6" t="s">
        <v>1447</v>
      </c>
      <c r="C785" s="7">
        <f t="shared" si="26"/>
        <v>14</v>
      </c>
      <c r="D785" s="6" t="s">
        <v>1555</v>
      </c>
      <c r="E785" s="6" t="s">
        <v>89</v>
      </c>
      <c r="F785" s="7">
        <f>COUNTIFS(D$3:D785,D785,A$3:A785,A785)</f>
        <v>5</v>
      </c>
      <c r="G785" s="6" t="s">
        <v>430</v>
      </c>
      <c r="H785" s="6" t="s">
        <v>44</v>
      </c>
      <c r="I785" s="6">
        <v>2</v>
      </c>
      <c r="J785" s="6" t="s">
        <v>33</v>
      </c>
      <c r="K785" s="6">
        <v>35</v>
      </c>
      <c r="L785" s="6" t="s">
        <v>34</v>
      </c>
      <c r="M785" s="6" t="s">
        <v>34</v>
      </c>
      <c r="N785" s="6" t="s">
        <v>34</v>
      </c>
      <c r="O785" s="6" t="s">
        <v>34</v>
      </c>
      <c r="P785" s="6" t="s">
        <v>35</v>
      </c>
      <c r="Q785" s="6" t="s">
        <v>36</v>
      </c>
      <c r="R785" s="6" t="s">
        <v>1563</v>
      </c>
      <c r="S785" s="6" t="s">
        <v>1474</v>
      </c>
      <c r="T785" s="6" t="s">
        <v>140</v>
      </c>
      <c r="U785" s="64">
        <v>1</v>
      </c>
      <c r="V785" s="162"/>
      <c r="W785" s="162"/>
      <c r="X785" s="66"/>
    </row>
    <row r="786" spans="1:24" ht="143">
      <c r="A786" s="5">
        <f t="shared" si="27"/>
        <v>152</v>
      </c>
      <c r="B786" s="6" t="s">
        <v>1447</v>
      </c>
      <c r="C786" s="7">
        <f t="shared" si="26"/>
        <v>14</v>
      </c>
      <c r="D786" s="6" t="s">
        <v>1555</v>
      </c>
      <c r="E786" s="6" t="s">
        <v>89</v>
      </c>
      <c r="F786" s="7">
        <f>COUNTIFS(D$3:D786,D786,A$3:A786,A786)</f>
        <v>6</v>
      </c>
      <c r="G786" s="6" t="s">
        <v>1564</v>
      </c>
      <c r="H786" s="6" t="s">
        <v>44</v>
      </c>
      <c r="I786" s="6">
        <v>1</v>
      </c>
      <c r="J786" s="6" t="s">
        <v>33</v>
      </c>
      <c r="K786" s="6">
        <v>35</v>
      </c>
      <c r="L786" s="6" t="s">
        <v>34</v>
      </c>
      <c r="M786" s="6" t="s">
        <v>34</v>
      </c>
      <c r="N786" s="6" t="s">
        <v>34</v>
      </c>
      <c r="O786" s="6" t="s">
        <v>34</v>
      </c>
      <c r="P786" s="6" t="s">
        <v>35</v>
      </c>
      <c r="Q786" s="6" t="s">
        <v>36</v>
      </c>
      <c r="R786" s="6" t="s">
        <v>1565</v>
      </c>
      <c r="S786" s="6" t="s">
        <v>1474</v>
      </c>
      <c r="T786" s="6" t="s">
        <v>140</v>
      </c>
      <c r="U786" s="64">
        <v>1</v>
      </c>
      <c r="V786" s="162"/>
      <c r="W786" s="162"/>
      <c r="X786" s="66"/>
    </row>
    <row r="787" spans="1:24" ht="91">
      <c r="A787" s="5">
        <f t="shared" si="27"/>
        <v>152</v>
      </c>
      <c r="B787" s="6" t="s">
        <v>1447</v>
      </c>
      <c r="C787" s="7">
        <f t="shared" si="26"/>
        <v>14</v>
      </c>
      <c r="D787" s="6" t="s">
        <v>1555</v>
      </c>
      <c r="E787" s="6" t="s">
        <v>89</v>
      </c>
      <c r="F787" s="7">
        <f>COUNTIFS(D$3:D787,D787,A$3:A787,A787)</f>
        <v>7</v>
      </c>
      <c r="G787" s="6" t="s">
        <v>1566</v>
      </c>
      <c r="H787" s="6" t="s">
        <v>44</v>
      </c>
      <c r="I787" s="6">
        <v>3</v>
      </c>
      <c r="J787" s="6" t="s">
        <v>33</v>
      </c>
      <c r="K787" s="6">
        <v>35</v>
      </c>
      <c r="L787" s="6" t="s">
        <v>34</v>
      </c>
      <c r="M787" s="6" t="s">
        <v>34</v>
      </c>
      <c r="N787" s="6" t="s">
        <v>34</v>
      </c>
      <c r="O787" s="6" t="s">
        <v>34</v>
      </c>
      <c r="P787" s="6" t="s">
        <v>35</v>
      </c>
      <c r="Q787" s="6" t="s">
        <v>36</v>
      </c>
      <c r="R787" s="6" t="s">
        <v>1567</v>
      </c>
      <c r="S787" s="6" t="s">
        <v>1474</v>
      </c>
      <c r="T787" s="6" t="s">
        <v>140</v>
      </c>
      <c r="U787" s="64">
        <v>1</v>
      </c>
      <c r="V787" s="162"/>
      <c r="W787" s="162"/>
      <c r="X787" s="66"/>
    </row>
    <row r="788" spans="1:24" ht="78">
      <c r="A788" s="5">
        <f t="shared" si="27"/>
        <v>152</v>
      </c>
      <c r="B788" s="6" t="s">
        <v>1447</v>
      </c>
      <c r="C788" s="7">
        <f t="shared" si="26"/>
        <v>14</v>
      </c>
      <c r="D788" s="6" t="s">
        <v>1555</v>
      </c>
      <c r="E788" s="6" t="s">
        <v>89</v>
      </c>
      <c r="F788" s="7">
        <f>COUNTIFS(D$3:D788,D788,A$3:A788,A788)</f>
        <v>8</v>
      </c>
      <c r="G788" s="6" t="s">
        <v>789</v>
      </c>
      <c r="H788" s="6" t="s">
        <v>44</v>
      </c>
      <c r="I788" s="6">
        <v>4</v>
      </c>
      <c r="J788" s="6" t="s">
        <v>33</v>
      </c>
      <c r="K788" s="6">
        <v>35</v>
      </c>
      <c r="L788" s="6" t="s">
        <v>34</v>
      </c>
      <c r="M788" s="6" t="s">
        <v>34</v>
      </c>
      <c r="N788" s="6" t="s">
        <v>34</v>
      </c>
      <c r="O788" s="6" t="s">
        <v>34</v>
      </c>
      <c r="P788" s="6" t="s">
        <v>35</v>
      </c>
      <c r="Q788" s="6" t="s">
        <v>36</v>
      </c>
      <c r="R788" s="6" t="s">
        <v>1568</v>
      </c>
      <c r="S788" s="6" t="s">
        <v>1474</v>
      </c>
      <c r="T788" s="6" t="s">
        <v>140</v>
      </c>
      <c r="U788" s="64">
        <v>1</v>
      </c>
      <c r="V788" s="162"/>
      <c r="W788" s="162"/>
      <c r="X788" s="66"/>
    </row>
    <row r="789" spans="1:24" ht="247">
      <c r="A789" s="5">
        <f t="shared" si="27"/>
        <v>152</v>
      </c>
      <c r="B789" s="6" t="s">
        <v>1447</v>
      </c>
      <c r="C789" s="7">
        <f t="shared" si="26"/>
        <v>14</v>
      </c>
      <c r="D789" s="6" t="s">
        <v>1555</v>
      </c>
      <c r="E789" s="6" t="s">
        <v>89</v>
      </c>
      <c r="F789" s="7">
        <f>COUNTIFS(D$3:D789,D789,A$3:A789,A789)</f>
        <v>9</v>
      </c>
      <c r="G789" s="6" t="s">
        <v>1284</v>
      </c>
      <c r="H789" s="6" t="s">
        <v>44</v>
      </c>
      <c r="I789" s="6">
        <v>3</v>
      </c>
      <c r="J789" s="6" t="s">
        <v>33</v>
      </c>
      <c r="K789" s="6">
        <v>35</v>
      </c>
      <c r="L789" s="6" t="s">
        <v>34</v>
      </c>
      <c r="M789" s="6" t="s">
        <v>34</v>
      </c>
      <c r="N789" s="6" t="s">
        <v>34</v>
      </c>
      <c r="O789" s="6" t="s">
        <v>34</v>
      </c>
      <c r="P789" s="6" t="s">
        <v>35</v>
      </c>
      <c r="Q789" s="6" t="s">
        <v>36</v>
      </c>
      <c r="R789" s="6" t="s">
        <v>1569</v>
      </c>
      <c r="S789" s="6" t="s">
        <v>1474</v>
      </c>
      <c r="T789" s="6" t="s">
        <v>140</v>
      </c>
      <c r="U789" s="64">
        <v>1</v>
      </c>
      <c r="V789" s="162"/>
      <c r="W789" s="162"/>
      <c r="X789" s="66"/>
    </row>
    <row r="790" spans="1:24" ht="78">
      <c r="A790" s="5">
        <f t="shared" si="27"/>
        <v>152</v>
      </c>
      <c r="B790" s="6" t="s">
        <v>1447</v>
      </c>
      <c r="C790" s="7">
        <f t="shared" si="26"/>
        <v>14</v>
      </c>
      <c r="D790" s="6" t="s">
        <v>1555</v>
      </c>
      <c r="E790" s="6" t="s">
        <v>89</v>
      </c>
      <c r="F790" s="7">
        <f>COUNTIFS(D$3:D790,D790,A$3:A790,A790)</f>
        <v>10</v>
      </c>
      <c r="G790" s="6" t="s">
        <v>1570</v>
      </c>
      <c r="H790" s="6" t="s">
        <v>44</v>
      </c>
      <c r="I790" s="6">
        <v>1</v>
      </c>
      <c r="J790" s="6" t="s">
        <v>33</v>
      </c>
      <c r="K790" s="6">
        <v>35</v>
      </c>
      <c r="L790" s="6" t="s">
        <v>40</v>
      </c>
      <c r="M790" s="6" t="s">
        <v>34</v>
      </c>
      <c r="N790" s="6" t="s">
        <v>34</v>
      </c>
      <c r="O790" s="6" t="s">
        <v>34</v>
      </c>
      <c r="P790" s="6" t="s">
        <v>35</v>
      </c>
      <c r="Q790" s="6" t="s">
        <v>36</v>
      </c>
      <c r="R790" s="6" t="s">
        <v>1571</v>
      </c>
      <c r="S790" s="6" t="s">
        <v>1474</v>
      </c>
      <c r="T790" s="6" t="s">
        <v>140</v>
      </c>
      <c r="U790" s="64">
        <v>1</v>
      </c>
      <c r="V790" s="162"/>
      <c r="W790" s="162"/>
      <c r="X790" s="66"/>
    </row>
    <row r="791" spans="1:24" ht="78">
      <c r="A791" s="5">
        <f t="shared" si="27"/>
        <v>152</v>
      </c>
      <c r="B791" s="6" t="s">
        <v>1447</v>
      </c>
      <c r="C791" s="7">
        <f t="shared" si="26"/>
        <v>14</v>
      </c>
      <c r="D791" s="6" t="s">
        <v>1555</v>
      </c>
      <c r="E791" s="6" t="s">
        <v>89</v>
      </c>
      <c r="F791" s="7">
        <f>COUNTIFS(D$3:D791,D791,A$3:A791,A791)</f>
        <v>11</v>
      </c>
      <c r="G791" s="6" t="s">
        <v>1572</v>
      </c>
      <c r="H791" s="6" t="s">
        <v>44</v>
      </c>
      <c r="I791" s="6">
        <v>1</v>
      </c>
      <c r="J791" s="6" t="s">
        <v>33</v>
      </c>
      <c r="K791" s="6">
        <v>35</v>
      </c>
      <c r="L791" s="6" t="s">
        <v>42</v>
      </c>
      <c r="M791" s="6" t="s">
        <v>34</v>
      </c>
      <c r="N791" s="6" t="s">
        <v>34</v>
      </c>
      <c r="O791" s="6" t="s">
        <v>34</v>
      </c>
      <c r="P791" s="6" t="s">
        <v>35</v>
      </c>
      <c r="Q791" s="6" t="s">
        <v>36</v>
      </c>
      <c r="R791" s="6" t="s">
        <v>1571</v>
      </c>
      <c r="S791" s="6" t="s">
        <v>1474</v>
      </c>
      <c r="T791" s="6" t="s">
        <v>140</v>
      </c>
      <c r="U791" s="64">
        <v>1</v>
      </c>
      <c r="V791" s="162"/>
      <c r="W791" s="162"/>
      <c r="X791" s="66"/>
    </row>
    <row r="792" spans="1:24" ht="78">
      <c r="A792" s="5">
        <f t="shared" si="27"/>
        <v>152</v>
      </c>
      <c r="B792" s="6" t="s">
        <v>1447</v>
      </c>
      <c r="C792" s="7">
        <f t="shared" si="26"/>
        <v>14</v>
      </c>
      <c r="D792" s="6" t="s">
        <v>1555</v>
      </c>
      <c r="E792" s="6" t="s">
        <v>89</v>
      </c>
      <c r="F792" s="7">
        <f>COUNTIFS(D$3:D792,D792,A$3:A792,A792)</f>
        <v>12</v>
      </c>
      <c r="G792" s="6" t="s">
        <v>174</v>
      </c>
      <c r="H792" s="6" t="s">
        <v>44</v>
      </c>
      <c r="I792" s="6">
        <v>1</v>
      </c>
      <c r="J792" s="6" t="s">
        <v>33</v>
      </c>
      <c r="K792" s="6">
        <v>35</v>
      </c>
      <c r="L792" s="6" t="s">
        <v>34</v>
      </c>
      <c r="M792" s="6" t="s">
        <v>34</v>
      </c>
      <c r="N792" s="6" t="s">
        <v>34</v>
      </c>
      <c r="O792" s="6" t="s">
        <v>34</v>
      </c>
      <c r="P792" s="6" t="s">
        <v>35</v>
      </c>
      <c r="Q792" s="6" t="s">
        <v>36</v>
      </c>
      <c r="R792" s="6" t="s">
        <v>1571</v>
      </c>
      <c r="S792" s="6" t="s">
        <v>1573</v>
      </c>
      <c r="T792" s="6" t="s">
        <v>140</v>
      </c>
      <c r="U792" s="64">
        <v>1</v>
      </c>
      <c r="V792" s="162"/>
      <c r="W792" s="162"/>
      <c r="X792" s="66"/>
    </row>
    <row r="793" spans="1:24" ht="130">
      <c r="A793" s="5">
        <f t="shared" si="27"/>
        <v>152</v>
      </c>
      <c r="B793" s="6" t="s">
        <v>1447</v>
      </c>
      <c r="C793" s="7">
        <f t="shared" si="26"/>
        <v>14</v>
      </c>
      <c r="D793" s="6" t="s">
        <v>1555</v>
      </c>
      <c r="E793" s="6" t="s">
        <v>89</v>
      </c>
      <c r="F793" s="7">
        <f>COUNTIFS(D$3:D793,D793,A$3:A793,A793)</f>
        <v>13</v>
      </c>
      <c r="G793" s="6" t="s">
        <v>1574</v>
      </c>
      <c r="H793" s="6" t="s">
        <v>44</v>
      </c>
      <c r="I793" s="6">
        <v>3</v>
      </c>
      <c r="J793" s="6" t="s">
        <v>33</v>
      </c>
      <c r="K793" s="6">
        <v>35</v>
      </c>
      <c r="L793" s="6" t="s">
        <v>34</v>
      </c>
      <c r="M793" s="6" t="s">
        <v>34</v>
      </c>
      <c r="N793" s="6" t="s">
        <v>34</v>
      </c>
      <c r="O793" s="6" t="s">
        <v>34</v>
      </c>
      <c r="P793" s="6" t="s">
        <v>35</v>
      </c>
      <c r="Q793" s="6" t="s">
        <v>36</v>
      </c>
      <c r="R793" s="6" t="s">
        <v>1575</v>
      </c>
      <c r="S793" s="6" t="s">
        <v>1474</v>
      </c>
      <c r="T793" s="6" t="s">
        <v>140</v>
      </c>
      <c r="U793" s="64">
        <v>1</v>
      </c>
      <c r="V793" s="162"/>
      <c r="W793" s="162"/>
      <c r="X793" s="66"/>
    </row>
    <row r="794" spans="1:24" ht="78">
      <c r="A794" s="5">
        <f t="shared" si="27"/>
        <v>152</v>
      </c>
      <c r="B794" s="6" t="s">
        <v>1447</v>
      </c>
      <c r="C794" s="7">
        <f t="shared" si="26"/>
        <v>14</v>
      </c>
      <c r="D794" s="6" t="s">
        <v>1555</v>
      </c>
      <c r="E794" s="6" t="s">
        <v>89</v>
      </c>
      <c r="F794" s="7">
        <f>COUNTIFS(D$3:D794,D794,A$3:A794,A794)</f>
        <v>14</v>
      </c>
      <c r="G794" s="6" t="s">
        <v>1576</v>
      </c>
      <c r="H794" s="6" t="s">
        <v>44</v>
      </c>
      <c r="I794" s="6">
        <v>2</v>
      </c>
      <c r="J794" s="6" t="s">
        <v>33</v>
      </c>
      <c r="K794" s="6">
        <v>35</v>
      </c>
      <c r="L794" s="6" t="s">
        <v>34</v>
      </c>
      <c r="M794" s="6" t="s">
        <v>34</v>
      </c>
      <c r="N794" s="6" t="s">
        <v>34</v>
      </c>
      <c r="O794" s="6" t="s">
        <v>34</v>
      </c>
      <c r="P794" s="6" t="s">
        <v>35</v>
      </c>
      <c r="Q794" s="6" t="s">
        <v>36</v>
      </c>
      <c r="R794" s="6" t="s">
        <v>1571</v>
      </c>
      <c r="S794" s="6" t="s">
        <v>1577</v>
      </c>
      <c r="T794" s="6" t="s">
        <v>140</v>
      </c>
      <c r="U794" s="64">
        <v>1</v>
      </c>
      <c r="V794" s="162"/>
      <c r="W794" s="162"/>
      <c r="X794" s="66"/>
    </row>
    <row r="795" spans="1:24" ht="78">
      <c r="A795" s="5">
        <f t="shared" si="27"/>
        <v>152</v>
      </c>
      <c r="B795" s="6" t="s">
        <v>1447</v>
      </c>
      <c r="C795" s="7">
        <f t="shared" si="26"/>
        <v>14</v>
      </c>
      <c r="D795" s="6" t="s">
        <v>1555</v>
      </c>
      <c r="E795" s="6" t="s">
        <v>89</v>
      </c>
      <c r="F795" s="7">
        <f>COUNTIFS(D$3:D795,D795,A$3:A795,A795)</f>
        <v>15</v>
      </c>
      <c r="G795" s="6" t="s">
        <v>1578</v>
      </c>
      <c r="H795" s="6" t="s">
        <v>44</v>
      </c>
      <c r="I795" s="6">
        <v>2</v>
      </c>
      <c r="J795" s="6" t="s">
        <v>33</v>
      </c>
      <c r="K795" s="6">
        <v>35</v>
      </c>
      <c r="L795" s="6" t="s">
        <v>34</v>
      </c>
      <c r="M795" s="6" t="s">
        <v>34</v>
      </c>
      <c r="N795" s="6" t="s">
        <v>34</v>
      </c>
      <c r="O795" s="6" t="s">
        <v>34</v>
      </c>
      <c r="P795" s="6" t="s">
        <v>35</v>
      </c>
      <c r="Q795" s="6" t="s">
        <v>36</v>
      </c>
      <c r="R795" s="6" t="s">
        <v>1571</v>
      </c>
      <c r="S795" s="6" t="s">
        <v>1474</v>
      </c>
      <c r="T795" s="6" t="s">
        <v>140</v>
      </c>
      <c r="U795" s="64">
        <v>1</v>
      </c>
      <c r="V795" s="162"/>
      <c r="W795" s="162"/>
      <c r="X795" s="66"/>
    </row>
    <row r="796" spans="1:24" ht="78">
      <c r="A796" s="5">
        <f t="shared" si="27"/>
        <v>152</v>
      </c>
      <c r="B796" s="6" t="s">
        <v>1447</v>
      </c>
      <c r="C796" s="7">
        <f t="shared" si="26"/>
        <v>14</v>
      </c>
      <c r="D796" s="6" t="s">
        <v>1555</v>
      </c>
      <c r="E796" s="6" t="s">
        <v>89</v>
      </c>
      <c r="F796" s="7">
        <f>COUNTIFS(D$3:D796,D796,A$3:A796,A796)</f>
        <v>16</v>
      </c>
      <c r="G796" s="6" t="s">
        <v>1579</v>
      </c>
      <c r="H796" s="6" t="s">
        <v>44</v>
      </c>
      <c r="I796" s="6">
        <v>2</v>
      </c>
      <c r="J796" s="6" t="s">
        <v>33</v>
      </c>
      <c r="K796" s="6">
        <v>35</v>
      </c>
      <c r="L796" s="6" t="s">
        <v>34</v>
      </c>
      <c r="M796" s="6" t="s">
        <v>34</v>
      </c>
      <c r="N796" s="6" t="s">
        <v>34</v>
      </c>
      <c r="O796" s="6" t="s">
        <v>34</v>
      </c>
      <c r="P796" s="6" t="s">
        <v>35</v>
      </c>
      <c r="Q796" s="6" t="s">
        <v>36</v>
      </c>
      <c r="R796" s="6" t="s">
        <v>1571</v>
      </c>
      <c r="S796" s="6" t="s">
        <v>1474</v>
      </c>
      <c r="T796" s="6" t="s">
        <v>140</v>
      </c>
      <c r="U796" s="64">
        <v>1</v>
      </c>
      <c r="V796" s="162"/>
      <c r="W796" s="162"/>
      <c r="X796" s="66"/>
    </row>
    <row r="797" spans="1:24" ht="78">
      <c r="A797" s="5">
        <f t="shared" si="27"/>
        <v>152</v>
      </c>
      <c r="B797" s="6" t="s">
        <v>1447</v>
      </c>
      <c r="C797" s="7">
        <f t="shared" si="26"/>
        <v>14</v>
      </c>
      <c r="D797" s="6" t="s">
        <v>1555</v>
      </c>
      <c r="E797" s="6" t="s">
        <v>89</v>
      </c>
      <c r="F797" s="7">
        <f>COUNTIFS(D$3:D797,D797,A$3:A797,A797)</f>
        <v>17</v>
      </c>
      <c r="G797" s="6" t="s">
        <v>174</v>
      </c>
      <c r="H797" s="6" t="s">
        <v>44</v>
      </c>
      <c r="I797" s="6">
        <v>2</v>
      </c>
      <c r="J797" s="6" t="s">
        <v>33</v>
      </c>
      <c r="K797" s="6">
        <v>35</v>
      </c>
      <c r="L797" s="6" t="s">
        <v>34</v>
      </c>
      <c r="M797" s="6" t="s">
        <v>34</v>
      </c>
      <c r="N797" s="6" t="s">
        <v>34</v>
      </c>
      <c r="O797" s="6" t="s">
        <v>34</v>
      </c>
      <c r="P797" s="6" t="s">
        <v>35</v>
      </c>
      <c r="Q797" s="6" t="s">
        <v>36</v>
      </c>
      <c r="R797" s="6" t="s">
        <v>1571</v>
      </c>
      <c r="S797" s="6" t="s">
        <v>1474</v>
      </c>
      <c r="T797" s="6" t="s">
        <v>140</v>
      </c>
      <c r="U797" s="64">
        <v>1</v>
      </c>
      <c r="V797" s="162"/>
      <c r="W797" s="162"/>
      <c r="X797" s="66"/>
    </row>
    <row r="798" spans="1:24" ht="65">
      <c r="A798" s="5">
        <f t="shared" si="27"/>
        <v>152</v>
      </c>
      <c r="B798" s="6" t="s">
        <v>1447</v>
      </c>
      <c r="C798" s="7">
        <f t="shared" si="26"/>
        <v>14</v>
      </c>
      <c r="D798" s="6" t="s">
        <v>1555</v>
      </c>
      <c r="E798" s="6" t="s">
        <v>89</v>
      </c>
      <c r="F798" s="7">
        <f>COUNTIFS(D$3:D798,D798,A$3:A798,A798)</f>
        <v>18</v>
      </c>
      <c r="G798" s="6" t="s">
        <v>566</v>
      </c>
      <c r="H798" s="6" t="s">
        <v>44</v>
      </c>
      <c r="I798" s="6">
        <v>1</v>
      </c>
      <c r="J798" s="6" t="s">
        <v>33</v>
      </c>
      <c r="K798" s="6">
        <v>35</v>
      </c>
      <c r="L798" s="6" t="s">
        <v>34</v>
      </c>
      <c r="M798" s="6" t="s">
        <v>34</v>
      </c>
      <c r="N798" s="6" t="s">
        <v>34</v>
      </c>
      <c r="O798" s="6" t="s">
        <v>34</v>
      </c>
      <c r="P798" s="6" t="s">
        <v>35</v>
      </c>
      <c r="Q798" s="6" t="s">
        <v>36</v>
      </c>
      <c r="R798" s="6" t="s">
        <v>1580</v>
      </c>
      <c r="S798" s="6" t="s">
        <v>1577</v>
      </c>
      <c r="T798" s="6" t="s">
        <v>140</v>
      </c>
      <c r="U798" s="64">
        <v>1</v>
      </c>
      <c r="V798" s="162"/>
      <c r="W798" s="162"/>
      <c r="X798" s="66"/>
    </row>
    <row r="799" spans="1:24" ht="52">
      <c r="A799" s="5">
        <f t="shared" si="27"/>
        <v>152</v>
      </c>
      <c r="B799" s="6" t="s">
        <v>1447</v>
      </c>
      <c r="C799" s="7">
        <f t="shared" si="26"/>
        <v>14</v>
      </c>
      <c r="D799" s="6" t="s">
        <v>1555</v>
      </c>
      <c r="E799" s="6" t="s">
        <v>89</v>
      </c>
      <c r="F799" s="7">
        <f>COUNTIFS(D$3:D799,D799,A$3:A799,A799)</f>
        <v>19</v>
      </c>
      <c r="G799" s="6" t="s">
        <v>1581</v>
      </c>
      <c r="H799" s="6" t="s">
        <v>44</v>
      </c>
      <c r="I799" s="6">
        <v>2</v>
      </c>
      <c r="J799" s="6" t="s">
        <v>33</v>
      </c>
      <c r="K799" s="6">
        <v>35</v>
      </c>
      <c r="L799" s="6" t="s">
        <v>34</v>
      </c>
      <c r="M799" s="6" t="s">
        <v>34</v>
      </c>
      <c r="N799" s="6" t="s">
        <v>34</v>
      </c>
      <c r="O799" s="6" t="s">
        <v>34</v>
      </c>
      <c r="P799" s="6" t="s">
        <v>35</v>
      </c>
      <c r="Q799" s="6" t="s">
        <v>36</v>
      </c>
      <c r="R799" s="6" t="s">
        <v>1582</v>
      </c>
      <c r="S799" s="6" t="s">
        <v>1474</v>
      </c>
      <c r="T799" s="6" t="s">
        <v>140</v>
      </c>
      <c r="U799" s="64">
        <v>1</v>
      </c>
      <c r="V799" s="162"/>
      <c r="W799" s="162"/>
      <c r="X799" s="66"/>
    </row>
    <row r="800" spans="1:24" ht="91">
      <c r="A800" s="5">
        <f t="shared" si="27"/>
        <v>152</v>
      </c>
      <c r="B800" s="6" t="s">
        <v>1447</v>
      </c>
      <c r="C800" s="7">
        <f t="shared" si="26"/>
        <v>14</v>
      </c>
      <c r="D800" s="6" t="s">
        <v>1555</v>
      </c>
      <c r="E800" s="6" t="s">
        <v>89</v>
      </c>
      <c r="F800" s="7">
        <f>COUNTIFS(D$3:D800,D800,A$3:A800,A800)</f>
        <v>20</v>
      </c>
      <c r="G800" s="6" t="s">
        <v>1583</v>
      </c>
      <c r="H800" s="6" t="s">
        <v>44</v>
      </c>
      <c r="I800" s="6">
        <v>3</v>
      </c>
      <c r="J800" s="6" t="s">
        <v>33</v>
      </c>
      <c r="K800" s="6">
        <v>35</v>
      </c>
      <c r="L800" s="6" t="s">
        <v>34</v>
      </c>
      <c r="M800" s="6" t="s">
        <v>34</v>
      </c>
      <c r="N800" s="6" t="s">
        <v>34</v>
      </c>
      <c r="O800" s="6" t="s">
        <v>34</v>
      </c>
      <c r="P800" s="6" t="s">
        <v>35</v>
      </c>
      <c r="Q800" s="6" t="s">
        <v>36</v>
      </c>
      <c r="R800" s="6" t="s">
        <v>1584</v>
      </c>
      <c r="S800" s="6" t="s">
        <v>1474</v>
      </c>
      <c r="T800" s="6" t="s">
        <v>140</v>
      </c>
      <c r="U800" s="64">
        <v>1</v>
      </c>
      <c r="V800" s="162"/>
      <c r="W800" s="162"/>
      <c r="X800" s="66"/>
    </row>
    <row r="801" spans="1:24" ht="78">
      <c r="A801" s="5">
        <f t="shared" si="27"/>
        <v>152</v>
      </c>
      <c r="B801" s="6" t="s">
        <v>1447</v>
      </c>
      <c r="C801" s="7">
        <f t="shared" si="26"/>
        <v>14</v>
      </c>
      <c r="D801" s="6" t="s">
        <v>1555</v>
      </c>
      <c r="E801" s="6" t="s">
        <v>89</v>
      </c>
      <c r="F801" s="7">
        <f>COUNTIFS(D$3:D801,D801,A$3:A801,A801)</f>
        <v>21</v>
      </c>
      <c r="G801" s="6" t="s">
        <v>1585</v>
      </c>
      <c r="H801" s="6" t="s">
        <v>44</v>
      </c>
      <c r="I801" s="6">
        <v>1</v>
      </c>
      <c r="J801" s="6" t="s">
        <v>33</v>
      </c>
      <c r="K801" s="6">
        <v>35</v>
      </c>
      <c r="L801" s="6" t="s">
        <v>34</v>
      </c>
      <c r="M801" s="6" t="s">
        <v>34</v>
      </c>
      <c r="N801" s="6" t="s">
        <v>34</v>
      </c>
      <c r="O801" s="6" t="s">
        <v>34</v>
      </c>
      <c r="P801" s="6" t="s">
        <v>35</v>
      </c>
      <c r="Q801" s="6" t="s">
        <v>36</v>
      </c>
      <c r="R801" s="6" t="s">
        <v>1586</v>
      </c>
      <c r="S801" s="6"/>
      <c r="T801" s="6" t="s">
        <v>140</v>
      </c>
      <c r="U801" s="64">
        <v>1</v>
      </c>
      <c r="V801" s="162"/>
      <c r="W801" s="162"/>
      <c r="X801" s="66"/>
    </row>
    <row r="802" spans="1:24" ht="221">
      <c r="A802" s="5">
        <f t="shared" si="27"/>
        <v>152</v>
      </c>
      <c r="B802" s="6" t="s">
        <v>1447</v>
      </c>
      <c r="C802" s="7">
        <f t="shared" si="26"/>
        <v>14</v>
      </c>
      <c r="D802" s="6" t="s">
        <v>1555</v>
      </c>
      <c r="E802" s="6" t="s">
        <v>89</v>
      </c>
      <c r="F802" s="7">
        <f>COUNTIFS(D$3:D802,D802,A$3:A802,A802)</f>
        <v>22</v>
      </c>
      <c r="G802" s="6" t="s">
        <v>1587</v>
      </c>
      <c r="H802" s="6" t="s">
        <v>44</v>
      </c>
      <c r="I802" s="6">
        <v>4</v>
      </c>
      <c r="J802" s="6" t="s">
        <v>33</v>
      </c>
      <c r="K802" s="6">
        <v>35</v>
      </c>
      <c r="L802" s="6" t="s">
        <v>34</v>
      </c>
      <c r="M802" s="6" t="s">
        <v>34</v>
      </c>
      <c r="N802" s="6" t="s">
        <v>34</v>
      </c>
      <c r="O802" s="6" t="s">
        <v>34</v>
      </c>
      <c r="P802" s="6" t="s">
        <v>35</v>
      </c>
      <c r="Q802" s="6" t="s">
        <v>36</v>
      </c>
      <c r="R802" s="6" t="s">
        <v>1588</v>
      </c>
      <c r="S802" s="6" t="s">
        <v>1474</v>
      </c>
      <c r="T802" s="6" t="s">
        <v>140</v>
      </c>
      <c r="U802" s="64">
        <v>1</v>
      </c>
      <c r="V802" s="162"/>
      <c r="W802" s="162"/>
      <c r="X802" s="66"/>
    </row>
    <row r="803" spans="1:24" ht="65">
      <c r="A803" s="5">
        <f t="shared" si="27"/>
        <v>152</v>
      </c>
      <c r="B803" s="6" t="s">
        <v>1447</v>
      </c>
      <c r="C803" s="7">
        <f t="shared" si="26"/>
        <v>14</v>
      </c>
      <c r="D803" s="6" t="s">
        <v>1555</v>
      </c>
      <c r="E803" s="6" t="s">
        <v>89</v>
      </c>
      <c r="F803" s="7">
        <f>COUNTIFS(D$3:D803,D803,A$3:A803,A803)</f>
        <v>23</v>
      </c>
      <c r="G803" s="6" t="s">
        <v>1589</v>
      </c>
      <c r="H803" s="6" t="s">
        <v>44</v>
      </c>
      <c r="I803" s="6">
        <v>4</v>
      </c>
      <c r="J803" s="6" t="s">
        <v>33</v>
      </c>
      <c r="K803" s="6">
        <v>35</v>
      </c>
      <c r="L803" s="6" t="s">
        <v>34</v>
      </c>
      <c r="M803" s="6" t="s">
        <v>34</v>
      </c>
      <c r="N803" s="6" t="s">
        <v>34</v>
      </c>
      <c r="O803" s="6" t="s">
        <v>34</v>
      </c>
      <c r="P803" s="6" t="s">
        <v>35</v>
      </c>
      <c r="Q803" s="6" t="s">
        <v>36</v>
      </c>
      <c r="R803" s="6" t="s">
        <v>1590</v>
      </c>
      <c r="S803" s="6" t="s">
        <v>1474</v>
      </c>
      <c r="T803" s="6" t="s">
        <v>140</v>
      </c>
      <c r="U803" s="64">
        <v>1</v>
      </c>
      <c r="V803" s="162"/>
      <c r="W803" s="162"/>
      <c r="X803" s="66"/>
    </row>
    <row r="804" spans="1:24" ht="65">
      <c r="A804" s="5">
        <f t="shared" si="27"/>
        <v>152</v>
      </c>
      <c r="B804" s="6" t="s">
        <v>1447</v>
      </c>
      <c r="C804" s="7">
        <f t="shared" si="26"/>
        <v>14</v>
      </c>
      <c r="D804" s="6" t="s">
        <v>1555</v>
      </c>
      <c r="E804" s="6" t="s">
        <v>89</v>
      </c>
      <c r="F804" s="7">
        <f>COUNTIFS(D$3:D804,D804,A$3:A804,A804)</f>
        <v>24</v>
      </c>
      <c r="G804" s="6" t="s">
        <v>1591</v>
      </c>
      <c r="H804" s="6" t="s">
        <v>44</v>
      </c>
      <c r="I804" s="6">
        <v>1</v>
      </c>
      <c r="J804" s="6" t="s">
        <v>33</v>
      </c>
      <c r="K804" s="6">
        <v>35</v>
      </c>
      <c r="L804" s="6" t="s">
        <v>34</v>
      </c>
      <c r="M804" s="6" t="s">
        <v>34</v>
      </c>
      <c r="N804" s="6" t="s">
        <v>34</v>
      </c>
      <c r="O804" s="6" t="s">
        <v>34</v>
      </c>
      <c r="P804" s="6" t="s">
        <v>35</v>
      </c>
      <c r="Q804" s="6" t="s">
        <v>36</v>
      </c>
      <c r="R804" s="6" t="s">
        <v>1298</v>
      </c>
      <c r="S804" s="6"/>
      <c r="T804" s="6" t="s">
        <v>140</v>
      </c>
      <c r="U804" s="64">
        <v>1</v>
      </c>
      <c r="V804" s="162"/>
      <c r="W804" s="162"/>
      <c r="X804" s="66"/>
    </row>
    <row r="805" spans="1:24" ht="234">
      <c r="A805" s="5">
        <f t="shared" si="27"/>
        <v>152</v>
      </c>
      <c r="B805" s="6" t="s">
        <v>1447</v>
      </c>
      <c r="C805" s="7">
        <f t="shared" si="26"/>
        <v>14</v>
      </c>
      <c r="D805" s="6" t="s">
        <v>1555</v>
      </c>
      <c r="E805" s="6" t="s">
        <v>89</v>
      </c>
      <c r="F805" s="7">
        <f>COUNTIFS(D$3:D805,D805,A$3:A805,A805)</f>
        <v>25</v>
      </c>
      <c r="G805" s="6" t="s">
        <v>454</v>
      </c>
      <c r="H805" s="6" t="s">
        <v>44</v>
      </c>
      <c r="I805" s="6">
        <v>1</v>
      </c>
      <c r="J805" s="6" t="s">
        <v>33</v>
      </c>
      <c r="K805" s="6">
        <v>35</v>
      </c>
      <c r="L805" s="6" t="s">
        <v>34</v>
      </c>
      <c r="M805" s="6" t="s">
        <v>34</v>
      </c>
      <c r="N805" s="6" t="s">
        <v>34</v>
      </c>
      <c r="O805" s="6" t="s">
        <v>34</v>
      </c>
      <c r="P805" s="6" t="s">
        <v>35</v>
      </c>
      <c r="Q805" s="6" t="s">
        <v>36</v>
      </c>
      <c r="R805" s="68" t="s">
        <v>1592</v>
      </c>
      <c r="S805" s="6"/>
      <c r="T805" s="6" t="s">
        <v>140</v>
      </c>
      <c r="U805" s="64">
        <v>1</v>
      </c>
      <c r="V805" s="162"/>
      <c r="W805" s="162"/>
      <c r="X805" s="66"/>
    </row>
    <row r="806" spans="1:24" ht="65">
      <c r="A806" s="5">
        <f t="shared" si="27"/>
        <v>152</v>
      </c>
      <c r="B806" s="6" t="s">
        <v>1447</v>
      </c>
      <c r="C806" s="7">
        <f t="shared" si="26"/>
        <v>14</v>
      </c>
      <c r="D806" s="6" t="s">
        <v>1555</v>
      </c>
      <c r="E806" s="6" t="s">
        <v>89</v>
      </c>
      <c r="F806" s="7">
        <f>COUNTIFS(D$3:D806,D806,A$3:A806,A806)</f>
        <v>26</v>
      </c>
      <c r="G806" s="6" t="s">
        <v>1284</v>
      </c>
      <c r="H806" s="6" t="s">
        <v>44</v>
      </c>
      <c r="I806" s="6">
        <v>2</v>
      </c>
      <c r="J806" s="6" t="s">
        <v>33</v>
      </c>
      <c r="K806" s="6">
        <v>35</v>
      </c>
      <c r="L806" s="6" t="s">
        <v>34</v>
      </c>
      <c r="M806" s="6" t="s">
        <v>34</v>
      </c>
      <c r="N806" s="6" t="s">
        <v>34</v>
      </c>
      <c r="O806" s="6" t="s">
        <v>34</v>
      </c>
      <c r="P806" s="6" t="s">
        <v>45</v>
      </c>
      <c r="Q806" s="6" t="s">
        <v>46</v>
      </c>
      <c r="R806" s="6" t="s">
        <v>1593</v>
      </c>
      <c r="S806" s="6" t="s">
        <v>1474</v>
      </c>
      <c r="T806" s="6" t="s">
        <v>140</v>
      </c>
      <c r="U806" s="64">
        <v>1</v>
      </c>
      <c r="V806" s="162"/>
      <c r="W806" s="162"/>
      <c r="X806" s="66"/>
    </row>
    <row r="807" spans="1:24" ht="52">
      <c r="A807" s="5">
        <f t="shared" si="27"/>
        <v>152</v>
      </c>
      <c r="B807" s="6" t="s">
        <v>1447</v>
      </c>
      <c r="C807" s="7">
        <f t="shared" ref="C807:C870" si="28">IF(A807=A806,(IF(D807=D806,C806,C806+1)),1)</f>
        <v>14</v>
      </c>
      <c r="D807" s="6" t="s">
        <v>1555</v>
      </c>
      <c r="E807" s="6" t="s">
        <v>89</v>
      </c>
      <c r="F807" s="7">
        <f>COUNTIFS(D$3:D807,D807,A$3:A807,A807)</f>
        <v>27</v>
      </c>
      <c r="G807" s="6" t="s">
        <v>1576</v>
      </c>
      <c r="H807" s="6" t="s">
        <v>44</v>
      </c>
      <c r="I807" s="6">
        <v>1</v>
      </c>
      <c r="J807" s="6" t="s">
        <v>33</v>
      </c>
      <c r="K807" s="6">
        <v>35</v>
      </c>
      <c r="L807" s="6" t="s">
        <v>34</v>
      </c>
      <c r="M807" s="6" t="s">
        <v>34</v>
      </c>
      <c r="N807" s="6" t="s">
        <v>34</v>
      </c>
      <c r="O807" s="6" t="s">
        <v>34</v>
      </c>
      <c r="P807" s="6" t="s">
        <v>45</v>
      </c>
      <c r="Q807" s="6" t="s">
        <v>46</v>
      </c>
      <c r="R807" s="6" t="s">
        <v>1546</v>
      </c>
      <c r="S807" s="6" t="s">
        <v>1474</v>
      </c>
      <c r="T807" s="6" t="s">
        <v>140</v>
      </c>
      <c r="U807" s="64">
        <v>1</v>
      </c>
      <c r="V807" s="162"/>
      <c r="W807" s="162"/>
      <c r="X807" s="66"/>
    </row>
    <row r="808" spans="1:24" ht="52">
      <c r="A808" s="5">
        <f t="shared" ref="A808:A871" si="29">IF(B808=B807,A807,A807+1)</f>
        <v>152</v>
      </c>
      <c r="B808" s="6" t="s">
        <v>1447</v>
      </c>
      <c r="C808" s="7">
        <f t="shared" si="28"/>
        <v>14</v>
      </c>
      <c r="D808" s="6" t="s">
        <v>1555</v>
      </c>
      <c r="E808" s="6" t="s">
        <v>89</v>
      </c>
      <c r="F808" s="7">
        <f>COUNTIFS(D$3:D808,D808,A$3:A808,A808)</f>
        <v>28</v>
      </c>
      <c r="G808" s="6" t="s">
        <v>1578</v>
      </c>
      <c r="H808" s="6" t="s">
        <v>44</v>
      </c>
      <c r="I808" s="6">
        <v>1</v>
      </c>
      <c r="J808" s="6" t="s">
        <v>33</v>
      </c>
      <c r="K808" s="6">
        <v>35</v>
      </c>
      <c r="L808" s="6" t="s">
        <v>34</v>
      </c>
      <c r="M808" s="6" t="s">
        <v>34</v>
      </c>
      <c r="N808" s="6" t="s">
        <v>34</v>
      </c>
      <c r="O808" s="6" t="s">
        <v>34</v>
      </c>
      <c r="P808" s="6" t="s">
        <v>45</v>
      </c>
      <c r="Q808" s="6" t="s">
        <v>46</v>
      </c>
      <c r="R808" s="6" t="s">
        <v>1546</v>
      </c>
      <c r="S808" s="6" t="s">
        <v>1474</v>
      </c>
      <c r="T808" s="6" t="s">
        <v>140</v>
      </c>
      <c r="U808" s="64">
        <v>1</v>
      </c>
      <c r="V808" s="162"/>
      <c r="W808" s="162"/>
      <c r="X808" s="66"/>
    </row>
    <row r="809" spans="1:24" ht="52">
      <c r="A809" s="5">
        <f t="shared" si="29"/>
        <v>152</v>
      </c>
      <c r="B809" s="6" t="s">
        <v>1447</v>
      </c>
      <c r="C809" s="7">
        <f t="shared" si="28"/>
        <v>14</v>
      </c>
      <c r="D809" s="6" t="s">
        <v>1555</v>
      </c>
      <c r="E809" s="6" t="s">
        <v>89</v>
      </c>
      <c r="F809" s="7">
        <f>COUNTIFS(D$3:D809,D809,A$3:A809,A809)</f>
        <v>29</v>
      </c>
      <c r="G809" s="6" t="s">
        <v>1579</v>
      </c>
      <c r="H809" s="6" t="s">
        <v>44</v>
      </c>
      <c r="I809" s="6">
        <v>1</v>
      </c>
      <c r="J809" s="6" t="s">
        <v>33</v>
      </c>
      <c r="K809" s="6">
        <v>35</v>
      </c>
      <c r="L809" s="6" t="s">
        <v>34</v>
      </c>
      <c r="M809" s="6" t="s">
        <v>34</v>
      </c>
      <c r="N809" s="6" t="s">
        <v>34</v>
      </c>
      <c r="O809" s="6" t="s">
        <v>34</v>
      </c>
      <c r="P809" s="6" t="s">
        <v>45</v>
      </c>
      <c r="Q809" s="6" t="s">
        <v>46</v>
      </c>
      <c r="R809" s="6" t="s">
        <v>1546</v>
      </c>
      <c r="S809" s="6" t="s">
        <v>1474</v>
      </c>
      <c r="T809" s="6" t="s">
        <v>140</v>
      </c>
      <c r="U809" s="64">
        <v>1</v>
      </c>
      <c r="V809" s="162"/>
      <c r="W809" s="162"/>
      <c r="X809" s="66"/>
    </row>
    <row r="810" spans="1:24" ht="52">
      <c r="A810" s="5">
        <f t="shared" si="29"/>
        <v>152</v>
      </c>
      <c r="B810" s="6" t="s">
        <v>1447</v>
      </c>
      <c r="C810" s="7">
        <f t="shared" si="28"/>
        <v>14</v>
      </c>
      <c r="D810" s="6" t="s">
        <v>1555</v>
      </c>
      <c r="E810" s="6" t="s">
        <v>89</v>
      </c>
      <c r="F810" s="7">
        <f>COUNTIFS(D$3:D810,D810,A$3:A810,A810)</f>
        <v>30</v>
      </c>
      <c r="G810" s="6" t="s">
        <v>174</v>
      </c>
      <c r="H810" s="6" t="s">
        <v>44</v>
      </c>
      <c r="I810" s="6">
        <v>1</v>
      </c>
      <c r="J810" s="6" t="s">
        <v>33</v>
      </c>
      <c r="K810" s="6">
        <v>35</v>
      </c>
      <c r="L810" s="6" t="s">
        <v>34</v>
      </c>
      <c r="M810" s="6" t="s">
        <v>34</v>
      </c>
      <c r="N810" s="6" t="s">
        <v>34</v>
      </c>
      <c r="O810" s="6" t="s">
        <v>34</v>
      </c>
      <c r="P810" s="6" t="s">
        <v>45</v>
      </c>
      <c r="Q810" s="6" t="s">
        <v>46</v>
      </c>
      <c r="R810" s="6" t="s">
        <v>1546</v>
      </c>
      <c r="S810" s="6" t="s">
        <v>1474</v>
      </c>
      <c r="T810" s="6" t="s">
        <v>140</v>
      </c>
      <c r="U810" s="64">
        <v>1</v>
      </c>
      <c r="V810" s="162"/>
      <c r="W810" s="162"/>
      <c r="X810" s="66"/>
    </row>
    <row r="811" spans="1:24" ht="78">
      <c r="A811" s="5">
        <f t="shared" si="29"/>
        <v>152</v>
      </c>
      <c r="B811" s="6" t="s">
        <v>1447</v>
      </c>
      <c r="C811" s="7">
        <f t="shared" si="28"/>
        <v>14</v>
      </c>
      <c r="D811" s="6" t="s">
        <v>1555</v>
      </c>
      <c r="E811" s="6" t="s">
        <v>89</v>
      </c>
      <c r="F811" s="7">
        <f>COUNTIFS(D$3:D811,D811,A$3:A811,A811)</f>
        <v>31</v>
      </c>
      <c r="G811" s="6" t="s">
        <v>531</v>
      </c>
      <c r="H811" s="6" t="s">
        <v>44</v>
      </c>
      <c r="I811" s="6">
        <v>2</v>
      </c>
      <c r="J811" s="6" t="s">
        <v>33</v>
      </c>
      <c r="K811" s="6">
        <v>35</v>
      </c>
      <c r="L811" s="6" t="s">
        <v>34</v>
      </c>
      <c r="M811" s="6" t="s">
        <v>34</v>
      </c>
      <c r="N811" s="6" t="s">
        <v>34</v>
      </c>
      <c r="O811" s="6" t="s">
        <v>34</v>
      </c>
      <c r="P811" s="6" t="s">
        <v>45</v>
      </c>
      <c r="Q811" s="6" t="s">
        <v>46</v>
      </c>
      <c r="R811" s="6" t="s">
        <v>1594</v>
      </c>
      <c r="S811" s="6"/>
      <c r="T811" s="6" t="s">
        <v>140</v>
      </c>
      <c r="U811" s="64">
        <v>1</v>
      </c>
      <c r="V811" s="162"/>
      <c r="W811" s="162"/>
      <c r="X811" s="66"/>
    </row>
    <row r="812" spans="1:24" ht="52">
      <c r="A812" s="5">
        <f t="shared" si="29"/>
        <v>152</v>
      </c>
      <c r="B812" s="6" t="s">
        <v>1447</v>
      </c>
      <c r="C812" s="7">
        <f t="shared" si="28"/>
        <v>14</v>
      </c>
      <c r="D812" s="6" t="s">
        <v>1555</v>
      </c>
      <c r="E812" s="6" t="s">
        <v>89</v>
      </c>
      <c r="F812" s="7">
        <f>COUNTIFS(D$3:D812,D812,A$3:A812,A812)</f>
        <v>32</v>
      </c>
      <c r="G812" s="6" t="s">
        <v>1587</v>
      </c>
      <c r="H812" s="6" t="s">
        <v>44</v>
      </c>
      <c r="I812" s="6">
        <v>2</v>
      </c>
      <c r="J812" s="6" t="s">
        <v>33</v>
      </c>
      <c r="K812" s="6">
        <v>35</v>
      </c>
      <c r="L812" s="6" t="s">
        <v>34</v>
      </c>
      <c r="M812" s="6" t="s">
        <v>34</v>
      </c>
      <c r="N812" s="6" t="s">
        <v>34</v>
      </c>
      <c r="O812" s="6" t="s">
        <v>34</v>
      </c>
      <c r="P812" s="6" t="s">
        <v>45</v>
      </c>
      <c r="Q812" s="6" t="s">
        <v>46</v>
      </c>
      <c r="R812" s="6" t="s">
        <v>1595</v>
      </c>
      <c r="S812" s="6" t="s">
        <v>1474</v>
      </c>
      <c r="T812" s="6" t="s">
        <v>140</v>
      </c>
      <c r="U812" s="64">
        <v>1</v>
      </c>
      <c r="V812" s="162"/>
      <c r="W812" s="162"/>
      <c r="X812" s="66"/>
    </row>
    <row r="813" spans="1:24" ht="78">
      <c r="A813" s="5">
        <f t="shared" si="29"/>
        <v>152</v>
      </c>
      <c r="B813" s="6" t="s">
        <v>1447</v>
      </c>
      <c r="C813" s="7">
        <f t="shared" si="28"/>
        <v>14</v>
      </c>
      <c r="D813" s="6" t="s">
        <v>1555</v>
      </c>
      <c r="E813" s="6" t="s">
        <v>89</v>
      </c>
      <c r="F813" s="7">
        <f>COUNTIFS(D$3:D813,D813,A$3:A813,A813)</f>
        <v>33</v>
      </c>
      <c r="G813" s="6" t="s">
        <v>1589</v>
      </c>
      <c r="H813" s="6" t="s">
        <v>44</v>
      </c>
      <c r="I813" s="6">
        <v>3</v>
      </c>
      <c r="J813" s="6" t="s">
        <v>33</v>
      </c>
      <c r="K813" s="6">
        <v>35</v>
      </c>
      <c r="L813" s="6" t="s">
        <v>34</v>
      </c>
      <c r="M813" s="6" t="s">
        <v>34</v>
      </c>
      <c r="N813" s="6" t="s">
        <v>34</v>
      </c>
      <c r="O813" s="6" t="s">
        <v>34</v>
      </c>
      <c r="P813" s="6" t="s">
        <v>45</v>
      </c>
      <c r="Q813" s="6" t="s">
        <v>46</v>
      </c>
      <c r="R813" s="6" t="s">
        <v>1586</v>
      </c>
      <c r="S813" s="6" t="s">
        <v>1474</v>
      </c>
      <c r="T813" s="6" t="s">
        <v>140</v>
      </c>
      <c r="U813" s="64">
        <v>1</v>
      </c>
      <c r="V813" s="162"/>
      <c r="W813" s="162"/>
      <c r="X813" s="66"/>
    </row>
    <row r="814" spans="1:24" ht="52">
      <c r="A814" s="5">
        <f t="shared" si="29"/>
        <v>152</v>
      </c>
      <c r="B814" s="6" t="s">
        <v>1447</v>
      </c>
      <c r="C814" s="7">
        <f t="shared" si="28"/>
        <v>14</v>
      </c>
      <c r="D814" s="6" t="s">
        <v>1555</v>
      </c>
      <c r="E814" s="6" t="s">
        <v>89</v>
      </c>
      <c r="F814" s="7">
        <f>COUNTIFS(D$3:D814,D814,A$3:A814,A814)</f>
        <v>34</v>
      </c>
      <c r="G814" s="6" t="s">
        <v>1596</v>
      </c>
      <c r="H814" s="6" t="s">
        <v>44</v>
      </c>
      <c r="I814" s="6">
        <v>3</v>
      </c>
      <c r="J814" s="6" t="s">
        <v>33</v>
      </c>
      <c r="K814" s="6">
        <v>35</v>
      </c>
      <c r="L814" s="6" t="s">
        <v>34</v>
      </c>
      <c r="M814" s="6" t="s">
        <v>34</v>
      </c>
      <c r="N814" s="6" t="s">
        <v>34</v>
      </c>
      <c r="O814" s="6" t="s">
        <v>34</v>
      </c>
      <c r="P814" s="6" t="s">
        <v>45</v>
      </c>
      <c r="Q814" s="6" t="s">
        <v>46</v>
      </c>
      <c r="R814" s="6" t="s">
        <v>1597</v>
      </c>
      <c r="S814" s="6" t="s">
        <v>1474</v>
      </c>
      <c r="T814" s="6" t="s">
        <v>140</v>
      </c>
      <c r="U814" s="64">
        <v>1</v>
      </c>
      <c r="V814" s="162"/>
      <c r="W814" s="162"/>
      <c r="X814" s="66"/>
    </row>
    <row r="815" spans="1:24" ht="117">
      <c r="A815" s="5">
        <f t="shared" si="29"/>
        <v>152</v>
      </c>
      <c r="B815" s="6" t="s">
        <v>1447</v>
      </c>
      <c r="C815" s="7">
        <f t="shared" si="28"/>
        <v>14</v>
      </c>
      <c r="D815" s="6" t="s">
        <v>1555</v>
      </c>
      <c r="E815" s="6" t="s">
        <v>89</v>
      </c>
      <c r="F815" s="7">
        <f>COUNTIFS(D$3:D815,D815,A$3:A815,A815)</f>
        <v>35</v>
      </c>
      <c r="G815" s="6" t="s">
        <v>1598</v>
      </c>
      <c r="H815" s="6" t="s">
        <v>44</v>
      </c>
      <c r="I815" s="6">
        <v>2</v>
      </c>
      <c r="J815" s="6" t="s">
        <v>33</v>
      </c>
      <c r="K815" s="6">
        <v>35</v>
      </c>
      <c r="L815" s="6" t="s">
        <v>34</v>
      </c>
      <c r="M815" s="6" t="s">
        <v>34</v>
      </c>
      <c r="N815" s="6" t="s">
        <v>34</v>
      </c>
      <c r="O815" s="6" t="s">
        <v>34</v>
      </c>
      <c r="P815" s="6" t="s">
        <v>45</v>
      </c>
      <c r="Q815" s="6" t="s">
        <v>46</v>
      </c>
      <c r="R815" s="6" t="s">
        <v>1599</v>
      </c>
      <c r="S815" s="6" t="s">
        <v>1474</v>
      </c>
      <c r="T815" s="6" t="s">
        <v>140</v>
      </c>
      <c r="U815" s="64">
        <v>1</v>
      </c>
      <c r="V815" s="162"/>
      <c r="W815" s="162"/>
      <c r="X815" s="66"/>
    </row>
    <row r="816" spans="1:24" ht="39">
      <c r="A816" s="5">
        <f t="shared" si="29"/>
        <v>152</v>
      </c>
      <c r="B816" s="6" t="s">
        <v>1447</v>
      </c>
      <c r="C816" s="7">
        <f t="shared" si="28"/>
        <v>14</v>
      </c>
      <c r="D816" s="6" t="s">
        <v>1555</v>
      </c>
      <c r="E816" s="6" t="s">
        <v>89</v>
      </c>
      <c r="F816" s="7">
        <f>COUNTIFS(D$3:D816,D816,A$3:A816,A816)</f>
        <v>36</v>
      </c>
      <c r="G816" s="6" t="s">
        <v>430</v>
      </c>
      <c r="H816" s="6" t="s">
        <v>44</v>
      </c>
      <c r="I816" s="6">
        <v>1</v>
      </c>
      <c r="J816" s="6" t="s">
        <v>33</v>
      </c>
      <c r="K816" s="6">
        <v>35</v>
      </c>
      <c r="L816" s="6" t="s">
        <v>34</v>
      </c>
      <c r="M816" s="6" t="s">
        <v>34</v>
      </c>
      <c r="N816" s="6" t="s">
        <v>34</v>
      </c>
      <c r="O816" s="6" t="s">
        <v>34</v>
      </c>
      <c r="P816" s="6" t="s">
        <v>45</v>
      </c>
      <c r="Q816" s="6" t="s">
        <v>46</v>
      </c>
      <c r="R816" s="6" t="s">
        <v>1456</v>
      </c>
      <c r="S816" s="6"/>
      <c r="T816" s="6" t="s">
        <v>140</v>
      </c>
      <c r="U816" s="64">
        <v>1</v>
      </c>
      <c r="V816" s="162"/>
      <c r="W816" s="162"/>
      <c r="X816" s="66"/>
    </row>
    <row r="817" spans="1:24" ht="104">
      <c r="A817" s="5">
        <f t="shared" si="29"/>
        <v>152</v>
      </c>
      <c r="B817" s="6" t="s">
        <v>1447</v>
      </c>
      <c r="C817" s="7">
        <f t="shared" si="28"/>
        <v>14</v>
      </c>
      <c r="D817" s="6" t="s">
        <v>1555</v>
      </c>
      <c r="E817" s="6" t="s">
        <v>89</v>
      </c>
      <c r="F817" s="7">
        <f>COUNTIFS(D$3:D817,D817,A$3:A817,A817)</f>
        <v>37</v>
      </c>
      <c r="G817" s="6" t="s">
        <v>1566</v>
      </c>
      <c r="H817" s="6" t="s">
        <v>44</v>
      </c>
      <c r="I817" s="6">
        <v>3</v>
      </c>
      <c r="J817" s="6" t="s">
        <v>33</v>
      </c>
      <c r="K817" s="6">
        <v>35</v>
      </c>
      <c r="L817" s="6" t="s">
        <v>34</v>
      </c>
      <c r="M817" s="6" t="s">
        <v>34</v>
      </c>
      <c r="N817" s="6" t="s">
        <v>34</v>
      </c>
      <c r="O817" s="6" t="s">
        <v>34</v>
      </c>
      <c r="P817" s="6" t="s">
        <v>45</v>
      </c>
      <c r="Q817" s="6" t="s">
        <v>46</v>
      </c>
      <c r="R817" s="6" t="s">
        <v>1600</v>
      </c>
      <c r="S817" s="6"/>
      <c r="T817" s="6" t="s">
        <v>140</v>
      </c>
      <c r="U817" s="64">
        <v>1</v>
      </c>
      <c r="V817" s="162"/>
      <c r="W817" s="162"/>
      <c r="X817" s="66"/>
    </row>
    <row r="818" spans="1:24" ht="39">
      <c r="A818" s="5">
        <f t="shared" si="29"/>
        <v>152</v>
      </c>
      <c r="B818" s="6" t="s">
        <v>1447</v>
      </c>
      <c r="C818" s="7">
        <f t="shared" si="28"/>
        <v>14</v>
      </c>
      <c r="D818" s="6" t="s">
        <v>1555</v>
      </c>
      <c r="E818" s="6" t="s">
        <v>89</v>
      </c>
      <c r="F818" s="7">
        <f>COUNTIFS(D$3:D818,D818,A$3:A818,A818)</f>
        <v>38</v>
      </c>
      <c r="G818" s="6" t="s">
        <v>1601</v>
      </c>
      <c r="H818" s="6" t="s">
        <v>44</v>
      </c>
      <c r="I818" s="6">
        <v>1</v>
      </c>
      <c r="J818" s="6" t="s">
        <v>33</v>
      </c>
      <c r="K818" s="6">
        <v>35</v>
      </c>
      <c r="L818" s="6" t="s">
        <v>34</v>
      </c>
      <c r="M818" s="6" t="s">
        <v>34</v>
      </c>
      <c r="N818" s="6" t="s">
        <v>34</v>
      </c>
      <c r="O818" s="6" t="s">
        <v>34</v>
      </c>
      <c r="P818" s="6" t="s">
        <v>45</v>
      </c>
      <c r="Q818" s="6" t="s">
        <v>46</v>
      </c>
      <c r="R818" s="6" t="s">
        <v>1524</v>
      </c>
      <c r="S818" s="6"/>
      <c r="T818" s="6" t="s">
        <v>140</v>
      </c>
      <c r="U818" s="64">
        <v>1</v>
      </c>
      <c r="V818" s="162"/>
      <c r="W818" s="162"/>
      <c r="X818" s="66"/>
    </row>
    <row r="819" spans="1:24" ht="78">
      <c r="A819" s="5">
        <f t="shared" si="29"/>
        <v>152</v>
      </c>
      <c r="B819" s="6" t="s">
        <v>1447</v>
      </c>
      <c r="C819" s="7">
        <f t="shared" si="28"/>
        <v>14</v>
      </c>
      <c r="D819" s="6" t="s">
        <v>1555</v>
      </c>
      <c r="E819" s="6" t="s">
        <v>89</v>
      </c>
      <c r="F819" s="7">
        <f>COUNTIFS(D$3:D819,D819,A$3:A819,A819)</f>
        <v>39</v>
      </c>
      <c r="G819" s="6" t="s">
        <v>1602</v>
      </c>
      <c r="H819" s="6" t="s">
        <v>44</v>
      </c>
      <c r="I819" s="6">
        <v>1</v>
      </c>
      <c r="J819" s="6" t="s">
        <v>33</v>
      </c>
      <c r="K819" s="6">
        <v>35</v>
      </c>
      <c r="L819" s="6" t="s">
        <v>34</v>
      </c>
      <c r="M819" s="6" t="s">
        <v>34</v>
      </c>
      <c r="N819" s="6" t="s">
        <v>34</v>
      </c>
      <c r="O819" s="6" t="s">
        <v>34</v>
      </c>
      <c r="P819" s="6" t="s">
        <v>45</v>
      </c>
      <c r="Q819" s="6" t="s">
        <v>46</v>
      </c>
      <c r="R819" s="6" t="s">
        <v>1603</v>
      </c>
      <c r="S819" s="6"/>
      <c r="T819" s="6" t="s">
        <v>140</v>
      </c>
      <c r="U819" s="64">
        <v>1</v>
      </c>
      <c r="V819" s="162"/>
      <c r="W819" s="162"/>
      <c r="X819" s="66"/>
    </row>
    <row r="820" spans="1:24" ht="65">
      <c r="A820" s="5">
        <f t="shared" si="29"/>
        <v>152</v>
      </c>
      <c r="B820" s="6" t="s">
        <v>1447</v>
      </c>
      <c r="C820" s="7">
        <f t="shared" si="28"/>
        <v>14</v>
      </c>
      <c r="D820" s="6" t="s">
        <v>1555</v>
      </c>
      <c r="E820" s="6" t="s">
        <v>89</v>
      </c>
      <c r="F820" s="7">
        <f>COUNTIFS(D$3:D820,D820,A$3:A820,A820)</f>
        <v>40</v>
      </c>
      <c r="G820" s="6" t="s">
        <v>1591</v>
      </c>
      <c r="H820" s="6" t="s">
        <v>44</v>
      </c>
      <c r="I820" s="6">
        <v>1</v>
      </c>
      <c r="J820" s="6" t="s">
        <v>33</v>
      </c>
      <c r="K820" s="6">
        <v>35</v>
      </c>
      <c r="L820" s="6" t="s">
        <v>34</v>
      </c>
      <c r="M820" s="6" t="s">
        <v>34</v>
      </c>
      <c r="N820" s="6" t="s">
        <v>34</v>
      </c>
      <c r="O820" s="6" t="s">
        <v>34</v>
      </c>
      <c r="P820" s="6" t="s">
        <v>45</v>
      </c>
      <c r="Q820" s="6" t="s">
        <v>46</v>
      </c>
      <c r="R820" s="6" t="s">
        <v>1298</v>
      </c>
      <c r="S820" s="6"/>
      <c r="T820" s="6" t="s">
        <v>140</v>
      </c>
      <c r="U820" s="64">
        <v>1</v>
      </c>
      <c r="V820" s="162"/>
      <c r="W820" s="162"/>
      <c r="X820" s="66"/>
    </row>
    <row r="821" spans="1:24" ht="65">
      <c r="A821" s="5">
        <f t="shared" si="29"/>
        <v>152</v>
      </c>
      <c r="B821" s="6" t="s">
        <v>1447</v>
      </c>
      <c r="C821" s="7">
        <f t="shared" si="28"/>
        <v>14</v>
      </c>
      <c r="D821" s="6" t="s">
        <v>1555</v>
      </c>
      <c r="E821" s="6" t="s">
        <v>89</v>
      </c>
      <c r="F821" s="7">
        <f>COUNTIFS(D$3:D821,D821,A$3:A821,A821)</f>
        <v>41</v>
      </c>
      <c r="G821" s="6" t="s">
        <v>1604</v>
      </c>
      <c r="H821" s="6" t="s">
        <v>44</v>
      </c>
      <c r="I821" s="6">
        <v>2</v>
      </c>
      <c r="J821" s="6" t="s">
        <v>33</v>
      </c>
      <c r="K821" s="6">
        <v>35</v>
      </c>
      <c r="L821" s="6" t="s">
        <v>34</v>
      </c>
      <c r="M821" s="6" t="s">
        <v>34</v>
      </c>
      <c r="N821" s="6" t="s">
        <v>34</v>
      </c>
      <c r="O821" s="6" t="s">
        <v>34</v>
      </c>
      <c r="P821" s="6" t="s">
        <v>45</v>
      </c>
      <c r="Q821" s="6" t="s">
        <v>46</v>
      </c>
      <c r="R821" s="6" t="s">
        <v>1298</v>
      </c>
      <c r="S821" s="6"/>
      <c r="T821" s="6" t="s">
        <v>140</v>
      </c>
      <c r="U821" s="64">
        <v>1</v>
      </c>
      <c r="V821" s="162"/>
      <c r="W821" s="162"/>
      <c r="X821" s="66"/>
    </row>
    <row r="822" spans="1:24" ht="78">
      <c r="A822" s="5">
        <f t="shared" si="29"/>
        <v>152</v>
      </c>
      <c r="B822" s="6" t="s">
        <v>1447</v>
      </c>
      <c r="C822" s="7">
        <f t="shared" si="28"/>
        <v>14</v>
      </c>
      <c r="D822" s="6" t="s">
        <v>1555</v>
      </c>
      <c r="E822" s="6" t="s">
        <v>89</v>
      </c>
      <c r="F822" s="7">
        <f>COUNTIFS(D$3:D822,D822,A$3:A822,A822)</f>
        <v>42</v>
      </c>
      <c r="G822" s="6" t="s">
        <v>1496</v>
      </c>
      <c r="H822" s="6" t="s">
        <v>44</v>
      </c>
      <c r="I822" s="6">
        <v>8</v>
      </c>
      <c r="J822" s="6" t="s">
        <v>33</v>
      </c>
      <c r="K822" s="6">
        <v>35</v>
      </c>
      <c r="L822" s="6" t="s">
        <v>34</v>
      </c>
      <c r="M822" s="6" t="s">
        <v>34</v>
      </c>
      <c r="N822" s="6" t="s">
        <v>34</v>
      </c>
      <c r="O822" s="6" t="s">
        <v>34</v>
      </c>
      <c r="P822" s="6" t="s">
        <v>45</v>
      </c>
      <c r="Q822" s="6" t="s">
        <v>46</v>
      </c>
      <c r="R822" s="6" t="s">
        <v>1586</v>
      </c>
      <c r="S822" s="6"/>
      <c r="T822" s="6" t="s">
        <v>140</v>
      </c>
      <c r="U822" s="64">
        <v>1</v>
      </c>
      <c r="V822" s="162"/>
      <c r="W822" s="162"/>
      <c r="X822" s="66"/>
    </row>
    <row r="823" spans="1:24" ht="39">
      <c r="A823" s="5">
        <f t="shared" si="29"/>
        <v>152</v>
      </c>
      <c r="B823" s="6" t="s">
        <v>1447</v>
      </c>
      <c r="C823" s="7">
        <f t="shared" si="28"/>
        <v>14</v>
      </c>
      <c r="D823" s="6" t="s">
        <v>1555</v>
      </c>
      <c r="E823" s="6" t="s">
        <v>89</v>
      </c>
      <c r="F823" s="7">
        <f>COUNTIFS(D$3:D823,D823,A$3:A823,A823)</f>
        <v>43</v>
      </c>
      <c r="G823" s="6" t="s">
        <v>1543</v>
      </c>
      <c r="H823" s="6" t="s">
        <v>44</v>
      </c>
      <c r="I823" s="6">
        <v>3</v>
      </c>
      <c r="J823" s="6" t="s">
        <v>33</v>
      </c>
      <c r="K823" s="6">
        <v>35</v>
      </c>
      <c r="L823" s="6" t="s">
        <v>34</v>
      </c>
      <c r="M823" s="6" t="s">
        <v>34</v>
      </c>
      <c r="N823" s="6" t="s">
        <v>34</v>
      </c>
      <c r="O823" s="6" t="s">
        <v>34</v>
      </c>
      <c r="P823" s="6" t="s">
        <v>45</v>
      </c>
      <c r="Q823" s="6" t="s">
        <v>494</v>
      </c>
      <c r="R823" s="6" t="s">
        <v>1605</v>
      </c>
      <c r="S823" s="6"/>
      <c r="T823" s="6" t="s">
        <v>140</v>
      </c>
      <c r="U823" s="64">
        <v>1</v>
      </c>
      <c r="V823" s="162"/>
      <c r="W823" s="162"/>
      <c r="X823" s="66"/>
    </row>
    <row r="824" spans="1:24" ht="91">
      <c r="A824" s="5">
        <f t="shared" si="29"/>
        <v>152</v>
      </c>
      <c r="B824" s="6" t="s">
        <v>1447</v>
      </c>
      <c r="C824" s="7">
        <f t="shared" si="28"/>
        <v>14</v>
      </c>
      <c r="D824" s="6" t="s">
        <v>1555</v>
      </c>
      <c r="E824" s="6" t="s">
        <v>89</v>
      </c>
      <c r="F824" s="7">
        <f>COUNTIFS(D$3:D824,D824,A$3:A824,A824)</f>
        <v>44</v>
      </c>
      <c r="G824" s="6" t="s">
        <v>773</v>
      </c>
      <c r="H824" s="6" t="s">
        <v>44</v>
      </c>
      <c r="I824" s="6">
        <v>3</v>
      </c>
      <c r="J824" s="6" t="s">
        <v>33</v>
      </c>
      <c r="K824" s="6">
        <v>35</v>
      </c>
      <c r="L824" s="6" t="s">
        <v>34</v>
      </c>
      <c r="M824" s="6" t="s">
        <v>34</v>
      </c>
      <c r="N824" s="6" t="s">
        <v>34</v>
      </c>
      <c r="O824" s="6" t="s">
        <v>34</v>
      </c>
      <c r="P824" s="6" t="s">
        <v>45</v>
      </c>
      <c r="Q824" s="6" t="s">
        <v>494</v>
      </c>
      <c r="R824" s="6" t="s">
        <v>1606</v>
      </c>
      <c r="S824" s="6"/>
      <c r="T824" s="6" t="s">
        <v>140</v>
      </c>
      <c r="U824" s="64">
        <v>1</v>
      </c>
      <c r="V824" s="162"/>
      <c r="W824" s="162"/>
      <c r="X824" s="66"/>
    </row>
    <row r="825" spans="1:24" ht="65">
      <c r="A825" s="5">
        <f t="shared" si="29"/>
        <v>152</v>
      </c>
      <c r="B825" s="6" t="s">
        <v>1447</v>
      </c>
      <c r="C825" s="7">
        <f t="shared" si="28"/>
        <v>14</v>
      </c>
      <c r="D825" s="6" t="s">
        <v>1555</v>
      </c>
      <c r="E825" s="6" t="s">
        <v>89</v>
      </c>
      <c r="F825" s="7">
        <f>COUNTIFS(D$3:D825,D825,A$3:A825,A825)</f>
        <v>45</v>
      </c>
      <c r="G825" s="6" t="s">
        <v>1607</v>
      </c>
      <c r="H825" s="6" t="s">
        <v>44</v>
      </c>
      <c r="I825" s="6">
        <v>2</v>
      </c>
      <c r="J825" s="6" t="s">
        <v>33</v>
      </c>
      <c r="K825" s="6">
        <v>35</v>
      </c>
      <c r="L825" s="6" t="s">
        <v>40</v>
      </c>
      <c r="M825" s="6" t="s">
        <v>34</v>
      </c>
      <c r="N825" s="6" t="s">
        <v>34</v>
      </c>
      <c r="O825" s="6" t="s">
        <v>34</v>
      </c>
      <c r="P825" s="6" t="s">
        <v>45</v>
      </c>
      <c r="Q825" s="6" t="s">
        <v>494</v>
      </c>
      <c r="R825" s="6" t="s">
        <v>796</v>
      </c>
      <c r="S825" s="6"/>
      <c r="T825" s="6" t="s">
        <v>140</v>
      </c>
      <c r="U825" s="64">
        <v>1</v>
      </c>
      <c r="V825" s="162"/>
      <c r="W825" s="162"/>
      <c r="X825" s="66"/>
    </row>
    <row r="826" spans="1:24" ht="65">
      <c r="A826" s="5">
        <f t="shared" si="29"/>
        <v>152</v>
      </c>
      <c r="B826" s="6" t="s">
        <v>1447</v>
      </c>
      <c r="C826" s="7">
        <f t="shared" si="28"/>
        <v>14</v>
      </c>
      <c r="D826" s="6" t="s">
        <v>1555</v>
      </c>
      <c r="E826" s="6" t="s">
        <v>89</v>
      </c>
      <c r="F826" s="7">
        <f>COUNTIFS(D$3:D826,D826,A$3:A826,A826)</f>
        <v>46</v>
      </c>
      <c r="G826" s="6" t="s">
        <v>1608</v>
      </c>
      <c r="H826" s="6" t="s">
        <v>44</v>
      </c>
      <c r="I826" s="6">
        <v>2</v>
      </c>
      <c r="J826" s="6" t="s">
        <v>33</v>
      </c>
      <c r="K826" s="6">
        <v>35</v>
      </c>
      <c r="L826" s="6" t="s">
        <v>42</v>
      </c>
      <c r="M826" s="6" t="s">
        <v>34</v>
      </c>
      <c r="N826" s="6" t="s">
        <v>34</v>
      </c>
      <c r="O826" s="6" t="s">
        <v>34</v>
      </c>
      <c r="P826" s="6" t="s">
        <v>45</v>
      </c>
      <c r="Q826" s="6" t="s">
        <v>494</v>
      </c>
      <c r="R826" s="6" t="s">
        <v>796</v>
      </c>
      <c r="S826" s="6"/>
      <c r="T826" s="6" t="s">
        <v>140</v>
      </c>
      <c r="U826" s="64">
        <v>1</v>
      </c>
      <c r="V826" s="162"/>
      <c r="W826" s="162"/>
      <c r="X826" s="66"/>
    </row>
    <row r="827" spans="1:24" ht="78">
      <c r="A827" s="5">
        <f t="shared" si="29"/>
        <v>152</v>
      </c>
      <c r="B827" s="6" t="s">
        <v>1447</v>
      </c>
      <c r="C827" s="7">
        <f t="shared" si="28"/>
        <v>14</v>
      </c>
      <c r="D827" s="6" t="s">
        <v>1555</v>
      </c>
      <c r="E827" s="6" t="s">
        <v>89</v>
      </c>
      <c r="F827" s="7">
        <f>COUNTIFS(D$3:D827,D827,A$3:A827,A827)</f>
        <v>47</v>
      </c>
      <c r="G827" s="6" t="s">
        <v>1609</v>
      </c>
      <c r="H827" s="6" t="s">
        <v>44</v>
      </c>
      <c r="I827" s="6">
        <v>1</v>
      </c>
      <c r="J827" s="6" t="s">
        <v>33</v>
      </c>
      <c r="K827" s="6">
        <v>35</v>
      </c>
      <c r="L827" s="6" t="s">
        <v>34</v>
      </c>
      <c r="M827" s="6" t="s">
        <v>34</v>
      </c>
      <c r="N827" s="6" t="s">
        <v>34</v>
      </c>
      <c r="O827" s="6" t="s">
        <v>34</v>
      </c>
      <c r="P827" s="6" t="s">
        <v>45</v>
      </c>
      <c r="Q827" s="6" t="s">
        <v>46</v>
      </c>
      <c r="R827" s="6" t="s">
        <v>1463</v>
      </c>
      <c r="S827" s="6"/>
      <c r="T827" s="6" t="s">
        <v>140</v>
      </c>
      <c r="U827" s="64">
        <v>1</v>
      </c>
      <c r="V827" s="162"/>
      <c r="W827" s="162"/>
      <c r="X827" s="66"/>
    </row>
    <row r="828" spans="1:24" ht="39">
      <c r="A828" s="5">
        <f t="shared" si="29"/>
        <v>152</v>
      </c>
      <c r="B828" s="6" t="s">
        <v>1447</v>
      </c>
      <c r="C828" s="7">
        <f t="shared" si="28"/>
        <v>14</v>
      </c>
      <c r="D828" s="6" t="s">
        <v>1555</v>
      </c>
      <c r="E828" s="6" t="s">
        <v>89</v>
      </c>
      <c r="F828" s="7">
        <f>COUNTIFS(D$3:D828,D828,A$3:A828,A828)</f>
        <v>48</v>
      </c>
      <c r="G828" s="6" t="s">
        <v>1610</v>
      </c>
      <c r="H828" s="6" t="s">
        <v>44</v>
      </c>
      <c r="I828" s="6">
        <v>2</v>
      </c>
      <c r="J828" s="6" t="s">
        <v>33</v>
      </c>
      <c r="K828" s="6">
        <v>35</v>
      </c>
      <c r="L828" s="6" t="s">
        <v>34</v>
      </c>
      <c r="M828" s="6" t="s">
        <v>34</v>
      </c>
      <c r="N828" s="6" t="s">
        <v>34</v>
      </c>
      <c r="O828" s="6" t="s">
        <v>34</v>
      </c>
      <c r="P828" s="6" t="s">
        <v>45</v>
      </c>
      <c r="Q828" s="6" t="s">
        <v>46</v>
      </c>
      <c r="R828" s="6" t="s">
        <v>1456</v>
      </c>
      <c r="S828" s="6"/>
      <c r="T828" s="6" t="s">
        <v>140</v>
      </c>
      <c r="U828" s="64">
        <v>1</v>
      </c>
      <c r="V828" s="162"/>
      <c r="W828" s="162"/>
      <c r="X828" s="66"/>
    </row>
    <row r="829" spans="1:24" ht="26">
      <c r="A829" s="5">
        <f t="shared" si="29"/>
        <v>152</v>
      </c>
      <c r="B829" s="6" t="s">
        <v>1447</v>
      </c>
      <c r="C829" s="7">
        <f t="shared" si="28"/>
        <v>14</v>
      </c>
      <c r="D829" s="6" t="s">
        <v>1555</v>
      </c>
      <c r="E829" s="6" t="s">
        <v>89</v>
      </c>
      <c r="F829" s="7">
        <f>COUNTIFS(D$3:D829,D829,A$3:A829,A829)</f>
        <v>49</v>
      </c>
      <c r="G829" s="6" t="s">
        <v>1277</v>
      </c>
      <c r="H829" s="6" t="s">
        <v>44</v>
      </c>
      <c r="I829" s="6">
        <v>16</v>
      </c>
      <c r="J829" s="6" t="s">
        <v>33</v>
      </c>
      <c r="K829" s="6">
        <v>35</v>
      </c>
      <c r="L829" s="6" t="s">
        <v>34</v>
      </c>
      <c r="M829" s="6" t="s">
        <v>34</v>
      </c>
      <c r="N829" s="6" t="s">
        <v>34</v>
      </c>
      <c r="O829" s="6" t="s">
        <v>34</v>
      </c>
      <c r="P829" s="6" t="s">
        <v>45</v>
      </c>
      <c r="Q829" s="6" t="s">
        <v>46</v>
      </c>
      <c r="R829" s="6" t="s">
        <v>199</v>
      </c>
      <c r="S829" s="6"/>
      <c r="T829" s="6" t="s">
        <v>200</v>
      </c>
      <c r="U829" s="64">
        <v>1</v>
      </c>
      <c r="V829" s="162"/>
      <c r="W829" s="162"/>
      <c r="X829" s="66"/>
    </row>
    <row r="830" spans="1:24" ht="26">
      <c r="A830" s="5">
        <f t="shared" si="29"/>
        <v>152</v>
      </c>
      <c r="B830" s="6" t="s">
        <v>1447</v>
      </c>
      <c r="C830" s="7">
        <f t="shared" si="28"/>
        <v>14</v>
      </c>
      <c r="D830" s="6" t="s">
        <v>1555</v>
      </c>
      <c r="E830" s="6" t="s">
        <v>89</v>
      </c>
      <c r="F830" s="7">
        <f>COUNTIFS(D$3:D830,D830,A$3:A830,A830)</f>
        <v>50</v>
      </c>
      <c r="G830" s="6" t="s">
        <v>1278</v>
      </c>
      <c r="H830" s="6" t="s">
        <v>44</v>
      </c>
      <c r="I830" s="6">
        <v>2</v>
      </c>
      <c r="J830" s="6" t="s">
        <v>33</v>
      </c>
      <c r="K830" s="6">
        <v>35</v>
      </c>
      <c r="L830" s="6" t="s">
        <v>40</v>
      </c>
      <c r="M830" s="6" t="s">
        <v>34</v>
      </c>
      <c r="N830" s="6" t="s">
        <v>34</v>
      </c>
      <c r="O830" s="6" t="s">
        <v>34</v>
      </c>
      <c r="P830" s="6" t="s">
        <v>45</v>
      </c>
      <c r="Q830" s="6" t="s">
        <v>46</v>
      </c>
      <c r="R830" s="6" t="s">
        <v>199</v>
      </c>
      <c r="S830" s="6"/>
      <c r="T830" s="6" t="s">
        <v>200</v>
      </c>
      <c r="U830" s="64">
        <v>1</v>
      </c>
      <c r="V830" s="162"/>
      <c r="W830" s="162"/>
      <c r="X830" s="66"/>
    </row>
    <row r="831" spans="1:24" ht="26">
      <c r="A831" s="5">
        <f t="shared" si="29"/>
        <v>152</v>
      </c>
      <c r="B831" s="6" t="s">
        <v>1447</v>
      </c>
      <c r="C831" s="7">
        <f t="shared" si="28"/>
        <v>14</v>
      </c>
      <c r="D831" s="6" t="s">
        <v>1555</v>
      </c>
      <c r="E831" s="6" t="s">
        <v>89</v>
      </c>
      <c r="F831" s="7">
        <f>COUNTIFS(D$3:D831,D831,A$3:A831,A831)</f>
        <v>51</v>
      </c>
      <c r="G831" s="6" t="s">
        <v>1611</v>
      </c>
      <c r="H831" s="6" t="s">
        <v>44</v>
      </c>
      <c r="I831" s="6">
        <v>2</v>
      </c>
      <c r="J831" s="6" t="s">
        <v>33</v>
      </c>
      <c r="K831" s="6">
        <v>35</v>
      </c>
      <c r="L831" s="6" t="s">
        <v>42</v>
      </c>
      <c r="M831" s="6" t="s">
        <v>34</v>
      </c>
      <c r="N831" s="6" t="s">
        <v>34</v>
      </c>
      <c r="O831" s="6" t="s">
        <v>34</v>
      </c>
      <c r="P831" s="6" t="s">
        <v>45</v>
      </c>
      <c r="Q831" s="6" t="s">
        <v>46</v>
      </c>
      <c r="R831" s="6" t="s">
        <v>199</v>
      </c>
      <c r="S831" s="6"/>
      <c r="T831" s="6" t="s">
        <v>200</v>
      </c>
      <c r="U831" s="64">
        <v>1</v>
      </c>
      <c r="V831" s="162"/>
      <c r="W831" s="162"/>
      <c r="X831" s="66"/>
    </row>
    <row r="832" spans="1:24" ht="91">
      <c r="A832" s="5">
        <f t="shared" si="29"/>
        <v>152</v>
      </c>
      <c r="B832" s="6" t="s">
        <v>1447</v>
      </c>
      <c r="C832" s="7">
        <f t="shared" si="28"/>
        <v>14</v>
      </c>
      <c r="D832" s="6" t="s">
        <v>1555</v>
      </c>
      <c r="E832" s="6" t="s">
        <v>89</v>
      </c>
      <c r="F832" s="7">
        <f>COUNTIFS(D$3:D832,D832,A$3:A832,A832)</f>
        <v>52</v>
      </c>
      <c r="G832" s="6" t="s">
        <v>454</v>
      </c>
      <c r="H832" s="6" t="s">
        <v>44</v>
      </c>
      <c r="I832" s="6">
        <v>2</v>
      </c>
      <c r="J832" s="6" t="s">
        <v>33</v>
      </c>
      <c r="K832" s="6">
        <v>35</v>
      </c>
      <c r="L832" s="6" t="s">
        <v>34</v>
      </c>
      <c r="M832" s="6" t="s">
        <v>34</v>
      </c>
      <c r="N832" s="6" t="s">
        <v>34</v>
      </c>
      <c r="O832" s="6" t="s">
        <v>34</v>
      </c>
      <c r="P832" s="6" t="s">
        <v>45</v>
      </c>
      <c r="Q832" s="6" t="s">
        <v>46</v>
      </c>
      <c r="R832" s="68" t="s">
        <v>1612</v>
      </c>
      <c r="S832" s="6"/>
      <c r="T832" s="6" t="s">
        <v>140</v>
      </c>
      <c r="U832" s="64">
        <v>1</v>
      </c>
      <c r="V832" s="162"/>
      <c r="W832" s="162"/>
      <c r="X832" s="66"/>
    </row>
    <row r="833" spans="1:24" ht="52">
      <c r="A833" s="5">
        <f t="shared" si="29"/>
        <v>152</v>
      </c>
      <c r="B833" s="6" t="s">
        <v>1447</v>
      </c>
      <c r="C833" s="7">
        <f t="shared" si="28"/>
        <v>14</v>
      </c>
      <c r="D833" s="6" t="s">
        <v>1555</v>
      </c>
      <c r="E833" s="6" t="s">
        <v>89</v>
      </c>
      <c r="F833" s="7">
        <f>COUNTIFS(D$3:D833,D833,A$3:A833,A833)</f>
        <v>53</v>
      </c>
      <c r="G833" s="6" t="s">
        <v>1502</v>
      </c>
      <c r="H833" s="6" t="s">
        <v>44</v>
      </c>
      <c r="I833" s="6">
        <v>1</v>
      </c>
      <c r="J833" s="6" t="s">
        <v>33</v>
      </c>
      <c r="K833" s="6">
        <v>35</v>
      </c>
      <c r="L833" s="6" t="s">
        <v>34</v>
      </c>
      <c r="M833" s="6" t="s">
        <v>34</v>
      </c>
      <c r="N833" s="6" t="s">
        <v>34</v>
      </c>
      <c r="O833" s="6" t="s">
        <v>34</v>
      </c>
      <c r="P833" s="6" t="s">
        <v>45</v>
      </c>
      <c r="Q833" s="6" t="s">
        <v>46</v>
      </c>
      <c r="R833" s="6" t="s">
        <v>1613</v>
      </c>
      <c r="S833" s="6"/>
      <c r="T833" s="6" t="s">
        <v>38</v>
      </c>
      <c r="U833" s="64">
        <v>1</v>
      </c>
      <c r="V833" s="162"/>
      <c r="W833" s="162"/>
      <c r="X833" s="66"/>
    </row>
    <row r="834" spans="1:24" ht="39">
      <c r="A834" s="5">
        <f t="shared" si="29"/>
        <v>152</v>
      </c>
      <c r="B834" s="6" t="s">
        <v>1447</v>
      </c>
      <c r="C834" s="7">
        <f t="shared" si="28"/>
        <v>14</v>
      </c>
      <c r="D834" s="6" t="s">
        <v>1555</v>
      </c>
      <c r="E834" s="6" t="s">
        <v>89</v>
      </c>
      <c r="F834" s="7">
        <f>COUNTIFS(D$3:D834,D834,A$3:A834,A834)</f>
        <v>54</v>
      </c>
      <c r="G834" s="6" t="s">
        <v>1614</v>
      </c>
      <c r="H834" s="6" t="s">
        <v>44</v>
      </c>
      <c r="I834" s="6">
        <v>1</v>
      </c>
      <c r="J834" s="6" t="s">
        <v>33</v>
      </c>
      <c r="K834" s="6">
        <v>35</v>
      </c>
      <c r="L834" s="6" t="s">
        <v>34</v>
      </c>
      <c r="M834" s="6" t="s">
        <v>34</v>
      </c>
      <c r="N834" s="6" t="s">
        <v>34</v>
      </c>
      <c r="O834" s="6" t="s">
        <v>34</v>
      </c>
      <c r="P834" s="6" t="s">
        <v>45</v>
      </c>
      <c r="Q834" s="6" t="s">
        <v>46</v>
      </c>
      <c r="R834" s="6" t="s">
        <v>1615</v>
      </c>
      <c r="S834" s="6"/>
      <c r="T834" s="6" t="s">
        <v>140</v>
      </c>
      <c r="U834" s="64">
        <v>1</v>
      </c>
      <c r="V834" s="162"/>
      <c r="W834" s="162"/>
      <c r="X834" s="66"/>
    </row>
    <row r="835" spans="1:24" ht="52">
      <c r="A835" s="5">
        <f t="shared" si="29"/>
        <v>152</v>
      </c>
      <c r="B835" s="6" t="s">
        <v>1447</v>
      </c>
      <c r="C835" s="7">
        <f t="shared" si="28"/>
        <v>14</v>
      </c>
      <c r="D835" s="6" t="s">
        <v>1555</v>
      </c>
      <c r="E835" s="6" t="s">
        <v>89</v>
      </c>
      <c r="F835" s="7">
        <f>COUNTIFS(D$3:D835,D835,A$3:A835,A835)</f>
        <v>55</v>
      </c>
      <c r="G835" s="6" t="s">
        <v>1616</v>
      </c>
      <c r="H835" s="6" t="s">
        <v>44</v>
      </c>
      <c r="I835" s="6">
        <v>1</v>
      </c>
      <c r="J835" s="6" t="s">
        <v>33</v>
      </c>
      <c r="K835" s="6">
        <v>35</v>
      </c>
      <c r="L835" s="6" t="s">
        <v>34</v>
      </c>
      <c r="M835" s="6" t="s">
        <v>34</v>
      </c>
      <c r="N835" s="6" t="s">
        <v>34</v>
      </c>
      <c r="O835" s="6" t="s">
        <v>34</v>
      </c>
      <c r="P835" s="6" t="s">
        <v>45</v>
      </c>
      <c r="Q835" s="6" t="s">
        <v>46</v>
      </c>
      <c r="R835" s="6" t="s">
        <v>1617</v>
      </c>
      <c r="S835" s="6"/>
      <c r="T835" s="6" t="s">
        <v>140</v>
      </c>
      <c r="U835" s="64">
        <v>1</v>
      </c>
      <c r="V835" s="162"/>
      <c r="W835" s="162"/>
      <c r="X835" s="66"/>
    </row>
    <row r="836" spans="1:24" ht="403">
      <c r="A836" s="5">
        <f t="shared" si="29"/>
        <v>152</v>
      </c>
      <c r="B836" s="6" t="s">
        <v>1447</v>
      </c>
      <c r="C836" s="7">
        <f t="shared" si="28"/>
        <v>14</v>
      </c>
      <c r="D836" s="6" t="s">
        <v>1555</v>
      </c>
      <c r="E836" s="6" t="s">
        <v>89</v>
      </c>
      <c r="F836" s="7">
        <f>COUNTIFS(D$3:D836,D836,A$3:A836,A836)</f>
        <v>56</v>
      </c>
      <c r="G836" s="6" t="s">
        <v>1511</v>
      </c>
      <c r="H836" s="6" t="s">
        <v>44</v>
      </c>
      <c r="I836" s="6">
        <v>2</v>
      </c>
      <c r="J836" s="6" t="s">
        <v>33</v>
      </c>
      <c r="K836" s="6">
        <v>35</v>
      </c>
      <c r="L836" s="6" t="s">
        <v>34</v>
      </c>
      <c r="M836" s="6" t="s">
        <v>34</v>
      </c>
      <c r="N836" s="6" t="s">
        <v>34</v>
      </c>
      <c r="O836" s="6" t="s">
        <v>34</v>
      </c>
      <c r="P836" s="6" t="s">
        <v>45</v>
      </c>
      <c r="Q836" s="6" t="s">
        <v>46</v>
      </c>
      <c r="R836" s="6" t="s">
        <v>577</v>
      </c>
      <c r="S836" s="6"/>
      <c r="T836" s="6" t="s">
        <v>38</v>
      </c>
      <c r="U836" s="64">
        <v>1</v>
      </c>
      <c r="V836" s="162"/>
      <c r="W836" s="162"/>
      <c r="X836" s="66"/>
    </row>
    <row r="837" spans="1:24" ht="403">
      <c r="A837" s="5">
        <f t="shared" si="29"/>
        <v>152</v>
      </c>
      <c r="B837" s="6" t="s">
        <v>1447</v>
      </c>
      <c r="C837" s="7">
        <f t="shared" si="28"/>
        <v>14</v>
      </c>
      <c r="D837" s="6" t="s">
        <v>1555</v>
      </c>
      <c r="E837" s="6" t="s">
        <v>89</v>
      </c>
      <c r="F837" s="7">
        <f>COUNTIFS(D$3:D837,D837,A$3:A837,A837)</f>
        <v>57</v>
      </c>
      <c r="G837" s="6" t="s">
        <v>1618</v>
      </c>
      <c r="H837" s="6" t="s">
        <v>44</v>
      </c>
      <c r="I837" s="6">
        <v>1</v>
      </c>
      <c r="J837" s="6" t="s">
        <v>33</v>
      </c>
      <c r="K837" s="6">
        <v>35</v>
      </c>
      <c r="L837" s="6" t="s">
        <v>34</v>
      </c>
      <c r="M837" s="6" t="s">
        <v>34</v>
      </c>
      <c r="N837" s="6" t="s">
        <v>34</v>
      </c>
      <c r="O837" s="6" t="s">
        <v>34</v>
      </c>
      <c r="P837" s="6" t="s">
        <v>45</v>
      </c>
      <c r="Q837" s="6" t="s">
        <v>46</v>
      </c>
      <c r="R837" s="6" t="s">
        <v>577</v>
      </c>
      <c r="S837" s="6"/>
      <c r="T837" s="6" t="s">
        <v>38</v>
      </c>
      <c r="U837" s="64">
        <v>1</v>
      </c>
      <c r="V837" s="162"/>
      <c r="W837" s="162"/>
      <c r="X837" s="66"/>
    </row>
    <row r="838" spans="1:24" ht="403">
      <c r="A838" s="5">
        <f t="shared" si="29"/>
        <v>152</v>
      </c>
      <c r="B838" s="6" t="s">
        <v>1447</v>
      </c>
      <c r="C838" s="7">
        <f t="shared" si="28"/>
        <v>14</v>
      </c>
      <c r="D838" s="6" t="s">
        <v>1555</v>
      </c>
      <c r="E838" s="6" t="s">
        <v>89</v>
      </c>
      <c r="F838" s="7">
        <f>COUNTIFS(D$3:D838,D838,A$3:A838,A838)</f>
        <v>58</v>
      </c>
      <c r="G838" s="6" t="s">
        <v>1482</v>
      </c>
      <c r="H838" s="6" t="s">
        <v>44</v>
      </c>
      <c r="I838" s="6">
        <v>1</v>
      </c>
      <c r="J838" s="6" t="s">
        <v>33</v>
      </c>
      <c r="K838" s="6">
        <v>35</v>
      </c>
      <c r="L838" s="6" t="s">
        <v>34</v>
      </c>
      <c r="M838" s="6" t="s">
        <v>34</v>
      </c>
      <c r="N838" s="6" t="s">
        <v>34</v>
      </c>
      <c r="O838" s="6" t="s">
        <v>34</v>
      </c>
      <c r="P838" s="6" t="s">
        <v>45</v>
      </c>
      <c r="Q838" s="6" t="s">
        <v>46</v>
      </c>
      <c r="R838" s="6" t="s">
        <v>577</v>
      </c>
      <c r="S838" s="6"/>
      <c r="T838" s="6" t="s">
        <v>38</v>
      </c>
      <c r="U838" s="64">
        <v>1</v>
      </c>
      <c r="V838" s="162"/>
      <c r="W838" s="162"/>
      <c r="X838" s="66"/>
    </row>
    <row r="839" spans="1:24" ht="26">
      <c r="A839" s="5">
        <f t="shared" si="29"/>
        <v>152</v>
      </c>
      <c r="B839" s="6" t="s">
        <v>1447</v>
      </c>
      <c r="C839" s="7">
        <f t="shared" si="28"/>
        <v>14</v>
      </c>
      <c r="D839" s="6" t="s">
        <v>1555</v>
      </c>
      <c r="E839" s="6" t="s">
        <v>89</v>
      </c>
      <c r="F839" s="7">
        <f>COUNTIFS(D$3:D839,D839,A$3:A839,A839)</f>
        <v>59</v>
      </c>
      <c r="G839" s="6" t="s">
        <v>95</v>
      </c>
      <c r="H839" s="6" t="s">
        <v>44</v>
      </c>
      <c r="I839" s="6">
        <v>1</v>
      </c>
      <c r="J839" s="6" t="s">
        <v>33</v>
      </c>
      <c r="K839" s="6">
        <v>35</v>
      </c>
      <c r="L839" s="6" t="s">
        <v>34</v>
      </c>
      <c r="M839" s="6" t="s">
        <v>34</v>
      </c>
      <c r="N839" s="6" t="s">
        <v>34</v>
      </c>
      <c r="O839" s="6" t="s">
        <v>34</v>
      </c>
      <c r="P839" s="6" t="s">
        <v>45</v>
      </c>
      <c r="Q839" s="6" t="s">
        <v>46</v>
      </c>
      <c r="R839" s="6" t="s">
        <v>96</v>
      </c>
      <c r="S839" s="6"/>
      <c r="T839" s="6" t="s">
        <v>38</v>
      </c>
      <c r="U839" s="64">
        <v>1</v>
      </c>
      <c r="V839" s="162"/>
      <c r="W839" s="162"/>
      <c r="X839" s="66"/>
    </row>
    <row r="840" spans="1:24" ht="403">
      <c r="A840" s="5">
        <f t="shared" si="29"/>
        <v>152</v>
      </c>
      <c r="B840" s="6" t="s">
        <v>1447</v>
      </c>
      <c r="C840" s="7">
        <f t="shared" si="28"/>
        <v>14</v>
      </c>
      <c r="D840" s="6" t="s">
        <v>1555</v>
      </c>
      <c r="E840" s="6" t="s">
        <v>89</v>
      </c>
      <c r="F840" s="7">
        <f>COUNTIFS(D$3:D840,D840,A$3:A840,A840)</f>
        <v>60</v>
      </c>
      <c r="G840" s="6" t="s">
        <v>1619</v>
      </c>
      <c r="H840" s="6" t="s">
        <v>44</v>
      </c>
      <c r="I840" s="6">
        <v>2</v>
      </c>
      <c r="J840" s="6" t="s">
        <v>33</v>
      </c>
      <c r="K840" s="6">
        <v>35</v>
      </c>
      <c r="L840" s="6" t="s">
        <v>34</v>
      </c>
      <c r="M840" s="6" t="s">
        <v>34</v>
      </c>
      <c r="N840" s="6" t="s">
        <v>34</v>
      </c>
      <c r="O840" s="6" t="s">
        <v>34</v>
      </c>
      <c r="P840" s="6" t="s">
        <v>45</v>
      </c>
      <c r="Q840" s="6" t="s">
        <v>46</v>
      </c>
      <c r="R840" s="6" t="s">
        <v>577</v>
      </c>
      <c r="S840" s="6"/>
      <c r="T840" s="6" t="s">
        <v>38</v>
      </c>
      <c r="U840" s="64">
        <v>1</v>
      </c>
      <c r="V840" s="162"/>
      <c r="W840" s="162"/>
      <c r="X840" s="66"/>
    </row>
    <row r="841" spans="1:24" ht="403">
      <c r="A841" s="5">
        <f t="shared" si="29"/>
        <v>152</v>
      </c>
      <c r="B841" s="6" t="s">
        <v>1447</v>
      </c>
      <c r="C841" s="7">
        <f t="shared" si="28"/>
        <v>14</v>
      </c>
      <c r="D841" s="6" t="s">
        <v>1555</v>
      </c>
      <c r="E841" s="6" t="s">
        <v>89</v>
      </c>
      <c r="F841" s="7">
        <f>COUNTIFS(D$3:D841,D841,A$3:A841,A841)</f>
        <v>61</v>
      </c>
      <c r="G841" s="6" t="s">
        <v>1483</v>
      </c>
      <c r="H841" s="6" t="s">
        <v>44</v>
      </c>
      <c r="I841" s="6">
        <v>1</v>
      </c>
      <c r="J841" s="6" t="s">
        <v>33</v>
      </c>
      <c r="K841" s="6">
        <v>35</v>
      </c>
      <c r="L841" s="6" t="s">
        <v>34</v>
      </c>
      <c r="M841" s="6" t="s">
        <v>34</v>
      </c>
      <c r="N841" s="6" t="s">
        <v>34</v>
      </c>
      <c r="O841" s="6" t="s">
        <v>34</v>
      </c>
      <c r="P841" s="6" t="s">
        <v>45</v>
      </c>
      <c r="Q841" s="6" t="s">
        <v>46</v>
      </c>
      <c r="R841" s="6" t="s">
        <v>577</v>
      </c>
      <c r="S841" s="6"/>
      <c r="T841" s="6" t="s">
        <v>38</v>
      </c>
      <c r="U841" s="64">
        <v>1</v>
      </c>
      <c r="V841" s="162"/>
      <c r="W841" s="162"/>
      <c r="X841" s="66"/>
    </row>
    <row r="842" spans="1:24" ht="273">
      <c r="A842" s="5">
        <f t="shared" si="29"/>
        <v>152</v>
      </c>
      <c r="B842" s="6" t="s">
        <v>1447</v>
      </c>
      <c r="C842" s="7">
        <f t="shared" si="28"/>
        <v>14</v>
      </c>
      <c r="D842" s="6" t="s">
        <v>1555</v>
      </c>
      <c r="E842" s="6" t="s">
        <v>89</v>
      </c>
      <c r="F842" s="7">
        <f>COUNTIFS(D$3:D842,D842,A$3:A842,A842)</f>
        <v>62</v>
      </c>
      <c r="G842" s="6" t="s">
        <v>1484</v>
      </c>
      <c r="H842" s="6" t="s">
        <v>44</v>
      </c>
      <c r="I842" s="6">
        <v>1</v>
      </c>
      <c r="J842" s="6" t="s">
        <v>33</v>
      </c>
      <c r="K842" s="6">
        <v>35</v>
      </c>
      <c r="L842" s="6" t="s">
        <v>34</v>
      </c>
      <c r="M842" s="6" t="s">
        <v>34</v>
      </c>
      <c r="N842" s="6" t="s">
        <v>34</v>
      </c>
      <c r="O842" s="6" t="s">
        <v>34</v>
      </c>
      <c r="P842" s="6" t="s">
        <v>45</v>
      </c>
      <c r="Q842" s="6" t="s">
        <v>46</v>
      </c>
      <c r="R842" s="6" t="s">
        <v>1485</v>
      </c>
      <c r="S842" s="6"/>
      <c r="T842" s="6" t="s">
        <v>38</v>
      </c>
      <c r="U842" s="64">
        <v>1</v>
      </c>
      <c r="V842" s="162"/>
      <c r="W842" s="162"/>
      <c r="X842" s="66"/>
    </row>
    <row r="843" spans="1:24" ht="39">
      <c r="A843" s="5">
        <f t="shared" si="29"/>
        <v>152</v>
      </c>
      <c r="B843" s="6" t="s">
        <v>1447</v>
      </c>
      <c r="C843" s="7">
        <f t="shared" si="28"/>
        <v>15</v>
      </c>
      <c r="D843" s="6" t="s">
        <v>1620</v>
      </c>
      <c r="E843" s="6" t="s">
        <v>89</v>
      </c>
      <c r="F843" s="7">
        <f>COUNTIFS(D$3:D843,D843,A$3:A843,A843)</f>
        <v>1</v>
      </c>
      <c r="G843" s="6" t="s">
        <v>787</v>
      </c>
      <c r="H843" s="6" t="s">
        <v>44</v>
      </c>
      <c r="I843" s="6">
        <v>2</v>
      </c>
      <c r="J843" s="6" t="s">
        <v>33</v>
      </c>
      <c r="K843" s="6">
        <v>35</v>
      </c>
      <c r="L843" s="6" t="s">
        <v>34</v>
      </c>
      <c r="M843" s="6" t="s">
        <v>34</v>
      </c>
      <c r="N843" s="6" t="s">
        <v>34</v>
      </c>
      <c r="O843" s="6" t="s">
        <v>34</v>
      </c>
      <c r="P843" s="6" t="s">
        <v>45</v>
      </c>
      <c r="Q843" s="6" t="s">
        <v>46</v>
      </c>
      <c r="R843" s="6" t="s">
        <v>1554</v>
      </c>
      <c r="S843" s="6"/>
      <c r="T843" s="6" t="s">
        <v>140</v>
      </c>
      <c r="U843" s="64">
        <v>1</v>
      </c>
      <c r="V843" s="162"/>
      <c r="W843" s="162"/>
      <c r="X843" s="66"/>
    </row>
    <row r="844" spans="1:24" ht="65">
      <c r="A844" s="5">
        <f t="shared" si="29"/>
        <v>152</v>
      </c>
      <c r="B844" s="6" t="s">
        <v>1447</v>
      </c>
      <c r="C844" s="7">
        <f t="shared" si="28"/>
        <v>15</v>
      </c>
      <c r="D844" s="6" t="s">
        <v>1620</v>
      </c>
      <c r="E844" s="6" t="s">
        <v>89</v>
      </c>
      <c r="F844" s="7">
        <f>COUNTIFS(D$3:D844,D844,A$3:A844,A844)</f>
        <v>2</v>
      </c>
      <c r="G844" s="6" t="s">
        <v>1058</v>
      </c>
      <c r="H844" s="6" t="s">
        <v>44</v>
      </c>
      <c r="I844" s="6">
        <v>2</v>
      </c>
      <c r="J844" s="6" t="s">
        <v>33</v>
      </c>
      <c r="K844" s="6">
        <v>35</v>
      </c>
      <c r="L844" s="6" t="s">
        <v>34</v>
      </c>
      <c r="M844" s="6" t="s">
        <v>34</v>
      </c>
      <c r="N844" s="6" t="s">
        <v>34</v>
      </c>
      <c r="O844" s="6" t="s">
        <v>34</v>
      </c>
      <c r="P844" s="6" t="s">
        <v>45</v>
      </c>
      <c r="Q844" s="6" t="s">
        <v>46</v>
      </c>
      <c r="R844" s="6" t="s">
        <v>1621</v>
      </c>
      <c r="S844" s="6"/>
      <c r="T844" s="6" t="s">
        <v>140</v>
      </c>
      <c r="U844" s="64">
        <v>1</v>
      </c>
      <c r="V844" s="162"/>
      <c r="W844" s="162"/>
      <c r="X844" s="66"/>
    </row>
    <row r="845" spans="1:24" ht="39">
      <c r="A845" s="5">
        <f t="shared" si="29"/>
        <v>152</v>
      </c>
      <c r="B845" s="6" t="s">
        <v>1447</v>
      </c>
      <c r="C845" s="7">
        <f t="shared" si="28"/>
        <v>15</v>
      </c>
      <c r="D845" s="6" t="s">
        <v>1620</v>
      </c>
      <c r="E845" s="6" t="s">
        <v>89</v>
      </c>
      <c r="F845" s="7">
        <f>COUNTIFS(D$3:D845,D845,A$3:A845,A845)</f>
        <v>3</v>
      </c>
      <c r="G845" s="6" t="s">
        <v>1280</v>
      </c>
      <c r="H845" s="6" t="s">
        <v>44</v>
      </c>
      <c r="I845" s="6">
        <v>6</v>
      </c>
      <c r="J845" s="6" t="s">
        <v>33</v>
      </c>
      <c r="K845" s="6">
        <v>35</v>
      </c>
      <c r="L845" s="6" t="s">
        <v>34</v>
      </c>
      <c r="M845" s="6" t="s">
        <v>34</v>
      </c>
      <c r="N845" s="6" t="s">
        <v>34</v>
      </c>
      <c r="O845" s="6" t="s">
        <v>34</v>
      </c>
      <c r="P845" s="6" t="s">
        <v>45</v>
      </c>
      <c r="Q845" s="6" t="s">
        <v>46</v>
      </c>
      <c r="R845" s="6" t="s">
        <v>199</v>
      </c>
      <c r="S845" s="6"/>
      <c r="T845" s="6" t="s">
        <v>200</v>
      </c>
      <c r="U845" s="64">
        <v>1</v>
      </c>
      <c r="V845" s="162"/>
      <c r="W845" s="162"/>
      <c r="X845" s="66"/>
    </row>
    <row r="846" spans="1:24" ht="117">
      <c r="A846" s="5">
        <f t="shared" si="29"/>
        <v>152</v>
      </c>
      <c r="B846" s="6" t="s">
        <v>1447</v>
      </c>
      <c r="C846" s="7">
        <f t="shared" si="28"/>
        <v>15</v>
      </c>
      <c r="D846" s="6" t="s">
        <v>1620</v>
      </c>
      <c r="E846" s="6" t="s">
        <v>89</v>
      </c>
      <c r="F846" s="7">
        <f>COUNTIFS(D$3:D846,D846,A$3:A846,A846)</f>
        <v>4</v>
      </c>
      <c r="G846" s="6" t="s">
        <v>1511</v>
      </c>
      <c r="H846" s="6" t="s">
        <v>44</v>
      </c>
      <c r="I846" s="6">
        <v>1</v>
      </c>
      <c r="J846" s="6" t="s">
        <v>33</v>
      </c>
      <c r="K846" s="6">
        <v>35</v>
      </c>
      <c r="L846" s="6" t="s">
        <v>34</v>
      </c>
      <c r="M846" s="6" t="s">
        <v>34</v>
      </c>
      <c r="N846" s="6" t="s">
        <v>34</v>
      </c>
      <c r="O846" s="6" t="s">
        <v>34</v>
      </c>
      <c r="P846" s="6" t="s">
        <v>45</v>
      </c>
      <c r="Q846" s="6" t="s">
        <v>46</v>
      </c>
      <c r="R846" s="6" t="s">
        <v>1516</v>
      </c>
      <c r="S846" s="6"/>
      <c r="T846" s="6" t="s">
        <v>140</v>
      </c>
      <c r="U846" s="64">
        <v>1</v>
      </c>
      <c r="V846" s="162"/>
      <c r="W846" s="162"/>
      <c r="X846" s="66"/>
    </row>
    <row r="847" spans="1:24" ht="52">
      <c r="A847" s="5">
        <f t="shared" si="29"/>
        <v>152</v>
      </c>
      <c r="B847" s="6" t="s">
        <v>1447</v>
      </c>
      <c r="C847" s="7">
        <f t="shared" si="28"/>
        <v>16</v>
      </c>
      <c r="D847" s="6" t="s">
        <v>1622</v>
      </c>
      <c r="E847" s="6" t="s">
        <v>89</v>
      </c>
      <c r="F847" s="7">
        <f>COUNTIFS(D$3:D847,D847,A$3:A847,A847)</f>
        <v>1</v>
      </c>
      <c r="G847" s="6" t="s">
        <v>1564</v>
      </c>
      <c r="H847" s="6" t="s">
        <v>44</v>
      </c>
      <c r="I847" s="6">
        <v>1</v>
      </c>
      <c r="J847" s="6" t="s">
        <v>33</v>
      </c>
      <c r="K847" s="6">
        <v>35</v>
      </c>
      <c r="L847" s="6" t="s">
        <v>34</v>
      </c>
      <c r="M847" s="6" t="s">
        <v>34</v>
      </c>
      <c r="N847" s="6" t="s">
        <v>34</v>
      </c>
      <c r="O847" s="6" t="s">
        <v>34</v>
      </c>
      <c r="P847" s="6" t="s">
        <v>45</v>
      </c>
      <c r="Q847" s="6" t="s">
        <v>46</v>
      </c>
      <c r="R847" s="6" t="s">
        <v>1499</v>
      </c>
      <c r="S847" s="6"/>
      <c r="T847" s="6" t="s">
        <v>140</v>
      </c>
      <c r="U847" s="64">
        <v>1</v>
      </c>
      <c r="V847" s="162"/>
      <c r="W847" s="162"/>
      <c r="X847" s="66"/>
    </row>
    <row r="848" spans="1:24" ht="52">
      <c r="A848" s="5">
        <f t="shared" si="29"/>
        <v>152</v>
      </c>
      <c r="B848" s="6" t="s">
        <v>1447</v>
      </c>
      <c r="C848" s="7">
        <f t="shared" si="28"/>
        <v>16</v>
      </c>
      <c r="D848" s="6" t="s">
        <v>1622</v>
      </c>
      <c r="E848" s="6" t="s">
        <v>89</v>
      </c>
      <c r="F848" s="7">
        <f>COUNTIFS(D$3:D848,D848,A$3:A848,A848)</f>
        <v>2</v>
      </c>
      <c r="G848" s="6" t="s">
        <v>441</v>
      </c>
      <c r="H848" s="6" t="s">
        <v>44</v>
      </c>
      <c r="I848" s="6">
        <v>1</v>
      </c>
      <c r="J848" s="6" t="s">
        <v>33</v>
      </c>
      <c r="K848" s="6">
        <v>35</v>
      </c>
      <c r="L848" s="6" t="s">
        <v>34</v>
      </c>
      <c r="M848" s="6" t="s">
        <v>34</v>
      </c>
      <c r="N848" s="6" t="s">
        <v>34</v>
      </c>
      <c r="O848" s="6" t="s">
        <v>34</v>
      </c>
      <c r="P848" s="6" t="s">
        <v>45</v>
      </c>
      <c r="Q848" s="6" t="s">
        <v>46</v>
      </c>
      <c r="R848" s="6" t="s">
        <v>1499</v>
      </c>
      <c r="S848" s="6"/>
      <c r="T848" s="6" t="s">
        <v>140</v>
      </c>
      <c r="U848" s="64">
        <v>1</v>
      </c>
      <c r="V848" s="162"/>
      <c r="W848" s="162"/>
      <c r="X848" s="66"/>
    </row>
    <row r="849" spans="1:24" ht="39">
      <c r="A849" s="5">
        <f t="shared" si="29"/>
        <v>152</v>
      </c>
      <c r="B849" s="6" t="s">
        <v>1447</v>
      </c>
      <c r="C849" s="7">
        <f t="shared" si="28"/>
        <v>16</v>
      </c>
      <c r="D849" s="6" t="s">
        <v>1622</v>
      </c>
      <c r="E849" s="6" t="s">
        <v>89</v>
      </c>
      <c r="F849" s="7">
        <f>COUNTIFS(D$3:D849,D849,A$3:A849,A849)</f>
        <v>3</v>
      </c>
      <c r="G849" s="6" t="s">
        <v>1280</v>
      </c>
      <c r="H849" s="6" t="s">
        <v>44</v>
      </c>
      <c r="I849" s="6">
        <v>5</v>
      </c>
      <c r="J849" s="6" t="s">
        <v>33</v>
      </c>
      <c r="K849" s="6">
        <v>35</v>
      </c>
      <c r="L849" s="6" t="s">
        <v>34</v>
      </c>
      <c r="M849" s="6" t="s">
        <v>34</v>
      </c>
      <c r="N849" s="6" t="s">
        <v>34</v>
      </c>
      <c r="O849" s="6" t="s">
        <v>34</v>
      </c>
      <c r="P849" s="6" t="s">
        <v>45</v>
      </c>
      <c r="Q849" s="6" t="s">
        <v>46</v>
      </c>
      <c r="R849" s="6" t="s">
        <v>199</v>
      </c>
      <c r="S849" s="6"/>
      <c r="T849" s="6" t="s">
        <v>200</v>
      </c>
      <c r="U849" s="64">
        <v>1</v>
      </c>
      <c r="V849" s="162"/>
      <c r="W849" s="162"/>
      <c r="X849" s="66"/>
    </row>
    <row r="850" spans="1:24" ht="117">
      <c r="A850" s="5">
        <f t="shared" si="29"/>
        <v>152</v>
      </c>
      <c r="B850" s="6" t="s">
        <v>1447</v>
      </c>
      <c r="C850" s="7">
        <f t="shared" si="28"/>
        <v>16</v>
      </c>
      <c r="D850" s="6" t="s">
        <v>1622</v>
      </c>
      <c r="E850" s="6" t="s">
        <v>89</v>
      </c>
      <c r="F850" s="7">
        <f>COUNTIFS(D$3:D850,D850,A$3:A850,A850)</f>
        <v>4</v>
      </c>
      <c r="G850" s="6" t="s">
        <v>1496</v>
      </c>
      <c r="H850" s="6" t="s">
        <v>44</v>
      </c>
      <c r="I850" s="6">
        <v>8</v>
      </c>
      <c r="J850" s="6" t="s">
        <v>33</v>
      </c>
      <c r="K850" s="6">
        <v>35</v>
      </c>
      <c r="L850" s="6" t="s">
        <v>34</v>
      </c>
      <c r="M850" s="6" t="s">
        <v>34</v>
      </c>
      <c r="N850" s="6" t="s">
        <v>34</v>
      </c>
      <c r="O850" s="6" t="s">
        <v>34</v>
      </c>
      <c r="P850" s="6" t="s">
        <v>45</v>
      </c>
      <c r="Q850" s="6" t="s">
        <v>46</v>
      </c>
      <c r="R850" s="6" t="s">
        <v>1623</v>
      </c>
      <c r="S850" s="6"/>
      <c r="T850" s="6" t="s">
        <v>140</v>
      </c>
      <c r="U850" s="64">
        <v>1</v>
      </c>
      <c r="V850" s="162"/>
      <c r="W850" s="162"/>
      <c r="X850" s="66"/>
    </row>
    <row r="851" spans="1:24" ht="39">
      <c r="A851" s="5">
        <f t="shared" si="29"/>
        <v>152</v>
      </c>
      <c r="B851" s="6" t="s">
        <v>1447</v>
      </c>
      <c r="C851" s="7">
        <f t="shared" si="28"/>
        <v>16</v>
      </c>
      <c r="D851" s="6" t="s">
        <v>1622</v>
      </c>
      <c r="E851" s="6" t="s">
        <v>89</v>
      </c>
      <c r="F851" s="7">
        <f>COUNTIFS(D$3:D851,D851,A$3:A851,A851)</f>
        <v>5</v>
      </c>
      <c r="G851" s="6" t="s">
        <v>1058</v>
      </c>
      <c r="H851" s="6" t="s">
        <v>44</v>
      </c>
      <c r="I851" s="6">
        <v>1</v>
      </c>
      <c r="J851" s="6" t="s">
        <v>33</v>
      </c>
      <c r="K851" s="6">
        <v>35</v>
      </c>
      <c r="L851" s="6" t="s">
        <v>34</v>
      </c>
      <c r="M851" s="6" t="s">
        <v>34</v>
      </c>
      <c r="N851" s="6" t="s">
        <v>34</v>
      </c>
      <c r="O851" s="6" t="s">
        <v>34</v>
      </c>
      <c r="P851" s="6" t="s">
        <v>45</v>
      </c>
      <c r="Q851" s="6" t="s">
        <v>46</v>
      </c>
      <c r="R851" s="6" t="s">
        <v>1624</v>
      </c>
      <c r="S851" s="6"/>
      <c r="T851" s="6" t="s">
        <v>140</v>
      </c>
      <c r="U851" s="64">
        <v>1</v>
      </c>
      <c r="V851" s="162"/>
      <c r="W851" s="162"/>
      <c r="X851" s="66"/>
    </row>
    <row r="852" spans="1:24" ht="117">
      <c r="A852" s="5">
        <f t="shared" si="29"/>
        <v>152</v>
      </c>
      <c r="B852" s="6" t="s">
        <v>1447</v>
      </c>
      <c r="C852" s="7">
        <f t="shared" si="28"/>
        <v>16</v>
      </c>
      <c r="D852" s="6" t="s">
        <v>1622</v>
      </c>
      <c r="E852" s="6" t="s">
        <v>89</v>
      </c>
      <c r="F852" s="7">
        <f>COUNTIFS(D$3:D852,D852,A$3:A852,A852)</f>
        <v>6</v>
      </c>
      <c r="G852" s="6" t="s">
        <v>1511</v>
      </c>
      <c r="H852" s="6" t="s">
        <v>44</v>
      </c>
      <c r="I852" s="6">
        <v>2</v>
      </c>
      <c r="J852" s="6" t="s">
        <v>33</v>
      </c>
      <c r="K852" s="6">
        <v>35</v>
      </c>
      <c r="L852" s="6" t="s">
        <v>34</v>
      </c>
      <c r="M852" s="6" t="s">
        <v>34</v>
      </c>
      <c r="N852" s="6" t="s">
        <v>34</v>
      </c>
      <c r="O852" s="6" t="s">
        <v>34</v>
      </c>
      <c r="P852" s="6" t="s">
        <v>45</v>
      </c>
      <c r="Q852" s="6" t="s">
        <v>46</v>
      </c>
      <c r="R852" s="6" t="s">
        <v>1516</v>
      </c>
      <c r="S852" s="6"/>
      <c r="T852" s="6" t="s">
        <v>140</v>
      </c>
      <c r="U852" s="64">
        <v>1</v>
      </c>
      <c r="V852" s="162"/>
      <c r="W852" s="162"/>
      <c r="X852" s="66"/>
    </row>
    <row r="853" spans="1:24" ht="65">
      <c r="A853" s="5">
        <f t="shared" si="29"/>
        <v>152</v>
      </c>
      <c r="B853" s="6" t="s">
        <v>1447</v>
      </c>
      <c r="C853" s="7">
        <f t="shared" si="28"/>
        <v>16</v>
      </c>
      <c r="D853" s="6" t="s">
        <v>1622</v>
      </c>
      <c r="E853" s="6" t="s">
        <v>89</v>
      </c>
      <c r="F853" s="7">
        <f>COUNTIFS(D$3:D853,D853,A$3:A853,A853)</f>
        <v>7</v>
      </c>
      <c r="G853" s="6" t="s">
        <v>1502</v>
      </c>
      <c r="H853" s="6" t="s">
        <v>44</v>
      </c>
      <c r="I853" s="6">
        <v>1</v>
      </c>
      <c r="J853" s="6" t="s">
        <v>33</v>
      </c>
      <c r="K853" s="6">
        <v>35</v>
      </c>
      <c r="L853" s="6" t="s">
        <v>34</v>
      </c>
      <c r="M853" s="6" t="s">
        <v>34</v>
      </c>
      <c r="N853" s="6" t="s">
        <v>34</v>
      </c>
      <c r="O853" s="6" t="s">
        <v>34</v>
      </c>
      <c r="P853" s="6" t="s">
        <v>45</v>
      </c>
      <c r="Q853" s="6" t="s">
        <v>46</v>
      </c>
      <c r="R853" s="6" t="s">
        <v>675</v>
      </c>
      <c r="S853" s="6"/>
      <c r="T853" s="6" t="s">
        <v>38</v>
      </c>
      <c r="U853" s="64">
        <v>1</v>
      </c>
      <c r="V853" s="162"/>
      <c r="W853" s="162"/>
      <c r="X853" s="66"/>
    </row>
    <row r="854" spans="1:24" ht="78">
      <c r="A854" s="5">
        <f t="shared" si="29"/>
        <v>152</v>
      </c>
      <c r="B854" s="6" t="s">
        <v>1447</v>
      </c>
      <c r="C854" s="7">
        <f t="shared" si="28"/>
        <v>17</v>
      </c>
      <c r="D854" s="6" t="s">
        <v>1625</v>
      </c>
      <c r="E854" s="6" t="s">
        <v>89</v>
      </c>
      <c r="F854" s="7">
        <f>COUNTIFS(D$3:D854,D854,A$3:A854,A854)</f>
        <v>1</v>
      </c>
      <c r="G854" s="6" t="s">
        <v>521</v>
      </c>
      <c r="H854" s="6" t="s">
        <v>44</v>
      </c>
      <c r="I854" s="6">
        <v>1</v>
      </c>
      <c r="J854" s="6" t="s">
        <v>33</v>
      </c>
      <c r="K854" s="6">
        <v>35</v>
      </c>
      <c r="L854" s="6" t="s">
        <v>34</v>
      </c>
      <c r="M854" s="6" t="s">
        <v>34</v>
      </c>
      <c r="N854" s="6" t="s">
        <v>34</v>
      </c>
      <c r="O854" s="6" t="s">
        <v>34</v>
      </c>
      <c r="P854" s="6" t="s">
        <v>35</v>
      </c>
      <c r="Q854" s="6" t="s">
        <v>36</v>
      </c>
      <c r="R854" s="6" t="s">
        <v>1626</v>
      </c>
      <c r="S854" s="6"/>
      <c r="T854" s="6" t="s">
        <v>140</v>
      </c>
      <c r="U854" s="64">
        <v>1</v>
      </c>
      <c r="V854" s="162"/>
      <c r="W854" s="162"/>
      <c r="X854" s="66"/>
    </row>
    <row r="855" spans="1:24" ht="78">
      <c r="A855" s="5">
        <f t="shared" si="29"/>
        <v>152</v>
      </c>
      <c r="B855" s="6" t="s">
        <v>1447</v>
      </c>
      <c r="C855" s="7">
        <f t="shared" si="28"/>
        <v>17</v>
      </c>
      <c r="D855" s="6" t="s">
        <v>1625</v>
      </c>
      <c r="E855" s="6" t="s">
        <v>89</v>
      </c>
      <c r="F855" s="7">
        <f>COUNTIFS(D$3:D855,D855,A$3:A855,A855)</f>
        <v>2</v>
      </c>
      <c r="G855" s="6" t="s">
        <v>182</v>
      </c>
      <c r="H855" s="6" t="s">
        <v>44</v>
      </c>
      <c r="I855" s="6">
        <v>1</v>
      </c>
      <c r="J855" s="6" t="s">
        <v>33</v>
      </c>
      <c r="K855" s="6">
        <v>35</v>
      </c>
      <c r="L855" s="6" t="s">
        <v>34</v>
      </c>
      <c r="M855" s="6" t="s">
        <v>34</v>
      </c>
      <c r="N855" s="6" t="s">
        <v>34</v>
      </c>
      <c r="O855" s="6" t="s">
        <v>34</v>
      </c>
      <c r="P855" s="6" t="s">
        <v>35</v>
      </c>
      <c r="Q855" s="6" t="s">
        <v>36</v>
      </c>
      <c r="R855" s="6" t="s">
        <v>1627</v>
      </c>
      <c r="S855" s="6"/>
      <c r="T855" s="6" t="s">
        <v>140</v>
      </c>
      <c r="U855" s="64">
        <v>1</v>
      </c>
      <c r="V855" s="162"/>
      <c r="W855" s="162"/>
      <c r="X855" s="66"/>
    </row>
    <row r="856" spans="1:24" ht="78">
      <c r="A856" s="5">
        <f t="shared" si="29"/>
        <v>152</v>
      </c>
      <c r="B856" s="6" t="s">
        <v>1447</v>
      </c>
      <c r="C856" s="7">
        <f t="shared" si="28"/>
        <v>17</v>
      </c>
      <c r="D856" s="6" t="s">
        <v>1625</v>
      </c>
      <c r="E856" s="6" t="s">
        <v>89</v>
      </c>
      <c r="F856" s="7">
        <f>COUNTIFS(D$3:D856,D856,A$3:A856,A856)</f>
        <v>3</v>
      </c>
      <c r="G856" s="6" t="s">
        <v>789</v>
      </c>
      <c r="H856" s="6" t="s">
        <v>44</v>
      </c>
      <c r="I856" s="6">
        <v>1</v>
      </c>
      <c r="J856" s="6" t="s">
        <v>33</v>
      </c>
      <c r="K856" s="6">
        <v>35</v>
      </c>
      <c r="L856" s="6" t="s">
        <v>34</v>
      </c>
      <c r="M856" s="6" t="s">
        <v>34</v>
      </c>
      <c r="N856" s="6" t="s">
        <v>34</v>
      </c>
      <c r="O856" s="6" t="s">
        <v>34</v>
      </c>
      <c r="P856" s="6" t="s">
        <v>35</v>
      </c>
      <c r="Q856" s="6" t="s">
        <v>36</v>
      </c>
      <c r="R856" s="6" t="s">
        <v>1568</v>
      </c>
      <c r="S856" s="6"/>
      <c r="T856" s="6" t="s">
        <v>140</v>
      </c>
      <c r="U856" s="64">
        <v>1</v>
      </c>
      <c r="V856" s="162"/>
      <c r="W856" s="162"/>
      <c r="X856" s="66"/>
    </row>
    <row r="857" spans="1:24" ht="91">
      <c r="A857" s="5">
        <f t="shared" si="29"/>
        <v>152</v>
      </c>
      <c r="B857" s="6" t="s">
        <v>1447</v>
      </c>
      <c r="C857" s="7">
        <f t="shared" si="28"/>
        <v>17</v>
      </c>
      <c r="D857" s="6" t="s">
        <v>1625</v>
      </c>
      <c r="E857" s="6" t="s">
        <v>89</v>
      </c>
      <c r="F857" s="7">
        <f>COUNTIFS(D$3:D857,D857,A$3:A857,A857)</f>
        <v>4</v>
      </c>
      <c r="G857" s="6" t="s">
        <v>779</v>
      </c>
      <c r="H857" s="6" t="s">
        <v>44</v>
      </c>
      <c r="I857" s="6">
        <v>1</v>
      </c>
      <c r="J857" s="6" t="s">
        <v>33</v>
      </c>
      <c r="K857" s="6">
        <v>35</v>
      </c>
      <c r="L857" s="6" t="s">
        <v>34</v>
      </c>
      <c r="M857" s="6" t="s">
        <v>34</v>
      </c>
      <c r="N857" s="6" t="s">
        <v>34</v>
      </c>
      <c r="O857" s="6" t="s">
        <v>34</v>
      </c>
      <c r="P857" s="6" t="s">
        <v>35</v>
      </c>
      <c r="Q857" s="6" t="s">
        <v>36</v>
      </c>
      <c r="R857" s="6" t="s">
        <v>1628</v>
      </c>
      <c r="S857" s="6"/>
      <c r="T857" s="6" t="s">
        <v>140</v>
      </c>
      <c r="U857" s="64">
        <v>1</v>
      </c>
      <c r="V857" s="162"/>
      <c r="W857" s="162"/>
      <c r="X857" s="66"/>
    </row>
    <row r="858" spans="1:24" ht="39">
      <c r="A858" s="5">
        <f t="shared" si="29"/>
        <v>152</v>
      </c>
      <c r="B858" s="6" t="s">
        <v>1447</v>
      </c>
      <c r="C858" s="7">
        <f t="shared" si="28"/>
        <v>17</v>
      </c>
      <c r="D858" s="6" t="s">
        <v>1625</v>
      </c>
      <c r="E858" s="6" t="s">
        <v>89</v>
      </c>
      <c r="F858" s="7">
        <f>COUNTIFS(D$3:D858,D858,A$3:A858,A858)</f>
        <v>5</v>
      </c>
      <c r="G858" s="6" t="s">
        <v>521</v>
      </c>
      <c r="H858" s="6" t="s">
        <v>44</v>
      </c>
      <c r="I858" s="6">
        <v>2</v>
      </c>
      <c r="J858" s="6" t="s">
        <v>33</v>
      </c>
      <c r="K858" s="6">
        <v>35</v>
      </c>
      <c r="L858" s="6" t="s">
        <v>34</v>
      </c>
      <c r="M858" s="6" t="s">
        <v>34</v>
      </c>
      <c r="N858" s="6" t="s">
        <v>34</v>
      </c>
      <c r="O858" s="6" t="s">
        <v>34</v>
      </c>
      <c r="P858" s="6" t="s">
        <v>45</v>
      </c>
      <c r="Q858" s="6" t="s">
        <v>46</v>
      </c>
      <c r="R858" s="6" t="s">
        <v>1524</v>
      </c>
      <c r="S858" s="6"/>
      <c r="T858" s="6" t="s">
        <v>140</v>
      </c>
      <c r="U858" s="64">
        <v>1</v>
      </c>
      <c r="V858" s="162"/>
      <c r="W858" s="162"/>
      <c r="X858" s="66"/>
    </row>
    <row r="859" spans="1:24" ht="39">
      <c r="A859" s="5">
        <f t="shared" si="29"/>
        <v>152</v>
      </c>
      <c r="B859" s="6" t="s">
        <v>1447</v>
      </c>
      <c r="C859" s="7">
        <f t="shared" si="28"/>
        <v>17</v>
      </c>
      <c r="D859" s="6" t="s">
        <v>1625</v>
      </c>
      <c r="E859" s="6" t="s">
        <v>89</v>
      </c>
      <c r="F859" s="7">
        <f>COUNTIFS(D$3:D859,D859,A$3:A859,A859)</f>
        <v>6</v>
      </c>
      <c r="G859" s="6" t="s">
        <v>787</v>
      </c>
      <c r="H859" s="6" t="s">
        <v>44</v>
      </c>
      <c r="I859" s="6">
        <v>6</v>
      </c>
      <c r="J859" s="6" t="s">
        <v>33</v>
      </c>
      <c r="K859" s="6">
        <v>35</v>
      </c>
      <c r="L859" s="6" t="s">
        <v>34</v>
      </c>
      <c r="M859" s="6" t="s">
        <v>34</v>
      </c>
      <c r="N859" s="6" t="s">
        <v>34</v>
      </c>
      <c r="O859" s="6" t="s">
        <v>34</v>
      </c>
      <c r="P859" s="6" t="s">
        <v>45</v>
      </c>
      <c r="Q859" s="6" t="s">
        <v>46</v>
      </c>
      <c r="R859" s="6" t="s">
        <v>1554</v>
      </c>
      <c r="S859" s="6"/>
      <c r="T859" s="6" t="s">
        <v>140</v>
      </c>
      <c r="U859" s="64">
        <v>1</v>
      </c>
      <c r="V859" s="162"/>
      <c r="W859" s="162"/>
      <c r="X859" s="66"/>
    </row>
    <row r="860" spans="1:24" ht="39">
      <c r="A860" s="5">
        <f t="shared" si="29"/>
        <v>152</v>
      </c>
      <c r="B860" s="6" t="s">
        <v>1447</v>
      </c>
      <c r="C860" s="7">
        <f t="shared" si="28"/>
        <v>17</v>
      </c>
      <c r="D860" s="6" t="s">
        <v>1625</v>
      </c>
      <c r="E860" s="6" t="s">
        <v>89</v>
      </c>
      <c r="F860" s="7">
        <f>COUNTIFS(D$3:D860,D860,A$3:A860,A860)</f>
        <v>7</v>
      </c>
      <c r="G860" s="6" t="s">
        <v>1496</v>
      </c>
      <c r="H860" s="6" t="s">
        <v>44</v>
      </c>
      <c r="I860" s="6">
        <v>14</v>
      </c>
      <c r="J860" s="6" t="s">
        <v>33</v>
      </c>
      <c r="K860" s="6">
        <v>35</v>
      </c>
      <c r="L860" s="6" t="s">
        <v>34</v>
      </c>
      <c r="M860" s="6" t="s">
        <v>34</v>
      </c>
      <c r="N860" s="6" t="s">
        <v>34</v>
      </c>
      <c r="O860" s="6" t="s">
        <v>34</v>
      </c>
      <c r="P860" s="6" t="s">
        <v>45</v>
      </c>
      <c r="Q860" s="6" t="s">
        <v>46</v>
      </c>
      <c r="R860" s="6" t="s">
        <v>1554</v>
      </c>
      <c r="S860" s="6"/>
      <c r="T860" s="6" t="s">
        <v>140</v>
      </c>
      <c r="U860" s="64">
        <v>1</v>
      </c>
      <c r="V860" s="162"/>
      <c r="W860" s="162"/>
      <c r="X860" s="66"/>
    </row>
    <row r="861" spans="1:24" ht="104">
      <c r="A861" s="5">
        <f t="shared" si="29"/>
        <v>152</v>
      </c>
      <c r="B861" s="6" t="s">
        <v>1447</v>
      </c>
      <c r="C861" s="7">
        <f t="shared" si="28"/>
        <v>17</v>
      </c>
      <c r="D861" s="6" t="s">
        <v>1625</v>
      </c>
      <c r="E861" s="6" t="s">
        <v>89</v>
      </c>
      <c r="F861" s="7">
        <f>COUNTIFS(D$3:D861,D861,A$3:A861,A861)</f>
        <v>8</v>
      </c>
      <c r="G861" s="6" t="s">
        <v>454</v>
      </c>
      <c r="H861" s="6" t="s">
        <v>44</v>
      </c>
      <c r="I861" s="6">
        <v>2</v>
      </c>
      <c r="J861" s="6" t="s">
        <v>33</v>
      </c>
      <c r="K861" s="6">
        <v>35</v>
      </c>
      <c r="L861" s="6" t="s">
        <v>34</v>
      </c>
      <c r="M861" s="6" t="s">
        <v>34</v>
      </c>
      <c r="N861" s="6" t="s">
        <v>34</v>
      </c>
      <c r="O861" s="6" t="s">
        <v>34</v>
      </c>
      <c r="P861" s="6" t="s">
        <v>45</v>
      </c>
      <c r="Q861" s="6" t="s">
        <v>46</v>
      </c>
      <c r="R861" s="68" t="s">
        <v>1282</v>
      </c>
      <c r="S861" s="6"/>
      <c r="T861" s="6" t="s">
        <v>140</v>
      </c>
      <c r="U861" s="64">
        <v>1</v>
      </c>
      <c r="V861" s="162"/>
      <c r="W861" s="162"/>
      <c r="X861" s="66"/>
    </row>
    <row r="862" spans="1:24" ht="39">
      <c r="A862" s="5">
        <f t="shared" si="29"/>
        <v>152</v>
      </c>
      <c r="B862" s="6" t="s">
        <v>1447</v>
      </c>
      <c r="C862" s="7">
        <f t="shared" si="28"/>
        <v>17</v>
      </c>
      <c r="D862" s="6" t="s">
        <v>1625</v>
      </c>
      <c r="E862" s="6" t="s">
        <v>89</v>
      </c>
      <c r="F862" s="7">
        <f>COUNTIFS(D$3:D862,D862,A$3:A862,A862)</f>
        <v>9</v>
      </c>
      <c r="G862" s="6" t="s">
        <v>182</v>
      </c>
      <c r="H862" s="6" t="s">
        <v>44</v>
      </c>
      <c r="I862" s="6">
        <v>3</v>
      </c>
      <c r="J862" s="6" t="s">
        <v>33</v>
      </c>
      <c r="K862" s="6">
        <v>35</v>
      </c>
      <c r="L862" s="6" t="s">
        <v>34</v>
      </c>
      <c r="M862" s="6" t="s">
        <v>34</v>
      </c>
      <c r="N862" s="6" t="s">
        <v>34</v>
      </c>
      <c r="O862" s="6" t="s">
        <v>34</v>
      </c>
      <c r="P862" s="6" t="s">
        <v>45</v>
      </c>
      <c r="Q862" s="6" t="s">
        <v>46</v>
      </c>
      <c r="R862" s="6" t="s">
        <v>1510</v>
      </c>
      <c r="S862" s="6"/>
      <c r="T862" s="6" t="s">
        <v>140</v>
      </c>
      <c r="U862" s="64">
        <v>1</v>
      </c>
      <c r="V862" s="162"/>
      <c r="W862" s="162"/>
      <c r="X862" s="66"/>
    </row>
    <row r="863" spans="1:24" ht="52">
      <c r="A863" s="5">
        <f t="shared" si="29"/>
        <v>152</v>
      </c>
      <c r="B863" s="6" t="s">
        <v>1447</v>
      </c>
      <c r="C863" s="7">
        <f t="shared" si="28"/>
        <v>17</v>
      </c>
      <c r="D863" s="6" t="s">
        <v>1625</v>
      </c>
      <c r="E863" s="6" t="s">
        <v>89</v>
      </c>
      <c r="F863" s="7">
        <f>COUNTIFS(D$3:D863,D863,A$3:A863,A863)</f>
        <v>10</v>
      </c>
      <c r="G863" s="6" t="s">
        <v>781</v>
      </c>
      <c r="H863" s="6" t="s">
        <v>44</v>
      </c>
      <c r="I863" s="6">
        <v>1</v>
      </c>
      <c r="J863" s="6" t="s">
        <v>33</v>
      </c>
      <c r="K863" s="6">
        <v>35</v>
      </c>
      <c r="L863" s="6" t="s">
        <v>34</v>
      </c>
      <c r="M863" s="6" t="s">
        <v>34</v>
      </c>
      <c r="N863" s="6" t="s">
        <v>34</v>
      </c>
      <c r="O863" s="6" t="s">
        <v>34</v>
      </c>
      <c r="P863" s="6" t="s">
        <v>45</v>
      </c>
      <c r="Q863" s="6" t="s">
        <v>46</v>
      </c>
      <c r="R863" s="6" t="s">
        <v>1629</v>
      </c>
      <c r="S863" s="6"/>
      <c r="T863" s="6" t="s">
        <v>140</v>
      </c>
      <c r="U863" s="64">
        <v>1</v>
      </c>
      <c r="V863" s="162"/>
      <c r="W863" s="162"/>
      <c r="X863" s="66"/>
    </row>
    <row r="864" spans="1:24" ht="65">
      <c r="A864" s="5">
        <f t="shared" si="29"/>
        <v>152</v>
      </c>
      <c r="B864" s="6" t="s">
        <v>1447</v>
      </c>
      <c r="C864" s="7">
        <f t="shared" si="28"/>
        <v>17</v>
      </c>
      <c r="D864" s="6" t="s">
        <v>1625</v>
      </c>
      <c r="E864" s="6" t="s">
        <v>89</v>
      </c>
      <c r="F864" s="7">
        <f>COUNTIFS(D$3:D864,D864,A$3:A864,A864)</f>
        <v>11</v>
      </c>
      <c r="G864" s="6" t="s">
        <v>1058</v>
      </c>
      <c r="H864" s="6" t="s">
        <v>44</v>
      </c>
      <c r="I864" s="6">
        <v>4</v>
      </c>
      <c r="J864" s="6" t="s">
        <v>33</v>
      </c>
      <c r="K864" s="6">
        <v>35</v>
      </c>
      <c r="L864" s="6" t="s">
        <v>34</v>
      </c>
      <c r="M864" s="6" t="s">
        <v>34</v>
      </c>
      <c r="N864" s="6" t="s">
        <v>34</v>
      </c>
      <c r="O864" s="6" t="s">
        <v>34</v>
      </c>
      <c r="P864" s="6" t="s">
        <v>45</v>
      </c>
      <c r="Q864" s="6" t="s">
        <v>46</v>
      </c>
      <c r="R864" s="6" t="s">
        <v>1630</v>
      </c>
      <c r="S864" s="6"/>
      <c r="T864" s="6" t="s">
        <v>140</v>
      </c>
      <c r="U864" s="64">
        <v>1</v>
      </c>
      <c r="V864" s="162"/>
      <c r="W864" s="162"/>
      <c r="X864" s="66"/>
    </row>
    <row r="865" spans="1:24" ht="91">
      <c r="A865" s="5">
        <f t="shared" si="29"/>
        <v>152</v>
      </c>
      <c r="B865" s="6" t="s">
        <v>1447</v>
      </c>
      <c r="C865" s="7">
        <f t="shared" si="28"/>
        <v>17</v>
      </c>
      <c r="D865" s="6" t="s">
        <v>1625</v>
      </c>
      <c r="E865" s="6" t="s">
        <v>89</v>
      </c>
      <c r="F865" s="7">
        <f>COUNTIFS(D$3:D865,D865,A$3:A865,A865)</f>
        <v>12</v>
      </c>
      <c r="G865" s="6" t="s">
        <v>1543</v>
      </c>
      <c r="H865" s="6" t="s">
        <v>44</v>
      </c>
      <c r="I865" s="6">
        <v>3</v>
      </c>
      <c r="J865" s="6" t="s">
        <v>33</v>
      </c>
      <c r="K865" s="6">
        <v>35</v>
      </c>
      <c r="L865" s="6" t="s">
        <v>34</v>
      </c>
      <c r="M865" s="6" t="s">
        <v>34</v>
      </c>
      <c r="N865" s="6" t="s">
        <v>34</v>
      </c>
      <c r="O865" s="6" t="s">
        <v>34</v>
      </c>
      <c r="P865" s="6" t="s">
        <v>45</v>
      </c>
      <c r="Q865" s="6" t="s">
        <v>46</v>
      </c>
      <c r="R865" s="6" t="s">
        <v>1460</v>
      </c>
      <c r="S865" s="6"/>
      <c r="T865" s="6" t="s">
        <v>140</v>
      </c>
      <c r="U865" s="64">
        <v>1</v>
      </c>
      <c r="V865" s="162"/>
      <c r="W865" s="162"/>
      <c r="X865" s="66"/>
    </row>
    <row r="866" spans="1:24" ht="78">
      <c r="A866" s="5">
        <f t="shared" si="29"/>
        <v>152</v>
      </c>
      <c r="B866" s="6" t="s">
        <v>1447</v>
      </c>
      <c r="C866" s="7">
        <f t="shared" si="28"/>
        <v>17</v>
      </c>
      <c r="D866" s="6" t="s">
        <v>1625</v>
      </c>
      <c r="E866" s="6" t="s">
        <v>89</v>
      </c>
      <c r="F866" s="7">
        <f>COUNTIFS(D$3:D866,D866,A$3:A866,A866)</f>
        <v>13</v>
      </c>
      <c r="G866" s="6" t="s">
        <v>539</v>
      </c>
      <c r="H866" s="6" t="s">
        <v>44</v>
      </c>
      <c r="I866" s="6">
        <v>4</v>
      </c>
      <c r="J866" s="6" t="s">
        <v>33</v>
      </c>
      <c r="K866" s="6">
        <v>35</v>
      </c>
      <c r="L866" s="6" t="s">
        <v>34</v>
      </c>
      <c r="M866" s="6" t="s">
        <v>34</v>
      </c>
      <c r="N866" s="6" t="s">
        <v>34</v>
      </c>
      <c r="O866" s="6" t="s">
        <v>34</v>
      </c>
      <c r="P866" s="6" t="s">
        <v>45</v>
      </c>
      <c r="Q866" s="6" t="s">
        <v>494</v>
      </c>
      <c r="R866" s="6" t="s">
        <v>1532</v>
      </c>
      <c r="S866" s="6"/>
      <c r="T866" s="6" t="s">
        <v>140</v>
      </c>
      <c r="U866" s="64">
        <v>1</v>
      </c>
      <c r="V866" s="162"/>
      <c r="W866" s="162"/>
      <c r="X866" s="66"/>
    </row>
    <row r="867" spans="1:24" ht="65">
      <c r="A867" s="5">
        <f t="shared" si="29"/>
        <v>152</v>
      </c>
      <c r="B867" s="6" t="s">
        <v>1447</v>
      </c>
      <c r="C867" s="7">
        <f t="shared" si="28"/>
        <v>17</v>
      </c>
      <c r="D867" s="6" t="s">
        <v>1625</v>
      </c>
      <c r="E867" s="6" t="s">
        <v>89</v>
      </c>
      <c r="F867" s="7">
        <f>COUNTIFS(D$3:D867,D867,A$3:A867,A867)</f>
        <v>14</v>
      </c>
      <c r="G867" s="6" t="s">
        <v>773</v>
      </c>
      <c r="H867" s="6" t="s">
        <v>44</v>
      </c>
      <c r="I867" s="6">
        <v>4</v>
      </c>
      <c r="J867" s="6" t="s">
        <v>33</v>
      </c>
      <c r="K867" s="6">
        <v>35</v>
      </c>
      <c r="L867" s="6" t="s">
        <v>34</v>
      </c>
      <c r="M867" s="6" t="s">
        <v>34</v>
      </c>
      <c r="N867" s="6" t="s">
        <v>34</v>
      </c>
      <c r="O867" s="6" t="s">
        <v>34</v>
      </c>
      <c r="P867" s="6" t="s">
        <v>45</v>
      </c>
      <c r="Q867" s="6" t="s">
        <v>494</v>
      </c>
      <c r="R867" s="6" t="s">
        <v>796</v>
      </c>
      <c r="S867" s="6"/>
      <c r="T867" s="6" t="s">
        <v>140</v>
      </c>
      <c r="U867" s="64">
        <v>1</v>
      </c>
      <c r="V867" s="162"/>
      <c r="W867" s="162"/>
      <c r="X867" s="66"/>
    </row>
    <row r="868" spans="1:24" ht="39">
      <c r="A868" s="5">
        <f t="shared" si="29"/>
        <v>152</v>
      </c>
      <c r="B868" s="6" t="s">
        <v>1447</v>
      </c>
      <c r="C868" s="7">
        <f t="shared" si="28"/>
        <v>17</v>
      </c>
      <c r="D868" s="6" t="s">
        <v>1625</v>
      </c>
      <c r="E868" s="6" t="s">
        <v>89</v>
      </c>
      <c r="F868" s="7">
        <f>COUNTIFS(D$3:D868,D868,A$3:A868,A868)</f>
        <v>15</v>
      </c>
      <c r="G868" s="6" t="s">
        <v>1631</v>
      </c>
      <c r="H868" s="6" t="s">
        <v>44</v>
      </c>
      <c r="I868" s="6">
        <v>4</v>
      </c>
      <c r="J868" s="6" t="s">
        <v>33</v>
      </c>
      <c r="K868" s="6">
        <v>35</v>
      </c>
      <c r="L868" s="6" t="s">
        <v>34</v>
      </c>
      <c r="M868" s="6" t="s">
        <v>34</v>
      </c>
      <c r="N868" s="6" t="s">
        <v>34</v>
      </c>
      <c r="O868" s="6" t="s">
        <v>34</v>
      </c>
      <c r="P868" s="6" t="s">
        <v>45</v>
      </c>
      <c r="Q868" s="6" t="s">
        <v>46</v>
      </c>
      <c r="R868" s="6" t="s">
        <v>1632</v>
      </c>
      <c r="S868" s="6"/>
      <c r="T868" s="6" t="s">
        <v>200</v>
      </c>
      <c r="U868" s="64">
        <v>1</v>
      </c>
      <c r="V868" s="162"/>
      <c r="W868" s="162"/>
      <c r="X868" s="66"/>
    </row>
    <row r="869" spans="1:24" ht="39">
      <c r="A869" s="5">
        <f t="shared" si="29"/>
        <v>152</v>
      </c>
      <c r="B869" s="6" t="s">
        <v>1447</v>
      </c>
      <c r="C869" s="7">
        <f t="shared" si="28"/>
        <v>17</v>
      </c>
      <c r="D869" s="6" t="s">
        <v>1625</v>
      </c>
      <c r="E869" s="6" t="s">
        <v>89</v>
      </c>
      <c r="F869" s="7">
        <f>COUNTIFS(D$3:D869,D869,A$3:A869,A869)</f>
        <v>16</v>
      </c>
      <c r="G869" s="6" t="s">
        <v>1280</v>
      </c>
      <c r="H869" s="6" t="s">
        <v>44</v>
      </c>
      <c r="I869" s="6">
        <v>10</v>
      </c>
      <c r="J869" s="6" t="s">
        <v>33</v>
      </c>
      <c r="K869" s="6">
        <v>35</v>
      </c>
      <c r="L869" s="6" t="s">
        <v>34</v>
      </c>
      <c r="M869" s="6" t="s">
        <v>34</v>
      </c>
      <c r="N869" s="6" t="s">
        <v>34</v>
      </c>
      <c r="O869" s="6" t="s">
        <v>34</v>
      </c>
      <c r="P869" s="6" t="s">
        <v>45</v>
      </c>
      <c r="Q869" s="6" t="s">
        <v>46</v>
      </c>
      <c r="R869" s="6" t="s">
        <v>199</v>
      </c>
      <c r="S869" s="6"/>
      <c r="T869" s="6" t="s">
        <v>200</v>
      </c>
      <c r="U869" s="64">
        <v>1</v>
      </c>
      <c r="V869" s="162"/>
      <c r="W869" s="162"/>
      <c r="X869" s="66"/>
    </row>
    <row r="870" spans="1:24" ht="39">
      <c r="A870" s="5">
        <f t="shared" si="29"/>
        <v>152</v>
      </c>
      <c r="B870" s="6" t="s">
        <v>1447</v>
      </c>
      <c r="C870" s="7">
        <f t="shared" si="28"/>
        <v>17</v>
      </c>
      <c r="D870" s="6" t="s">
        <v>1625</v>
      </c>
      <c r="E870" s="6" t="s">
        <v>89</v>
      </c>
      <c r="F870" s="7">
        <f>COUNTIFS(D$3:D870,D870,A$3:A870,A870)</f>
        <v>17</v>
      </c>
      <c r="G870" s="6" t="s">
        <v>95</v>
      </c>
      <c r="H870" s="6" t="s">
        <v>44</v>
      </c>
      <c r="I870" s="6">
        <v>2</v>
      </c>
      <c r="J870" s="6" t="s">
        <v>33</v>
      </c>
      <c r="K870" s="6">
        <v>35</v>
      </c>
      <c r="L870" s="6" t="s">
        <v>34</v>
      </c>
      <c r="M870" s="6" t="s">
        <v>34</v>
      </c>
      <c r="N870" s="6" t="s">
        <v>34</v>
      </c>
      <c r="O870" s="6" t="s">
        <v>34</v>
      </c>
      <c r="P870" s="6" t="s">
        <v>45</v>
      </c>
      <c r="Q870" s="6" t="s">
        <v>46</v>
      </c>
      <c r="R870" s="6" t="s">
        <v>96</v>
      </c>
      <c r="S870" s="6"/>
      <c r="T870" s="6" t="s">
        <v>38</v>
      </c>
      <c r="U870" s="64">
        <v>1</v>
      </c>
      <c r="V870" s="162"/>
      <c r="W870" s="162"/>
      <c r="X870" s="66"/>
    </row>
    <row r="871" spans="1:24" ht="65">
      <c r="A871" s="5">
        <f t="shared" si="29"/>
        <v>152</v>
      </c>
      <c r="B871" s="6" t="s">
        <v>1447</v>
      </c>
      <c r="C871" s="7">
        <f t="shared" ref="C871:C934" si="30">IF(A871=A870,(IF(D871=D870,C870,C870+1)),1)</f>
        <v>17</v>
      </c>
      <c r="D871" s="6" t="s">
        <v>1625</v>
      </c>
      <c r="E871" s="6" t="s">
        <v>89</v>
      </c>
      <c r="F871" s="7">
        <f>COUNTIFS(D$3:D871,D871,A$3:A871,A871)</f>
        <v>18</v>
      </c>
      <c r="G871" s="6" t="s">
        <v>1502</v>
      </c>
      <c r="H871" s="6" t="s">
        <v>44</v>
      </c>
      <c r="I871" s="6">
        <v>1</v>
      </c>
      <c r="J871" s="6" t="s">
        <v>33</v>
      </c>
      <c r="K871" s="6">
        <v>35</v>
      </c>
      <c r="L871" s="6" t="s">
        <v>34</v>
      </c>
      <c r="M871" s="6" t="s">
        <v>34</v>
      </c>
      <c r="N871" s="6" t="s">
        <v>34</v>
      </c>
      <c r="O871" s="6" t="s">
        <v>34</v>
      </c>
      <c r="P871" s="6" t="s">
        <v>45</v>
      </c>
      <c r="Q871" s="6" t="s">
        <v>46</v>
      </c>
      <c r="R871" s="6" t="s">
        <v>675</v>
      </c>
      <c r="S871" s="6"/>
      <c r="T871" s="6" t="s">
        <v>38</v>
      </c>
      <c r="U871" s="64">
        <v>1</v>
      </c>
      <c r="V871" s="162"/>
      <c r="W871" s="162"/>
      <c r="X871" s="66"/>
    </row>
    <row r="872" spans="1:24" ht="39">
      <c r="A872" s="5">
        <f t="shared" ref="A872:A935" si="31">IF(B872=B871,A871,A871+1)</f>
        <v>152</v>
      </c>
      <c r="B872" s="6" t="s">
        <v>1447</v>
      </c>
      <c r="C872" s="7">
        <f t="shared" si="30"/>
        <v>18</v>
      </c>
      <c r="D872" s="6" t="s">
        <v>1633</v>
      </c>
      <c r="E872" s="6" t="s">
        <v>89</v>
      </c>
      <c r="F872" s="7">
        <f>COUNTIFS(D$3:D872,D872,A$3:A872,A872)</f>
        <v>1</v>
      </c>
      <c r="G872" s="6" t="s">
        <v>1634</v>
      </c>
      <c r="H872" s="6" t="s">
        <v>44</v>
      </c>
      <c r="I872" s="6">
        <v>2</v>
      </c>
      <c r="J872" s="6" t="s">
        <v>33</v>
      </c>
      <c r="K872" s="6">
        <v>35</v>
      </c>
      <c r="L872" s="6" t="s">
        <v>34</v>
      </c>
      <c r="M872" s="6" t="s">
        <v>34</v>
      </c>
      <c r="N872" s="6" t="s">
        <v>34</v>
      </c>
      <c r="O872" s="6" t="s">
        <v>34</v>
      </c>
      <c r="P872" s="6" t="s">
        <v>45</v>
      </c>
      <c r="Q872" s="6" t="s">
        <v>46</v>
      </c>
      <c r="R872" s="6" t="s">
        <v>1615</v>
      </c>
      <c r="S872" s="6"/>
      <c r="T872" s="6" t="s">
        <v>140</v>
      </c>
      <c r="U872" s="64">
        <v>1</v>
      </c>
      <c r="V872" s="162"/>
      <c r="W872" s="162"/>
      <c r="X872" s="66"/>
    </row>
    <row r="873" spans="1:24" ht="65">
      <c r="A873" s="5">
        <f t="shared" si="31"/>
        <v>152</v>
      </c>
      <c r="B873" s="6" t="s">
        <v>1447</v>
      </c>
      <c r="C873" s="7">
        <f t="shared" si="30"/>
        <v>18</v>
      </c>
      <c r="D873" s="6" t="s">
        <v>1633</v>
      </c>
      <c r="E873" s="6" t="s">
        <v>89</v>
      </c>
      <c r="F873" s="7">
        <f>COUNTIFS(D$3:D873,D873,A$3:A873,A873)</f>
        <v>2</v>
      </c>
      <c r="G873" s="6" t="s">
        <v>1635</v>
      </c>
      <c r="H873" s="6" t="s">
        <v>44</v>
      </c>
      <c r="I873" s="6">
        <v>1</v>
      </c>
      <c r="J873" s="6" t="s">
        <v>33</v>
      </c>
      <c r="K873" s="6">
        <v>35</v>
      </c>
      <c r="L873" s="6" t="s">
        <v>34</v>
      </c>
      <c r="M873" s="6" t="s">
        <v>34</v>
      </c>
      <c r="N873" s="6" t="s">
        <v>34</v>
      </c>
      <c r="O873" s="6" t="s">
        <v>34</v>
      </c>
      <c r="P873" s="6" t="s">
        <v>45</v>
      </c>
      <c r="Q873" s="6" t="s">
        <v>46</v>
      </c>
      <c r="R873" s="6" t="s">
        <v>1636</v>
      </c>
      <c r="S873" s="6"/>
      <c r="T873" s="6" t="s">
        <v>140</v>
      </c>
      <c r="U873" s="64">
        <v>1</v>
      </c>
      <c r="V873" s="162"/>
      <c r="W873" s="162"/>
      <c r="X873" s="66"/>
    </row>
    <row r="874" spans="1:24" ht="39">
      <c r="A874" s="5">
        <f t="shared" si="31"/>
        <v>152</v>
      </c>
      <c r="B874" s="6" t="s">
        <v>1447</v>
      </c>
      <c r="C874" s="7">
        <f t="shared" si="30"/>
        <v>18</v>
      </c>
      <c r="D874" s="6" t="s">
        <v>1633</v>
      </c>
      <c r="E874" s="6" t="s">
        <v>89</v>
      </c>
      <c r="F874" s="7">
        <f>COUNTIFS(D$3:D874,D874,A$3:A874,A874)</f>
        <v>3</v>
      </c>
      <c r="G874" s="6" t="s">
        <v>1637</v>
      </c>
      <c r="H874" s="6" t="s">
        <v>44</v>
      </c>
      <c r="I874" s="6">
        <v>2</v>
      </c>
      <c r="J874" s="6" t="s">
        <v>33</v>
      </c>
      <c r="K874" s="6">
        <v>35</v>
      </c>
      <c r="L874" s="6" t="s">
        <v>34</v>
      </c>
      <c r="M874" s="6" t="s">
        <v>34</v>
      </c>
      <c r="N874" s="6" t="s">
        <v>34</v>
      </c>
      <c r="O874" s="6" t="s">
        <v>34</v>
      </c>
      <c r="P874" s="6" t="s">
        <v>35</v>
      </c>
      <c r="Q874" s="6" t="s">
        <v>36</v>
      </c>
      <c r="R874" s="6" t="s">
        <v>1554</v>
      </c>
      <c r="S874" s="6"/>
      <c r="T874" s="6" t="s">
        <v>140</v>
      </c>
      <c r="U874" s="64">
        <v>1</v>
      </c>
      <c r="V874" s="162"/>
      <c r="W874" s="162"/>
      <c r="X874" s="66"/>
    </row>
    <row r="875" spans="1:24" ht="39">
      <c r="A875" s="5">
        <f t="shared" si="31"/>
        <v>152</v>
      </c>
      <c r="B875" s="6" t="s">
        <v>1447</v>
      </c>
      <c r="C875" s="7">
        <f t="shared" si="30"/>
        <v>18</v>
      </c>
      <c r="D875" s="6" t="s">
        <v>1633</v>
      </c>
      <c r="E875" s="6" t="s">
        <v>89</v>
      </c>
      <c r="F875" s="7">
        <f>COUNTIFS(D$3:D875,D875,A$3:A875,A875)</f>
        <v>4</v>
      </c>
      <c r="G875" s="6" t="s">
        <v>1638</v>
      </c>
      <c r="H875" s="6" t="s">
        <v>44</v>
      </c>
      <c r="I875" s="6">
        <v>2</v>
      </c>
      <c r="J875" s="6" t="s">
        <v>33</v>
      </c>
      <c r="K875" s="6">
        <v>35</v>
      </c>
      <c r="L875" s="6" t="s">
        <v>34</v>
      </c>
      <c r="M875" s="6" t="s">
        <v>34</v>
      </c>
      <c r="N875" s="6" t="s">
        <v>34</v>
      </c>
      <c r="O875" s="6" t="s">
        <v>34</v>
      </c>
      <c r="P875" s="6" t="s">
        <v>45</v>
      </c>
      <c r="Q875" s="6" t="s">
        <v>46</v>
      </c>
      <c r="R875" s="6" t="s">
        <v>1554</v>
      </c>
      <c r="S875" s="6"/>
      <c r="T875" s="6" t="s">
        <v>140</v>
      </c>
      <c r="U875" s="64">
        <v>1</v>
      </c>
      <c r="V875" s="162"/>
      <c r="W875" s="162"/>
      <c r="X875" s="66"/>
    </row>
    <row r="876" spans="1:24" ht="52">
      <c r="A876" s="5">
        <f t="shared" si="31"/>
        <v>152</v>
      </c>
      <c r="B876" s="6" t="s">
        <v>1447</v>
      </c>
      <c r="C876" s="7">
        <f t="shared" si="30"/>
        <v>18</v>
      </c>
      <c r="D876" s="6" t="s">
        <v>1633</v>
      </c>
      <c r="E876" s="6" t="s">
        <v>89</v>
      </c>
      <c r="F876" s="7">
        <f>COUNTIFS(D$3:D876,D876,A$3:A876,A876)</f>
        <v>5</v>
      </c>
      <c r="G876" s="6" t="s">
        <v>1058</v>
      </c>
      <c r="H876" s="6" t="s">
        <v>44</v>
      </c>
      <c r="I876" s="6">
        <v>3</v>
      </c>
      <c r="J876" s="6" t="s">
        <v>33</v>
      </c>
      <c r="K876" s="6">
        <v>35</v>
      </c>
      <c r="L876" s="6" t="s">
        <v>34</v>
      </c>
      <c r="M876" s="6" t="s">
        <v>34</v>
      </c>
      <c r="N876" s="6" t="s">
        <v>34</v>
      </c>
      <c r="O876" s="6" t="s">
        <v>34</v>
      </c>
      <c r="P876" s="6" t="s">
        <v>45</v>
      </c>
      <c r="Q876" s="6" t="s">
        <v>494</v>
      </c>
      <c r="R876" s="6" t="s">
        <v>1639</v>
      </c>
      <c r="S876" s="6"/>
      <c r="T876" s="6" t="s">
        <v>140</v>
      </c>
      <c r="U876" s="64">
        <v>1</v>
      </c>
      <c r="V876" s="162"/>
      <c r="W876" s="162"/>
      <c r="X876" s="66"/>
    </row>
    <row r="877" spans="1:24" ht="39">
      <c r="A877" s="5">
        <f t="shared" si="31"/>
        <v>152</v>
      </c>
      <c r="B877" s="6" t="s">
        <v>1447</v>
      </c>
      <c r="C877" s="7">
        <f t="shared" si="30"/>
        <v>18</v>
      </c>
      <c r="D877" s="6" t="s">
        <v>1633</v>
      </c>
      <c r="E877" s="6" t="s">
        <v>89</v>
      </c>
      <c r="F877" s="7">
        <f>COUNTIFS(D$3:D877,D877,A$3:A877,A877)</f>
        <v>6</v>
      </c>
      <c r="G877" s="6" t="s">
        <v>1496</v>
      </c>
      <c r="H877" s="6" t="s">
        <v>44</v>
      </c>
      <c r="I877" s="6">
        <v>4</v>
      </c>
      <c r="J877" s="6" t="s">
        <v>33</v>
      </c>
      <c r="K877" s="6">
        <v>35</v>
      </c>
      <c r="L877" s="6" t="s">
        <v>34</v>
      </c>
      <c r="M877" s="6" t="s">
        <v>34</v>
      </c>
      <c r="N877" s="6" t="s">
        <v>34</v>
      </c>
      <c r="O877" s="6" t="s">
        <v>34</v>
      </c>
      <c r="P877" s="6" t="s">
        <v>45</v>
      </c>
      <c r="Q877" s="6" t="s">
        <v>46</v>
      </c>
      <c r="R877" s="6" t="s">
        <v>1554</v>
      </c>
      <c r="S877" s="6"/>
      <c r="T877" s="6" t="s">
        <v>140</v>
      </c>
      <c r="U877" s="64">
        <v>1</v>
      </c>
      <c r="V877" s="162"/>
      <c r="W877" s="162"/>
      <c r="X877" s="66"/>
    </row>
    <row r="878" spans="1:24" ht="104">
      <c r="A878" s="5">
        <f t="shared" si="31"/>
        <v>152</v>
      </c>
      <c r="B878" s="6" t="s">
        <v>1447</v>
      </c>
      <c r="C878" s="7">
        <f t="shared" si="30"/>
        <v>18</v>
      </c>
      <c r="D878" s="6" t="s">
        <v>1633</v>
      </c>
      <c r="E878" s="6" t="s">
        <v>89</v>
      </c>
      <c r="F878" s="7">
        <f>COUNTIFS(D$3:D878,D878,A$3:A878,A878)</f>
        <v>7</v>
      </c>
      <c r="G878" s="6" t="s">
        <v>521</v>
      </c>
      <c r="H878" s="6" t="s">
        <v>44</v>
      </c>
      <c r="I878" s="6">
        <v>1</v>
      </c>
      <c r="J878" s="6" t="s">
        <v>33</v>
      </c>
      <c r="K878" s="6">
        <v>35</v>
      </c>
      <c r="L878" s="6" t="s">
        <v>34</v>
      </c>
      <c r="M878" s="6" t="s">
        <v>34</v>
      </c>
      <c r="N878" s="6" t="s">
        <v>34</v>
      </c>
      <c r="O878" s="6" t="s">
        <v>34</v>
      </c>
      <c r="P878" s="6" t="s">
        <v>45</v>
      </c>
      <c r="Q878" s="6" t="s">
        <v>46</v>
      </c>
      <c r="R878" s="6" t="s">
        <v>1640</v>
      </c>
      <c r="S878" s="6"/>
      <c r="T878" s="6" t="s">
        <v>140</v>
      </c>
      <c r="U878" s="64">
        <v>1</v>
      </c>
      <c r="V878" s="162"/>
      <c r="W878" s="162"/>
      <c r="X878" s="66"/>
    </row>
    <row r="879" spans="1:24" ht="39">
      <c r="A879" s="5">
        <f t="shared" si="31"/>
        <v>152</v>
      </c>
      <c r="B879" s="6" t="s">
        <v>1447</v>
      </c>
      <c r="C879" s="7">
        <f t="shared" si="30"/>
        <v>18</v>
      </c>
      <c r="D879" s="6" t="s">
        <v>1633</v>
      </c>
      <c r="E879" s="6" t="s">
        <v>89</v>
      </c>
      <c r="F879" s="7">
        <f>COUNTIFS(D$3:D879,D879,A$3:A879,A879)</f>
        <v>8</v>
      </c>
      <c r="G879" s="6" t="s">
        <v>531</v>
      </c>
      <c r="H879" s="6" t="s">
        <v>44</v>
      </c>
      <c r="I879" s="6">
        <v>1</v>
      </c>
      <c r="J879" s="6" t="s">
        <v>33</v>
      </c>
      <c r="K879" s="6">
        <v>35</v>
      </c>
      <c r="L879" s="6" t="s">
        <v>34</v>
      </c>
      <c r="M879" s="6" t="s">
        <v>34</v>
      </c>
      <c r="N879" s="6" t="s">
        <v>34</v>
      </c>
      <c r="O879" s="6" t="s">
        <v>34</v>
      </c>
      <c r="P879" s="6" t="s">
        <v>45</v>
      </c>
      <c r="Q879" s="6" t="s">
        <v>46</v>
      </c>
      <c r="R879" s="6" t="s">
        <v>1641</v>
      </c>
      <c r="S879" s="6"/>
      <c r="T879" s="6" t="s">
        <v>140</v>
      </c>
      <c r="U879" s="64">
        <v>1</v>
      </c>
      <c r="V879" s="162"/>
      <c r="W879" s="162"/>
      <c r="X879" s="66"/>
    </row>
    <row r="880" spans="1:24" ht="78">
      <c r="A880" s="5">
        <f t="shared" si="31"/>
        <v>152</v>
      </c>
      <c r="B880" s="6" t="s">
        <v>1447</v>
      </c>
      <c r="C880" s="7">
        <f t="shared" si="30"/>
        <v>18</v>
      </c>
      <c r="D880" s="6" t="s">
        <v>1633</v>
      </c>
      <c r="E880" s="6" t="s">
        <v>89</v>
      </c>
      <c r="F880" s="7">
        <f>COUNTIFS(D$3:D880,D880,A$3:A880,A880)</f>
        <v>9</v>
      </c>
      <c r="G880" s="6" t="s">
        <v>539</v>
      </c>
      <c r="H880" s="6" t="s">
        <v>44</v>
      </c>
      <c r="I880" s="6">
        <v>1</v>
      </c>
      <c r="J880" s="6" t="s">
        <v>33</v>
      </c>
      <c r="K880" s="6">
        <v>35</v>
      </c>
      <c r="L880" s="6" t="s">
        <v>34</v>
      </c>
      <c r="M880" s="6" t="s">
        <v>34</v>
      </c>
      <c r="N880" s="6" t="s">
        <v>34</v>
      </c>
      <c r="O880" s="6" t="s">
        <v>34</v>
      </c>
      <c r="P880" s="6" t="s">
        <v>45</v>
      </c>
      <c r="Q880" s="6" t="s">
        <v>494</v>
      </c>
      <c r="R880" s="6" t="s">
        <v>1532</v>
      </c>
      <c r="S880" s="6" t="s">
        <v>1642</v>
      </c>
      <c r="T880" s="6" t="s">
        <v>140</v>
      </c>
      <c r="U880" s="64">
        <v>1</v>
      </c>
      <c r="V880" s="162"/>
      <c r="W880" s="162"/>
      <c r="X880" s="66"/>
    </row>
    <row r="881" spans="1:24" ht="39">
      <c r="A881" s="5">
        <f t="shared" si="31"/>
        <v>152</v>
      </c>
      <c r="B881" s="6" t="s">
        <v>1447</v>
      </c>
      <c r="C881" s="7">
        <f t="shared" si="30"/>
        <v>18</v>
      </c>
      <c r="D881" s="6" t="s">
        <v>1633</v>
      </c>
      <c r="E881" s="6" t="s">
        <v>89</v>
      </c>
      <c r="F881" s="7">
        <f>COUNTIFS(D$3:D881,D881,A$3:A881,A881)</f>
        <v>10</v>
      </c>
      <c r="G881" s="6" t="s">
        <v>1280</v>
      </c>
      <c r="H881" s="6" t="s">
        <v>44</v>
      </c>
      <c r="I881" s="6">
        <v>1</v>
      </c>
      <c r="J881" s="6" t="s">
        <v>33</v>
      </c>
      <c r="K881" s="6">
        <v>35</v>
      </c>
      <c r="L881" s="6" t="s">
        <v>34</v>
      </c>
      <c r="M881" s="6" t="s">
        <v>34</v>
      </c>
      <c r="N881" s="6" t="s">
        <v>34</v>
      </c>
      <c r="O881" s="6" t="s">
        <v>34</v>
      </c>
      <c r="P881" s="6" t="s">
        <v>45</v>
      </c>
      <c r="Q881" s="6" t="s">
        <v>46</v>
      </c>
      <c r="R881" s="6" t="s">
        <v>199</v>
      </c>
      <c r="S881" s="6"/>
      <c r="T881" s="6" t="s">
        <v>200</v>
      </c>
      <c r="U881" s="64">
        <v>1</v>
      </c>
      <c r="V881" s="162"/>
      <c r="W881" s="162"/>
      <c r="X881" s="66"/>
    </row>
    <row r="882" spans="1:24" ht="403">
      <c r="A882" s="5">
        <f t="shared" si="31"/>
        <v>152</v>
      </c>
      <c r="B882" s="6" t="s">
        <v>1447</v>
      </c>
      <c r="C882" s="7">
        <f t="shared" si="30"/>
        <v>18</v>
      </c>
      <c r="D882" s="6" t="s">
        <v>1633</v>
      </c>
      <c r="E882" s="6" t="s">
        <v>89</v>
      </c>
      <c r="F882" s="7">
        <f>COUNTIFS(D$3:D882,D882,A$3:A882,A882)</f>
        <v>11</v>
      </c>
      <c r="G882" s="6" t="s">
        <v>1643</v>
      </c>
      <c r="H882" s="6" t="s">
        <v>44</v>
      </c>
      <c r="I882" s="6">
        <v>1</v>
      </c>
      <c r="J882" s="6" t="s">
        <v>33</v>
      </c>
      <c r="K882" s="6">
        <v>35</v>
      </c>
      <c r="L882" s="6" t="s">
        <v>34</v>
      </c>
      <c r="M882" s="6" t="s">
        <v>34</v>
      </c>
      <c r="N882" s="6" t="s">
        <v>34</v>
      </c>
      <c r="O882" s="6" t="s">
        <v>34</v>
      </c>
      <c r="P882" s="6" t="s">
        <v>45</v>
      </c>
      <c r="Q882" s="6" t="s">
        <v>46</v>
      </c>
      <c r="R882" s="6" t="s">
        <v>577</v>
      </c>
      <c r="S882" s="6"/>
      <c r="T882" s="6" t="s">
        <v>38</v>
      </c>
      <c r="U882" s="64">
        <v>1</v>
      </c>
      <c r="V882" s="162"/>
      <c r="W882" s="162"/>
      <c r="X882" s="66"/>
    </row>
    <row r="883" spans="1:24" ht="52">
      <c r="A883" s="5">
        <f t="shared" si="31"/>
        <v>152</v>
      </c>
      <c r="B883" s="6" t="s">
        <v>1447</v>
      </c>
      <c r="C883" s="7">
        <f t="shared" si="30"/>
        <v>19</v>
      </c>
      <c r="D883" s="6" t="s">
        <v>1644</v>
      </c>
      <c r="E883" s="6" t="s">
        <v>89</v>
      </c>
      <c r="F883" s="7">
        <f>COUNTIFS(D$3:D883,D883,A$3:A883,A883)</f>
        <v>1</v>
      </c>
      <c r="G883" s="6" t="s">
        <v>1058</v>
      </c>
      <c r="H883" s="6" t="s">
        <v>44</v>
      </c>
      <c r="I883" s="6">
        <v>1</v>
      </c>
      <c r="J883" s="6" t="s">
        <v>33</v>
      </c>
      <c r="K883" s="6">
        <v>35</v>
      </c>
      <c r="L883" s="6" t="s">
        <v>34</v>
      </c>
      <c r="M883" s="6" t="s">
        <v>34</v>
      </c>
      <c r="N883" s="6" t="s">
        <v>34</v>
      </c>
      <c r="O883" s="6" t="s">
        <v>34</v>
      </c>
      <c r="P883" s="6" t="s">
        <v>45</v>
      </c>
      <c r="Q883" s="6" t="s">
        <v>46</v>
      </c>
      <c r="R883" s="6" t="s">
        <v>1645</v>
      </c>
      <c r="S883" s="6"/>
      <c r="T883" s="6" t="s">
        <v>140</v>
      </c>
      <c r="U883" s="64">
        <v>1</v>
      </c>
      <c r="V883" s="162"/>
      <c r="W883" s="162"/>
      <c r="X883" s="66"/>
    </row>
    <row r="884" spans="1:24" ht="91">
      <c r="A884" s="5">
        <f t="shared" si="31"/>
        <v>152</v>
      </c>
      <c r="B884" s="6" t="s">
        <v>1447</v>
      </c>
      <c r="C884" s="7">
        <f t="shared" si="30"/>
        <v>19</v>
      </c>
      <c r="D884" s="6" t="s">
        <v>1644</v>
      </c>
      <c r="E884" s="6" t="s">
        <v>89</v>
      </c>
      <c r="F884" s="7">
        <f>COUNTIFS(D$3:D884,D884,A$3:A884,A884)</f>
        <v>2</v>
      </c>
      <c r="G884" s="6" t="s">
        <v>1511</v>
      </c>
      <c r="H884" s="6" t="s">
        <v>44</v>
      </c>
      <c r="I884" s="6">
        <v>1</v>
      </c>
      <c r="J884" s="6" t="s">
        <v>33</v>
      </c>
      <c r="K884" s="6">
        <v>35</v>
      </c>
      <c r="L884" s="6" t="s">
        <v>34</v>
      </c>
      <c r="M884" s="6" t="s">
        <v>34</v>
      </c>
      <c r="N884" s="6" t="s">
        <v>34</v>
      </c>
      <c r="O884" s="6" t="s">
        <v>34</v>
      </c>
      <c r="P884" s="6" t="s">
        <v>45</v>
      </c>
      <c r="Q884" s="6" t="s">
        <v>46</v>
      </c>
      <c r="R884" s="6" t="s">
        <v>1646</v>
      </c>
      <c r="S884" s="6"/>
      <c r="T884" s="6" t="s">
        <v>140</v>
      </c>
      <c r="U884" s="64">
        <v>1</v>
      </c>
      <c r="V884" s="162"/>
      <c r="W884" s="162"/>
      <c r="X884" s="66"/>
    </row>
    <row r="885" spans="1:24" ht="117">
      <c r="A885" s="5">
        <f t="shared" si="31"/>
        <v>152</v>
      </c>
      <c r="B885" s="6" t="s">
        <v>1447</v>
      </c>
      <c r="C885" s="7">
        <f t="shared" si="30"/>
        <v>20</v>
      </c>
      <c r="D885" s="6" t="s">
        <v>1647</v>
      </c>
      <c r="E885" s="6" t="s">
        <v>89</v>
      </c>
      <c r="F885" s="7">
        <f>COUNTIFS(D$3:D885,D885,A$3:A885,A885)</f>
        <v>1</v>
      </c>
      <c r="G885" s="6" t="s">
        <v>1648</v>
      </c>
      <c r="H885" s="6" t="s">
        <v>44</v>
      </c>
      <c r="I885" s="6">
        <v>3</v>
      </c>
      <c r="J885" s="6" t="s">
        <v>33</v>
      </c>
      <c r="K885" s="6">
        <v>35</v>
      </c>
      <c r="L885" s="6" t="s">
        <v>34</v>
      </c>
      <c r="M885" s="6" t="s">
        <v>34</v>
      </c>
      <c r="N885" s="6" t="s">
        <v>34</v>
      </c>
      <c r="O885" s="6" t="s">
        <v>34</v>
      </c>
      <c r="P885" s="6" t="s">
        <v>45</v>
      </c>
      <c r="Q885" s="6" t="s">
        <v>46</v>
      </c>
      <c r="R885" s="6" t="s">
        <v>1649</v>
      </c>
      <c r="S885" s="6"/>
      <c r="T885" s="6" t="s">
        <v>140</v>
      </c>
      <c r="U885" s="64">
        <v>1</v>
      </c>
      <c r="V885" s="162"/>
      <c r="W885" s="162"/>
      <c r="X885" s="66"/>
    </row>
    <row r="886" spans="1:24" ht="130">
      <c r="A886" s="5">
        <f t="shared" si="31"/>
        <v>152</v>
      </c>
      <c r="B886" s="6" t="s">
        <v>1447</v>
      </c>
      <c r="C886" s="7">
        <f t="shared" si="30"/>
        <v>20</v>
      </c>
      <c r="D886" s="6" t="s">
        <v>1647</v>
      </c>
      <c r="E886" s="6" t="s">
        <v>89</v>
      </c>
      <c r="F886" s="7">
        <f>COUNTIFS(D$3:D886,D886,A$3:A886,A886)</f>
        <v>2</v>
      </c>
      <c r="G886" s="6" t="s">
        <v>1043</v>
      </c>
      <c r="H886" s="6" t="s">
        <v>44</v>
      </c>
      <c r="I886" s="6">
        <v>2</v>
      </c>
      <c r="J886" s="6" t="s">
        <v>33</v>
      </c>
      <c r="K886" s="6">
        <v>35</v>
      </c>
      <c r="L886" s="6" t="s">
        <v>34</v>
      </c>
      <c r="M886" s="6" t="s">
        <v>34</v>
      </c>
      <c r="N886" s="6" t="s">
        <v>34</v>
      </c>
      <c r="O886" s="6" t="s">
        <v>34</v>
      </c>
      <c r="P886" s="6" t="s">
        <v>45</v>
      </c>
      <c r="Q886" s="6" t="s">
        <v>46</v>
      </c>
      <c r="R886" s="6" t="s">
        <v>1650</v>
      </c>
      <c r="S886" s="6"/>
      <c r="T886" s="6" t="s">
        <v>140</v>
      </c>
      <c r="U886" s="64">
        <v>1</v>
      </c>
      <c r="V886" s="162"/>
      <c r="W886" s="162"/>
      <c r="X886" s="66"/>
    </row>
    <row r="887" spans="1:24" ht="130">
      <c r="A887" s="5">
        <f t="shared" si="31"/>
        <v>152</v>
      </c>
      <c r="B887" s="6" t="s">
        <v>1447</v>
      </c>
      <c r="C887" s="7">
        <f t="shared" si="30"/>
        <v>20</v>
      </c>
      <c r="D887" s="6" t="s">
        <v>1647</v>
      </c>
      <c r="E887" s="6" t="s">
        <v>89</v>
      </c>
      <c r="F887" s="7">
        <f>COUNTIFS(D$3:D887,D887,A$3:A887,A887)</f>
        <v>3</v>
      </c>
      <c r="G887" s="6" t="s">
        <v>441</v>
      </c>
      <c r="H887" s="6" t="s">
        <v>44</v>
      </c>
      <c r="I887" s="6">
        <v>2</v>
      </c>
      <c r="J887" s="6" t="s">
        <v>33</v>
      </c>
      <c r="K887" s="6">
        <v>35</v>
      </c>
      <c r="L887" s="6" t="s">
        <v>34</v>
      </c>
      <c r="M887" s="6" t="s">
        <v>34</v>
      </c>
      <c r="N887" s="6" t="s">
        <v>34</v>
      </c>
      <c r="O887" s="6" t="s">
        <v>34</v>
      </c>
      <c r="P887" s="6" t="s">
        <v>35</v>
      </c>
      <c r="Q887" s="6" t="s">
        <v>36</v>
      </c>
      <c r="R887" s="6" t="s">
        <v>1650</v>
      </c>
      <c r="S887" s="6"/>
      <c r="T887" s="6" t="s">
        <v>140</v>
      </c>
      <c r="U887" s="64">
        <v>1</v>
      </c>
      <c r="V887" s="162"/>
      <c r="W887" s="162"/>
      <c r="X887" s="66"/>
    </row>
    <row r="888" spans="1:24" ht="78">
      <c r="A888" s="5">
        <f t="shared" si="31"/>
        <v>152</v>
      </c>
      <c r="B888" s="6" t="s">
        <v>1447</v>
      </c>
      <c r="C888" s="7">
        <f t="shared" si="30"/>
        <v>20</v>
      </c>
      <c r="D888" s="6" t="s">
        <v>1647</v>
      </c>
      <c r="E888" s="6" t="s">
        <v>89</v>
      </c>
      <c r="F888" s="7">
        <f>COUNTIFS(D$3:D888,D888,A$3:A888,A888)</f>
        <v>4</v>
      </c>
      <c r="G888" s="6" t="s">
        <v>524</v>
      </c>
      <c r="H888" s="6" t="s">
        <v>44</v>
      </c>
      <c r="I888" s="6">
        <v>2</v>
      </c>
      <c r="J888" s="6" t="s">
        <v>33</v>
      </c>
      <c r="K888" s="6">
        <v>35</v>
      </c>
      <c r="L888" s="6" t="s">
        <v>34</v>
      </c>
      <c r="M888" s="6" t="s">
        <v>34</v>
      </c>
      <c r="N888" s="6" t="s">
        <v>34</v>
      </c>
      <c r="O888" s="6" t="s">
        <v>34</v>
      </c>
      <c r="P888" s="6" t="s">
        <v>45</v>
      </c>
      <c r="Q888" s="6" t="s">
        <v>46</v>
      </c>
      <c r="R888" s="6" t="s">
        <v>1491</v>
      </c>
      <c r="S888" s="6"/>
      <c r="T888" s="6" t="s">
        <v>140</v>
      </c>
      <c r="U888" s="64">
        <v>1</v>
      </c>
      <c r="V888" s="162"/>
      <c r="W888" s="162"/>
      <c r="X888" s="66"/>
    </row>
    <row r="889" spans="1:24" ht="39">
      <c r="A889" s="5">
        <f t="shared" si="31"/>
        <v>152</v>
      </c>
      <c r="B889" s="6" t="s">
        <v>1447</v>
      </c>
      <c r="C889" s="7">
        <f t="shared" si="30"/>
        <v>20</v>
      </c>
      <c r="D889" s="6" t="s">
        <v>1647</v>
      </c>
      <c r="E889" s="6" t="s">
        <v>89</v>
      </c>
      <c r="F889" s="7">
        <f>COUNTIFS(D$3:D889,D889,A$3:A889,A889)</f>
        <v>5</v>
      </c>
      <c r="G889" s="6" t="s">
        <v>1558</v>
      </c>
      <c r="H889" s="6" t="s">
        <v>44</v>
      </c>
      <c r="I889" s="6">
        <v>1</v>
      </c>
      <c r="J889" s="6" t="s">
        <v>33</v>
      </c>
      <c r="K889" s="6">
        <v>35</v>
      </c>
      <c r="L889" s="6" t="s">
        <v>34</v>
      </c>
      <c r="M889" s="6" t="s">
        <v>34</v>
      </c>
      <c r="N889" s="6" t="s">
        <v>34</v>
      </c>
      <c r="O889" s="6" t="s">
        <v>34</v>
      </c>
      <c r="P889" s="6" t="s">
        <v>45</v>
      </c>
      <c r="Q889" s="6" t="s">
        <v>46</v>
      </c>
      <c r="R889" s="6" t="s">
        <v>1456</v>
      </c>
      <c r="S889" s="6"/>
      <c r="T889" s="6" t="s">
        <v>140</v>
      </c>
      <c r="U889" s="64">
        <v>1</v>
      </c>
      <c r="V889" s="162"/>
      <c r="W889" s="162"/>
      <c r="X889" s="66"/>
    </row>
    <row r="890" spans="1:24" ht="39">
      <c r="A890" s="5">
        <f t="shared" si="31"/>
        <v>152</v>
      </c>
      <c r="B890" s="6" t="s">
        <v>1447</v>
      </c>
      <c r="C890" s="7">
        <f t="shared" si="30"/>
        <v>20</v>
      </c>
      <c r="D890" s="6" t="s">
        <v>1647</v>
      </c>
      <c r="E890" s="6" t="s">
        <v>89</v>
      </c>
      <c r="F890" s="7">
        <f>COUNTIFS(D$3:D890,D890,A$3:A890,A890)</f>
        <v>6</v>
      </c>
      <c r="G890" s="6" t="s">
        <v>1488</v>
      </c>
      <c r="H890" s="6" t="s">
        <v>44</v>
      </c>
      <c r="I890" s="6">
        <v>1</v>
      </c>
      <c r="J890" s="6" t="s">
        <v>33</v>
      </c>
      <c r="K890" s="6">
        <v>35</v>
      </c>
      <c r="L890" s="6" t="s">
        <v>34</v>
      </c>
      <c r="M890" s="6" t="s">
        <v>34</v>
      </c>
      <c r="N890" s="6" t="s">
        <v>34</v>
      </c>
      <c r="O890" s="6" t="s">
        <v>34</v>
      </c>
      <c r="P890" s="6" t="s">
        <v>45</v>
      </c>
      <c r="Q890" s="6" t="s">
        <v>46</v>
      </c>
      <c r="R890" s="6" t="s">
        <v>1456</v>
      </c>
      <c r="S890" s="6"/>
      <c r="T890" s="6" t="s">
        <v>140</v>
      </c>
      <c r="U890" s="64">
        <v>1</v>
      </c>
      <c r="V890" s="162"/>
      <c r="W890" s="162"/>
      <c r="X890" s="66"/>
    </row>
    <row r="891" spans="1:24" ht="39">
      <c r="A891" s="5">
        <f t="shared" si="31"/>
        <v>152</v>
      </c>
      <c r="B891" s="6" t="s">
        <v>1447</v>
      </c>
      <c r="C891" s="7">
        <f t="shared" si="30"/>
        <v>20</v>
      </c>
      <c r="D891" s="6" t="s">
        <v>1647</v>
      </c>
      <c r="E891" s="6" t="s">
        <v>89</v>
      </c>
      <c r="F891" s="7">
        <f>COUNTIFS(D$3:D891,D891,A$3:A891,A891)</f>
        <v>7</v>
      </c>
      <c r="G891" s="6" t="s">
        <v>1560</v>
      </c>
      <c r="H891" s="6" t="s">
        <v>44</v>
      </c>
      <c r="I891" s="6">
        <v>1</v>
      </c>
      <c r="J891" s="6" t="s">
        <v>33</v>
      </c>
      <c r="K891" s="6">
        <v>35</v>
      </c>
      <c r="L891" s="6" t="s">
        <v>34</v>
      </c>
      <c r="M891" s="6" t="s">
        <v>34</v>
      </c>
      <c r="N891" s="6" t="s">
        <v>34</v>
      </c>
      <c r="O891" s="6" t="s">
        <v>34</v>
      </c>
      <c r="P891" s="6" t="s">
        <v>45</v>
      </c>
      <c r="Q891" s="6" t="s">
        <v>46</v>
      </c>
      <c r="R891" s="6" t="s">
        <v>1456</v>
      </c>
      <c r="S891" s="6"/>
      <c r="T891" s="6" t="s">
        <v>140</v>
      </c>
      <c r="U891" s="64">
        <v>1</v>
      </c>
      <c r="V891" s="162"/>
      <c r="W891" s="162"/>
      <c r="X891" s="66"/>
    </row>
    <row r="892" spans="1:24" ht="26">
      <c r="A892" s="5">
        <f t="shared" si="31"/>
        <v>152</v>
      </c>
      <c r="B892" s="6" t="s">
        <v>1447</v>
      </c>
      <c r="C892" s="7">
        <f t="shared" si="30"/>
        <v>20</v>
      </c>
      <c r="D892" s="6" t="s">
        <v>1647</v>
      </c>
      <c r="E892" s="6" t="s">
        <v>89</v>
      </c>
      <c r="F892" s="7">
        <f>COUNTIFS(D$3:D892,D892,A$3:A892,A892)</f>
        <v>8</v>
      </c>
      <c r="G892" s="6" t="s">
        <v>789</v>
      </c>
      <c r="H892" s="6" t="s">
        <v>44</v>
      </c>
      <c r="I892" s="6">
        <v>1</v>
      </c>
      <c r="J892" s="6" t="s">
        <v>33</v>
      </c>
      <c r="K892" s="6">
        <v>35</v>
      </c>
      <c r="L892" s="6" t="s">
        <v>34</v>
      </c>
      <c r="M892" s="6" t="s">
        <v>34</v>
      </c>
      <c r="N892" s="6" t="s">
        <v>34</v>
      </c>
      <c r="O892" s="6" t="s">
        <v>34</v>
      </c>
      <c r="P892" s="6" t="s">
        <v>45</v>
      </c>
      <c r="Q892" s="6" t="s">
        <v>46</v>
      </c>
      <c r="R892" s="6" t="s">
        <v>1456</v>
      </c>
      <c r="S892" s="6"/>
      <c r="T892" s="6" t="s">
        <v>140</v>
      </c>
      <c r="U892" s="64">
        <v>1</v>
      </c>
      <c r="V892" s="162"/>
      <c r="W892" s="162"/>
      <c r="X892" s="66"/>
    </row>
    <row r="893" spans="1:24" ht="39">
      <c r="A893" s="5">
        <f t="shared" si="31"/>
        <v>152</v>
      </c>
      <c r="B893" s="6" t="s">
        <v>1447</v>
      </c>
      <c r="C893" s="7">
        <f t="shared" si="30"/>
        <v>20</v>
      </c>
      <c r="D893" s="6" t="s">
        <v>1647</v>
      </c>
      <c r="E893" s="6" t="s">
        <v>89</v>
      </c>
      <c r="F893" s="7">
        <f>COUNTIFS(D$3:D893,D893,A$3:A893,A893)</f>
        <v>9</v>
      </c>
      <c r="G893" s="6" t="s">
        <v>513</v>
      </c>
      <c r="H893" s="6" t="s">
        <v>44</v>
      </c>
      <c r="I893" s="6">
        <v>1</v>
      </c>
      <c r="J893" s="6" t="s">
        <v>33</v>
      </c>
      <c r="K893" s="6">
        <v>35</v>
      </c>
      <c r="L893" s="6" t="s">
        <v>34</v>
      </c>
      <c r="M893" s="6" t="s">
        <v>34</v>
      </c>
      <c r="N893" s="6" t="s">
        <v>34</v>
      </c>
      <c r="O893" s="6" t="s">
        <v>34</v>
      </c>
      <c r="P893" s="6" t="s">
        <v>45</v>
      </c>
      <c r="Q893" s="6" t="s">
        <v>46</v>
      </c>
      <c r="R893" s="6" t="s">
        <v>1651</v>
      </c>
      <c r="S893" s="6"/>
      <c r="T893" s="6" t="s">
        <v>140</v>
      </c>
      <c r="U893" s="64">
        <v>1</v>
      </c>
      <c r="V893" s="162"/>
      <c r="W893" s="162"/>
      <c r="X893" s="66"/>
    </row>
    <row r="894" spans="1:24" ht="39">
      <c r="A894" s="5">
        <f t="shared" si="31"/>
        <v>152</v>
      </c>
      <c r="B894" s="6" t="s">
        <v>1447</v>
      </c>
      <c r="C894" s="7">
        <f t="shared" si="30"/>
        <v>20</v>
      </c>
      <c r="D894" s="6" t="s">
        <v>1647</v>
      </c>
      <c r="E894" s="6" t="s">
        <v>89</v>
      </c>
      <c r="F894" s="7">
        <f>COUNTIFS(D$3:D894,D894,A$3:A894,A894)</f>
        <v>10</v>
      </c>
      <c r="G894" s="6" t="s">
        <v>526</v>
      </c>
      <c r="H894" s="6" t="s">
        <v>44</v>
      </c>
      <c r="I894" s="6">
        <v>1</v>
      </c>
      <c r="J894" s="6" t="s">
        <v>33</v>
      </c>
      <c r="K894" s="6">
        <v>35</v>
      </c>
      <c r="L894" s="6" t="s">
        <v>34</v>
      </c>
      <c r="M894" s="6" t="s">
        <v>34</v>
      </c>
      <c r="N894" s="6" t="s">
        <v>34</v>
      </c>
      <c r="O894" s="6" t="s">
        <v>34</v>
      </c>
      <c r="P894" s="6" t="s">
        <v>45</v>
      </c>
      <c r="Q894" s="6" t="s">
        <v>46</v>
      </c>
      <c r="R894" s="6" t="s">
        <v>1456</v>
      </c>
      <c r="S894" s="6"/>
      <c r="T894" s="6" t="s">
        <v>140</v>
      </c>
      <c r="U894" s="64">
        <v>1</v>
      </c>
      <c r="V894" s="162"/>
      <c r="W894" s="162"/>
      <c r="X894" s="66"/>
    </row>
    <row r="895" spans="1:24" ht="26">
      <c r="A895" s="5">
        <f t="shared" si="31"/>
        <v>152</v>
      </c>
      <c r="B895" s="6" t="s">
        <v>1447</v>
      </c>
      <c r="C895" s="7">
        <f t="shared" si="30"/>
        <v>20</v>
      </c>
      <c r="D895" s="6" t="s">
        <v>1647</v>
      </c>
      <c r="E895" s="6" t="s">
        <v>89</v>
      </c>
      <c r="F895" s="7">
        <f>COUNTIFS(D$3:D895,D895,A$3:A895,A895)</f>
        <v>11</v>
      </c>
      <c r="G895" s="6" t="s">
        <v>779</v>
      </c>
      <c r="H895" s="6" t="s">
        <v>44</v>
      </c>
      <c r="I895" s="6">
        <v>3</v>
      </c>
      <c r="J895" s="6" t="s">
        <v>33</v>
      </c>
      <c r="K895" s="6">
        <v>35</v>
      </c>
      <c r="L895" s="6" t="s">
        <v>34</v>
      </c>
      <c r="M895" s="6" t="s">
        <v>34</v>
      </c>
      <c r="N895" s="6" t="s">
        <v>34</v>
      </c>
      <c r="O895" s="6" t="s">
        <v>34</v>
      </c>
      <c r="P895" s="6" t="s">
        <v>45</v>
      </c>
      <c r="Q895" s="6" t="s">
        <v>46</v>
      </c>
      <c r="R895" s="6" t="s">
        <v>1546</v>
      </c>
      <c r="S895" s="6"/>
      <c r="T895" s="6" t="s">
        <v>140</v>
      </c>
      <c r="U895" s="64">
        <v>1</v>
      </c>
      <c r="V895" s="162"/>
      <c r="W895" s="162"/>
      <c r="X895" s="66"/>
    </row>
    <row r="896" spans="1:24" ht="26">
      <c r="A896" s="5">
        <f t="shared" si="31"/>
        <v>152</v>
      </c>
      <c r="B896" s="6" t="s">
        <v>1447</v>
      </c>
      <c r="C896" s="7">
        <f t="shared" si="30"/>
        <v>20</v>
      </c>
      <c r="D896" s="6" t="s">
        <v>1647</v>
      </c>
      <c r="E896" s="6" t="s">
        <v>89</v>
      </c>
      <c r="F896" s="7">
        <f>COUNTIFS(D$3:D896,D896,A$3:A896,A896)</f>
        <v>12</v>
      </c>
      <c r="G896" s="6" t="s">
        <v>519</v>
      </c>
      <c r="H896" s="6" t="s">
        <v>44</v>
      </c>
      <c r="I896" s="6">
        <v>2</v>
      </c>
      <c r="J896" s="6" t="s">
        <v>33</v>
      </c>
      <c r="K896" s="6">
        <v>35</v>
      </c>
      <c r="L896" s="6" t="s">
        <v>34</v>
      </c>
      <c r="M896" s="6" t="s">
        <v>34</v>
      </c>
      <c r="N896" s="6" t="s">
        <v>34</v>
      </c>
      <c r="O896" s="6" t="s">
        <v>34</v>
      </c>
      <c r="P896" s="6" t="s">
        <v>45</v>
      </c>
      <c r="Q896" s="6" t="s">
        <v>46</v>
      </c>
      <c r="R896" s="6" t="s">
        <v>1546</v>
      </c>
      <c r="S896" s="6"/>
      <c r="T896" s="6" t="s">
        <v>140</v>
      </c>
      <c r="U896" s="64">
        <v>1</v>
      </c>
      <c r="V896" s="162"/>
      <c r="W896" s="162"/>
      <c r="X896" s="66"/>
    </row>
    <row r="897" spans="1:24" ht="39">
      <c r="A897" s="5">
        <f t="shared" si="31"/>
        <v>152</v>
      </c>
      <c r="B897" s="6" t="s">
        <v>1447</v>
      </c>
      <c r="C897" s="7">
        <f t="shared" si="30"/>
        <v>20</v>
      </c>
      <c r="D897" s="6" t="s">
        <v>1647</v>
      </c>
      <c r="E897" s="6" t="s">
        <v>89</v>
      </c>
      <c r="F897" s="7">
        <f>COUNTIFS(D$3:D897,D897,A$3:A897,A897)</f>
        <v>13</v>
      </c>
      <c r="G897" s="6" t="s">
        <v>174</v>
      </c>
      <c r="H897" s="6" t="s">
        <v>44</v>
      </c>
      <c r="I897" s="6">
        <v>1</v>
      </c>
      <c r="J897" s="6" t="s">
        <v>33</v>
      </c>
      <c r="K897" s="6">
        <v>35</v>
      </c>
      <c r="L897" s="6" t="s">
        <v>34</v>
      </c>
      <c r="M897" s="6" t="s">
        <v>34</v>
      </c>
      <c r="N897" s="6" t="s">
        <v>34</v>
      </c>
      <c r="O897" s="6" t="s">
        <v>34</v>
      </c>
      <c r="P897" s="6" t="s">
        <v>45</v>
      </c>
      <c r="Q897" s="6" t="s">
        <v>46</v>
      </c>
      <c r="R897" s="6" t="s">
        <v>1546</v>
      </c>
      <c r="S897" s="6"/>
      <c r="T897" s="6" t="s">
        <v>140</v>
      </c>
      <c r="U897" s="64">
        <v>1</v>
      </c>
      <c r="V897" s="162"/>
      <c r="W897" s="162"/>
      <c r="X897" s="66"/>
    </row>
    <row r="898" spans="1:24" ht="39">
      <c r="A898" s="5">
        <f t="shared" si="31"/>
        <v>152</v>
      </c>
      <c r="B898" s="6" t="s">
        <v>1447</v>
      </c>
      <c r="C898" s="7">
        <f t="shared" si="30"/>
        <v>20</v>
      </c>
      <c r="D898" s="6" t="s">
        <v>1647</v>
      </c>
      <c r="E898" s="6" t="s">
        <v>89</v>
      </c>
      <c r="F898" s="7">
        <f>COUNTIFS(D$3:D898,D898,A$3:A898,A898)</f>
        <v>14</v>
      </c>
      <c r="G898" s="6" t="s">
        <v>566</v>
      </c>
      <c r="H898" s="6" t="s">
        <v>44</v>
      </c>
      <c r="I898" s="6">
        <v>1</v>
      </c>
      <c r="J898" s="6" t="s">
        <v>33</v>
      </c>
      <c r="K898" s="6">
        <v>35</v>
      </c>
      <c r="L898" s="6" t="s">
        <v>34</v>
      </c>
      <c r="M898" s="6" t="s">
        <v>34</v>
      </c>
      <c r="N898" s="6" t="s">
        <v>34</v>
      </c>
      <c r="O898" s="6" t="s">
        <v>34</v>
      </c>
      <c r="P898" s="6" t="s">
        <v>45</v>
      </c>
      <c r="Q898" s="6" t="s">
        <v>46</v>
      </c>
      <c r="R898" s="6" t="s">
        <v>1547</v>
      </c>
      <c r="S898" s="6"/>
      <c r="T898" s="6" t="s">
        <v>140</v>
      </c>
      <c r="U898" s="64">
        <v>1</v>
      </c>
      <c r="V898" s="162"/>
      <c r="W898" s="162"/>
      <c r="X898" s="66"/>
    </row>
    <row r="899" spans="1:24" ht="26">
      <c r="A899" s="5">
        <f t="shared" si="31"/>
        <v>152</v>
      </c>
      <c r="B899" s="6" t="s">
        <v>1447</v>
      </c>
      <c r="C899" s="7">
        <f t="shared" si="30"/>
        <v>20</v>
      </c>
      <c r="D899" s="6" t="s">
        <v>1647</v>
      </c>
      <c r="E899" s="6" t="s">
        <v>89</v>
      </c>
      <c r="F899" s="7">
        <f>COUNTIFS(D$3:D899,D899,A$3:A899,A899)</f>
        <v>15</v>
      </c>
      <c r="G899" s="6" t="s">
        <v>521</v>
      </c>
      <c r="H899" s="6" t="s">
        <v>44</v>
      </c>
      <c r="I899" s="6">
        <v>1</v>
      </c>
      <c r="J899" s="6" t="s">
        <v>33</v>
      </c>
      <c r="K899" s="6">
        <v>35</v>
      </c>
      <c r="L899" s="6" t="s">
        <v>34</v>
      </c>
      <c r="M899" s="6" t="s">
        <v>34</v>
      </c>
      <c r="N899" s="6" t="s">
        <v>34</v>
      </c>
      <c r="O899" s="6" t="s">
        <v>34</v>
      </c>
      <c r="P899" s="6" t="s">
        <v>45</v>
      </c>
      <c r="Q899" s="6" t="s">
        <v>46</v>
      </c>
      <c r="R899" s="6" t="s">
        <v>1524</v>
      </c>
      <c r="S899" s="6"/>
      <c r="T899" s="6" t="s">
        <v>140</v>
      </c>
      <c r="U899" s="64">
        <v>1</v>
      </c>
      <c r="V899" s="162"/>
      <c r="W899" s="162"/>
      <c r="X899" s="66"/>
    </row>
    <row r="900" spans="1:24" ht="39">
      <c r="A900" s="5">
        <f t="shared" si="31"/>
        <v>152</v>
      </c>
      <c r="B900" s="6" t="s">
        <v>1447</v>
      </c>
      <c r="C900" s="7">
        <f t="shared" si="30"/>
        <v>20</v>
      </c>
      <c r="D900" s="6" t="s">
        <v>1647</v>
      </c>
      <c r="E900" s="6" t="s">
        <v>89</v>
      </c>
      <c r="F900" s="7">
        <f>COUNTIFS(D$3:D900,D900,A$3:A900,A900)</f>
        <v>16</v>
      </c>
      <c r="G900" s="6" t="s">
        <v>186</v>
      </c>
      <c r="H900" s="6" t="s">
        <v>44</v>
      </c>
      <c r="I900" s="6">
        <v>1</v>
      </c>
      <c r="J900" s="6" t="s">
        <v>33</v>
      </c>
      <c r="K900" s="6">
        <v>35</v>
      </c>
      <c r="L900" s="6" t="s">
        <v>34</v>
      </c>
      <c r="M900" s="6" t="s">
        <v>34</v>
      </c>
      <c r="N900" s="6" t="s">
        <v>34</v>
      </c>
      <c r="O900" s="6" t="s">
        <v>34</v>
      </c>
      <c r="P900" s="6" t="s">
        <v>45</v>
      </c>
      <c r="Q900" s="6" t="s">
        <v>46</v>
      </c>
      <c r="R900" s="6" t="s">
        <v>1300</v>
      </c>
      <c r="S900" s="6"/>
      <c r="T900" s="6" t="s">
        <v>140</v>
      </c>
      <c r="U900" s="64">
        <v>1</v>
      </c>
      <c r="V900" s="162"/>
      <c r="W900" s="162"/>
      <c r="X900" s="66"/>
    </row>
    <row r="901" spans="1:24" ht="39">
      <c r="A901" s="5">
        <f t="shared" si="31"/>
        <v>152</v>
      </c>
      <c r="B901" s="6" t="s">
        <v>1447</v>
      </c>
      <c r="C901" s="7">
        <f t="shared" si="30"/>
        <v>20</v>
      </c>
      <c r="D901" s="6" t="s">
        <v>1647</v>
      </c>
      <c r="E901" s="6" t="s">
        <v>89</v>
      </c>
      <c r="F901" s="7">
        <f>COUNTIFS(D$3:D901,D901,A$3:A901,A901)</f>
        <v>17</v>
      </c>
      <c r="G901" s="6" t="s">
        <v>1591</v>
      </c>
      <c r="H901" s="6" t="s">
        <v>44</v>
      </c>
      <c r="I901" s="6">
        <v>1</v>
      </c>
      <c r="J901" s="6" t="s">
        <v>33</v>
      </c>
      <c r="K901" s="6">
        <v>35</v>
      </c>
      <c r="L901" s="6" t="s">
        <v>34</v>
      </c>
      <c r="M901" s="6" t="s">
        <v>34</v>
      </c>
      <c r="N901" s="6" t="s">
        <v>34</v>
      </c>
      <c r="O901" s="6" t="s">
        <v>34</v>
      </c>
      <c r="P901" s="6" t="s">
        <v>45</v>
      </c>
      <c r="Q901" s="6" t="s">
        <v>46</v>
      </c>
      <c r="R901" s="6" t="s">
        <v>1652</v>
      </c>
      <c r="S901" s="6"/>
      <c r="T901" s="6" t="s">
        <v>140</v>
      </c>
      <c r="U901" s="64">
        <v>1</v>
      </c>
      <c r="V901" s="162"/>
      <c r="W901" s="162"/>
      <c r="X901" s="66"/>
    </row>
    <row r="902" spans="1:24" ht="39">
      <c r="A902" s="5">
        <f t="shared" si="31"/>
        <v>152</v>
      </c>
      <c r="B902" s="6" t="s">
        <v>1447</v>
      </c>
      <c r="C902" s="7">
        <f t="shared" si="30"/>
        <v>20</v>
      </c>
      <c r="D902" s="6" t="s">
        <v>1647</v>
      </c>
      <c r="E902" s="6" t="s">
        <v>89</v>
      </c>
      <c r="F902" s="7">
        <f>COUNTIFS(D$3:D902,D902,A$3:A902,A902)</f>
        <v>18</v>
      </c>
      <c r="G902" s="6" t="s">
        <v>1610</v>
      </c>
      <c r="H902" s="6" t="s">
        <v>44</v>
      </c>
      <c r="I902" s="6">
        <v>1</v>
      </c>
      <c r="J902" s="6" t="s">
        <v>33</v>
      </c>
      <c r="K902" s="6">
        <v>35</v>
      </c>
      <c r="L902" s="6" t="s">
        <v>34</v>
      </c>
      <c r="M902" s="6" t="s">
        <v>34</v>
      </c>
      <c r="N902" s="6" t="s">
        <v>34</v>
      </c>
      <c r="O902" s="6" t="s">
        <v>34</v>
      </c>
      <c r="P902" s="6" t="s">
        <v>45</v>
      </c>
      <c r="Q902" s="6" t="s">
        <v>46</v>
      </c>
      <c r="R902" s="6" t="s">
        <v>1456</v>
      </c>
      <c r="S902" s="6"/>
      <c r="T902" s="6" t="s">
        <v>140</v>
      </c>
      <c r="U902" s="64">
        <v>1</v>
      </c>
      <c r="V902" s="162"/>
      <c r="W902" s="162"/>
      <c r="X902" s="66"/>
    </row>
    <row r="903" spans="1:24" ht="91">
      <c r="A903" s="5">
        <f t="shared" si="31"/>
        <v>152</v>
      </c>
      <c r="B903" s="6" t="s">
        <v>1447</v>
      </c>
      <c r="C903" s="7">
        <f t="shared" si="30"/>
        <v>20</v>
      </c>
      <c r="D903" s="6" t="s">
        <v>1647</v>
      </c>
      <c r="E903" s="6" t="s">
        <v>89</v>
      </c>
      <c r="F903" s="7">
        <f>COUNTIFS(D$3:D903,D903,A$3:A903,A903)</f>
        <v>19</v>
      </c>
      <c r="G903" s="6" t="s">
        <v>1543</v>
      </c>
      <c r="H903" s="6" t="s">
        <v>44</v>
      </c>
      <c r="I903" s="6">
        <v>1</v>
      </c>
      <c r="J903" s="6" t="s">
        <v>33</v>
      </c>
      <c r="K903" s="6">
        <v>35</v>
      </c>
      <c r="L903" s="6" t="s">
        <v>34</v>
      </c>
      <c r="M903" s="6" t="s">
        <v>34</v>
      </c>
      <c r="N903" s="6" t="s">
        <v>34</v>
      </c>
      <c r="O903" s="6" t="s">
        <v>34</v>
      </c>
      <c r="P903" s="6" t="s">
        <v>45</v>
      </c>
      <c r="Q903" s="6" t="s">
        <v>46</v>
      </c>
      <c r="R903" s="6" t="s">
        <v>1460</v>
      </c>
      <c r="S903" s="6"/>
      <c r="T903" s="6" t="s">
        <v>140</v>
      </c>
      <c r="U903" s="64">
        <v>1</v>
      </c>
      <c r="V903" s="162"/>
      <c r="W903" s="162"/>
      <c r="X903" s="66"/>
    </row>
    <row r="904" spans="1:24" ht="91">
      <c r="A904" s="5">
        <f t="shared" si="31"/>
        <v>152</v>
      </c>
      <c r="B904" s="6" t="s">
        <v>1447</v>
      </c>
      <c r="C904" s="7">
        <f t="shared" si="30"/>
        <v>20</v>
      </c>
      <c r="D904" s="6" t="s">
        <v>1647</v>
      </c>
      <c r="E904" s="6" t="s">
        <v>89</v>
      </c>
      <c r="F904" s="7">
        <f>COUNTIFS(D$3:D904,D904,A$3:A904,A904)</f>
        <v>20</v>
      </c>
      <c r="G904" s="6" t="s">
        <v>1653</v>
      </c>
      <c r="H904" s="6" t="s">
        <v>44</v>
      </c>
      <c r="I904" s="6">
        <v>1</v>
      </c>
      <c r="J904" s="6" t="s">
        <v>33</v>
      </c>
      <c r="K904" s="6">
        <v>35</v>
      </c>
      <c r="L904" s="6" t="s">
        <v>34</v>
      </c>
      <c r="M904" s="6" t="s">
        <v>34</v>
      </c>
      <c r="N904" s="6" t="s">
        <v>34</v>
      </c>
      <c r="O904" s="6" t="s">
        <v>34</v>
      </c>
      <c r="P904" s="6" t="s">
        <v>35</v>
      </c>
      <c r="Q904" s="6" t="s">
        <v>36</v>
      </c>
      <c r="R904" s="68" t="s">
        <v>1654</v>
      </c>
      <c r="S904" s="6"/>
      <c r="T904" s="6" t="s">
        <v>140</v>
      </c>
      <c r="U904" s="64">
        <v>1</v>
      </c>
      <c r="V904" s="162"/>
      <c r="W904" s="162"/>
      <c r="X904" s="66"/>
    </row>
    <row r="905" spans="1:24" ht="26">
      <c r="A905" s="5">
        <f t="shared" si="31"/>
        <v>152</v>
      </c>
      <c r="B905" s="6" t="s">
        <v>1447</v>
      </c>
      <c r="C905" s="7">
        <f t="shared" si="30"/>
        <v>20</v>
      </c>
      <c r="D905" s="6" t="s">
        <v>1647</v>
      </c>
      <c r="E905" s="6" t="s">
        <v>89</v>
      </c>
      <c r="F905" s="7">
        <f>COUNTIFS(D$3:D905,D905,A$3:A905,A905)</f>
        <v>21</v>
      </c>
      <c r="G905" s="6" t="s">
        <v>1280</v>
      </c>
      <c r="H905" s="6" t="s">
        <v>44</v>
      </c>
      <c r="I905" s="6">
        <v>5</v>
      </c>
      <c r="J905" s="6" t="s">
        <v>33</v>
      </c>
      <c r="K905" s="6">
        <v>35</v>
      </c>
      <c r="L905" s="6" t="s">
        <v>34</v>
      </c>
      <c r="M905" s="6" t="s">
        <v>34</v>
      </c>
      <c r="N905" s="6" t="s">
        <v>34</v>
      </c>
      <c r="O905" s="6" t="s">
        <v>34</v>
      </c>
      <c r="P905" s="6" t="s">
        <v>45</v>
      </c>
      <c r="Q905" s="6" t="s">
        <v>46</v>
      </c>
      <c r="R905" s="6" t="s">
        <v>199</v>
      </c>
      <c r="S905" s="6"/>
      <c r="T905" s="6" t="s">
        <v>200</v>
      </c>
      <c r="U905" s="64">
        <v>1</v>
      </c>
      <c r="V905" s="162"/>
      <c r="W905" s="162"/>
      <c r="X905" s="66"/>
    </row>
    <row r="906" spans="1:24" ht="403">
      <c r="A906" s="5">
        <f t="shared" si="31"/>
        <v>152</v>
      </c>
      <c r="B906" s="6" t="s">
        <v>1447</v>
      </c>
      <c r="C906" s="7">
        <f t="shared" si="30"/>
        <v>20</v>
      </c>
      <c r="D906" s="6" t="s">
        <v>1647</v>
      </c>
      <c r="E906" s="6" t="s">
        <v>89</v>
      </c>
      <c r="F906" s="7">
        <f>COUNTIFS(D$3:D906,D906,A$3:A906,A906)</f>
        <v>22</v>
      </c>
      <c r="G906" s="6" t="s">
        <v>1655</v>
      </c>
      <c r="H906" s="6" t="s">
        <v>44</v>
      </c>
      <c r="I906" s="6">
        <v>2</v>
      </c>
      <c r="J906" s="6" t="s">
        <v>33</v>
      </c>
      <c r="K906" s="6">
        <v>35</v>
      </c>
      <c r="L906" s="6" t="s">
        <v>34</v>
      </c>
      <c r="M906" s="6" t="s">
        <v>34</v>
      </c>
      <c r="N906" s="6" t="s">
        <v>34</v>
      </c>
      <c r="O906" s="6" t="s">
        <v>34</v>
      </c>
      <c r="P906" s="6" t="s">
        <v>45</v>
      </c>
      <c r="Q906" s="6" t="s">
        <v>46</v>
      </c>
      <c r="R906" s="6" t="s">
        <v>577</v>
      </c>
      <c r="S906" s="6"/>
      <c r="T906" s="6" t="s">
        <v>38</v>
      </c>
      <c r="U906" s="64">
        <v>1</v>
      </c>
      <c r="V906" s="162"/>
      <c r="W906" s="162"/>
      <c r="X906" s="66"/>
    </row>
    <row r="907" spans="1:24" ht="39">
      <c r="A907" s="5">
        <f t="shared" si="31"/>
        <v>152</v>
      </c>
      <c r="B907" s="6" t="s">
        <v>1447</v>
      </c>
      <c r="C907" s="7">
        <f t="shared" si="30"/>
        <v>20</v>
      </c>
      <c r="D907" s="6" t="s">
        <v>1647</v>
      </c>
      <c r="E907" s="6" t="s">
        <v>89</v>
      </c>
      <c r="F907" s="7">
        <f>COUNTIFS(D$3:D907,D907,A$3:A907,A907)</f>
        <v>23</v>
      </c>
      <c r="G907" s="6" t="s">
        <v>1656</v>
      </c>
      <c r="H907" s="6" t="s">
        <v>44</v>
      </c>
      <c r="I907" s="6">
        <v>1</v>
      </c>
      <c r="J907" s="6" t="s">
        <v>33</v>
      </c>
      <c r="K907" s="6">
        <v>35</v>
      </c>
      <c r="L907" s="6" t="s">
        <v>34</v>
      </c>
      <c r="M907" s="6" t="s">
        <v>34</v>
      </c>
      <c r="N907" s="6" t="s">
        <v>34</v>
      </c>
      <c r="O907" s="6" t="s">
        <v>34</v>
      </c>
      <c r="P907" s="6" t="s">
        <v>45</v>
      </c>
      <c r="Q907" s="6" t="s">
        <v>46</v>
      </c>
      <c r="R907" s="6" t="s">
        <v>103</v>
      </c>
      <c r="S907" s="6"/>
      <c r="T907" s="6" t="s">
        <v>38</v>
      </c>
      <c r="U907" s="64">
        <v>1</v>
      </c>
      <c r="V907" s="162"/>
      <c r="W907" s="162"/>
      <c r="X907" s="66"/>
    </row>
    <row r="908" spans="1:24" ht="403">
      <c r="A908" s="5">
        <f t="shared" si="31"/>
        <v>152</v>
      </c>
      <c r="B908" s="6" t="s">
        <v>1447</v>
      </c>
      <c r="C908" s="7">
        <f t="shared" si="30"/>
        <v>20</v>
      </c>
      <c r="D908" s="6" t="s">
        <v>1647</v>
      </c>
      <c r="E908" s="6" t="s">
        <v>89</v>
      </c>
      <c r="F908" s="7">
        <f>COUNTIFS(D$3:D908,D908,A$3:A908,A908)</f>
        <v>24</v>
      </c>
      <c r="G908" s="6" t="s">
        <v>1657</v>
      </c>
      <c r="H908" s="6" t="s">
        <v>44</v>
      </c>
      <c r="I908" s="6">
        <v>1</v>
      </c>
      <c r="J908" s="6" t="s">
        <v>33</v>
      </c>
      <c r="K908" s="6">
        <v>35</v>
      </c>
      <c r="L908" s="6" t="s">
        <v>34</v>
      </c>
      <c r="M908" s="6" t="s">
        <v>34</v>
      </c>
      <c r="N908" s="6" t="s">
        <v>34</v>
      </c>
      <c r="O908" s="6" t="s">
        <v>34</v>
      </c>
      <c r="P908" s="6" t="s">
        <v>35</v>
      </c>
      <c r="Q908" s="6" t="s">
        <v>36</v>
      </c>
      <c r="R908" s="6" t="s">
        <v>577</v>
      </c>
      <c r="S908" s="6"/>
      <c r="T908" s="6" t="s">
        <v>38</v>
      </c>
      <c r="U908" s="64">
        <v>1</v>
      </c>
      <c r="V908" s="162"/>
      <c r="W908" s="162"/>
      <c r="X908" s="66"/>
    </row>
    <row r="909" spans="1:24" ht="65">
      <c r="A909" s="5">
        <f t="shared" si="31"/>
        <v>152</v>
      </c>
      <c r="B909" s="6" t="s">
        <v>1447</v>
      </c>
      <c r="C909" s="7">
        <f t="shared" si="30"/>
        <v>20</v>
      </c>
      <c r="D909" s="6" t="s">
        <v>1647</v>
      </c>
      <c r="E909" s="6" t="s">
        <v>89</v>
      </c>
      <c r="F909" s="7">
        <f>COUNTIFS(D$3:D909,D909,A$3:A909,A909)</f>
        <v>25</v>
      </c>
      <c r="G909" s="6" t="s">
        <v>1658</v>
      </c>
      <c r="H909" s="6" t="s">
        <v>44</v>
      </c>
      <c r="I909" s="6">
        <v>1</v>
      </c>
      <c r="J909" s="6" t="s">
        <v>33</v>
      </c>
      <c r="K909" s="6">
        <v>35</v>
      </c>
      <c r="L909" s="6" t="s">
        <v>34</v>
      </c>
      <c r="M909" s="6" t="s">
        <v>34</v>
      </c>
      <c r="N909" s="6" t="s">
        <v>34</v>
      </c>
      <c r="O909" s="6" t="s">
        <v>34</v>
      </c>
      <c r="P909" s="6" t="s">
        <v>45</v>
      </c>
      <c r="Q909" s="6" t="s">
        <v>46</v>
      </c>
      <c r="R909" s="6" t="s">
        <v>675</v>
      </c>
      <c r="S909" s="6"/>
      <c r="T909" s="6" t="s">
        <v>38</v>
      </c>
      <c r="U909" s="64">
        <v>1</v>
      </c>
      <c r="V909" s="162"/>
      <c r="W909" s="162"/>
      <c r="X909" s="66"/>
    </row>
    <row r="910" spans="1:24" ht="65">
      <c r="A910" s="5">
        <f t="shared" si="31"/>
        <v>152</v>
      </c>
      <c r="B910" s="6" t="s">
        <v>1447</v>
      </c>
      <c r="C910" s="7">
        <f t="shared" si="30"/>
        <v>20</v>
      </c>
      <c r="D910" s="6" t="s">
        <v>1647</v>
      </c>
      <c r="E910" s="6" t="s">
        <v>89</v>
      </c>
      <c r="F910" s="7">
        <f>COUNTIFS(D$3:D910,D910,A$3:A910,A910)</f>
        <v>26</v>
      </c>
      <c r="G910" s="6" t="s">
        <v>1659</v>
      </c>
      <c r="H910" s="6" t="s">
        <v>44</v>
      </c>
      <c r="I910" s="6">
        <v>1</v>
      </c>
      <c r="J910" s="6" t="s">
        <v>33</v>
      </c>
      <c r="K910" s="6">
        <v>35</v>
      </c>
      <c r="L910" s="6" t="s">
        <v>34</v>
      </c>
      <c r="M910" s="6" t="s">
        <v>34</v>
      </c>
      <c r="N910" s="6" t="s">
        <v>34</v>
      </c>
      <c r="O910" s="6" t="s">
        <v>34</v>
      </c>
      <c r="P910" s="6" t="s">
        <v>35</v>
      </c>
      <c r="Q910" s="6" t="s">
        <v>36</v>
      </c>
      <c r="R910" s="6" t="s">
        <v>675</v>
      </c>
      <c r="S910" s="6"/>
      <c r="T910" s="6" t="s">
        <v>38</v>
      </c>
      <c r="U910" s="64">
        <v>1</v>
      </c>
      <c r="V910" s="162"/>
      <c r="W910" s="162"/>
      <c r="X910" s="66"/>
    </row>
    <row r="911" spans="1:24" ht="403">
      <c r="A911" s="5">
        <f t="shared" si="31"/>
        <v>152</v>
      </c>
      <c r="B911" s="6" t="s">
        <v>1447</v>
      </c>
      <c r="C911" s="7">
        <f t="shared" si="30"/>
        <v>20</v>
      </c>
      <c r="D911" s="6" t="s">
        <v>1647</v>
      </c>
      <c r="E911" s="6" t="s">
        <v>89</v>
      </c>
      <c r="F911" s="7">
        <f>COUNTIFS(D$3:D911,D911,A$3:A911,A911)</f>
        <v>27</v>
      </c>
      <c r="G911" s="6" t="s">
        <v>1483</v>
      </c>
      <c r="H911" s="6" t="s">
        <v>44</v>
      </c>
      <c r="I911" s="6">
        <v>1</v>
      </c>
      <c r="J911" s="6" t="s">
        <v>33</v>
      </c>
      <c r="K911" s="6">
        <v>35</v>
      </c>
      <c r="L911" s="6" t="s">
        <v>34</v>
      </c>
      <c r="M911" s="6" t="s">
        <v>34</v>
      </c>
      <c r="N911" s="6" t="s">
        <v>34</v>
      </c>
      <c r="O911" s="6" t="s">
        <v>34</v>
      </c>
      <c r="P911" s="6" t="s">
        <v>45</v>
      </c>
      <c r="Q911" s="6" t="s">
        <v>46</v>
      </c>
      <c r="R911" s="6" t="s">
        <v>577</v>
      </c>
      <c r="S911" s="6"/>
      <c r="T911" s="6" t="s">
        <v>38</v>
      </c>
      <c r="U911" s="64">
        <v>1</v>
      </c>
      <c r="V911" s="162"/>
      <c r="W911" s="162"/>
      <c r="X911" s="66"/>
    </row>
    <row r="912" spans="1:24" ht="26">
      <c r="A912" s="5">
        <f t="shared" si="31"/>
        <v>152</v>
      </c>
      <c r="B912" s="6" t="s">
        <v>1447</v>
      </c>
      <c r="C912" s="7">
        <f t="shared" si="30"/>
        <v>20</v>
      </c>
      <c r="D912" s="6" t="s">
        <v>1647</v>
      </c>
      <c r="E912" s="6" t="s">
        <v>89</v>
      </c>
      <c r="F912" s="7">
        <f>COUNTIFS(D$3:D912,D912,A$3:A912,A912)</f>
        <v>28</v>
      </c>
      <c r="G912" s="6" t="s">
        <v>95</v>
      </c>
      <c r="H912" s="6" t="s">
        <v>44</v>
      </c>
      <c r="I912" s="6">
        <v>1</v>
      </c>
      <c r="J912" s="6" t="s">
        <v>33</v>
      </c>
      <c r="K912" s="6">
        <v>35</v>
      </c>
      <c r="L912" s="6" t="s">
        <v>34</v>
      </c>
      <c r="M912" s="6" t="s">
        <v>34</v>
      </c>
      <c r="N912" s="6" t="s">
        <v>34</v>
      </c>
      <c r="O912" s="6" t="s">
        <v>34</v>
      </c>
      <c r="P912" s="6" t="s">
        <v>45</v>
      </c>
      <c r="Q912" s="6" t="s">
        <v>46</v>
      </c>
      <c r="R912" s="6" t="s">
        <v>96</v>
      </c>
      <c r="S912" s="6"/>
      <c r="T912" s="6" t="s">
        <v>38</v>
      </c>
      <c r="U912" s="64">
        <v>1</v>
      </c>
      <c r="V912" s="162"/>
      <c r="W912" s="162"/>
      <c r="X912" s="66"/>
    </row>
    <row r="913" spans="1:24" ht="39">
      <c r="A913" s="5">
        <f t="shared" si="31"/>
        <v>152</v>
      </c>
      <c r="B913" s="6" t="s">
        <v>1447</v>
      </c>
      <c r="C913" s="7">
        <f t="shared" si="30"/>
        <v>21</v>
      </c>
      <c r="D913" s="6" t="s">
        <v>1660</v>
      </c>
      <c r="E913" s="6" t="s">
        <v>89</v>
      </c>
      <c r="F913" s="7">
        <f>COUNTIFS(D$3:D913,D913,A$3:A913,A913)</f>
        <v>1</v>
      </c>
      <c r="G913" s="6" t="s">
        <v>192</v>
      </c>
      <c r="H913" s="6" t="s">
        <v>44</v>
      </c>
      <c r="I913" s="6">
        <v>2</v>
      </c>
      <c r="J913" s="6" t="s">
        <v>33</v>
      </c>
      <c r="K913" s="6">
        <v>35</v>
      </c>
      <c r="L913" s="6" t="s">
        <v>34</v>
      </c>
      <c r="M913" s="6" t="s">
        <v>34</v>
      </c>
      <c r="N913" s="6" t="s">
        <v>34</v>
      </c>
      <c r="O913" s="6" t="s">
        <v>34</v>
      </c>
      <c r="P913" s="6" t="s">
        <v>45</v>
      </c>
      <c r="Q913" s="6" t="s">
        <v>46</v>
      </c>
      <c r="R913" s="6" t="s">
        <v>537</v>
      </c>
      <c r="S913" s="6"/>
      <c r="T913" s="6" t="s">
        <v>140</v>
      </c>
      <c r="U913" s="64">
        <v>1</v>
      </c>
      <c r="V913" s="162"/>
      <c r="W913" s="162"/>
      <c r="X913" s="66"/>
    </row>
    <row r="914" spans="1:24" ht="39">
      <c r="A914" s="5">
        <f t="shared" si="31"/>
        <v>152</v>
      </c>
      <c r="B914" s="6" t="s">
        <v>1447</v>
      </c>
      <c r="C914" s="7">
        <f t="shared" si="30"/>
        <v>21</v>
      </c>
      <c r="D914" s="6" t="s">
        <v>1660</v>
      </c>
      <c r="E914" s="6" t="s">
        <v>89</v>
      </c>
      <c r="F914" s="7">
        <f>COUNTIFS(D$3:D914,D914,A$3:A914,A914)</f>
        <v>2</v>
      </c>
      <c r="G914" s="6" t="s">
        <v>1581</v>
      </c>
      <c r="H914" s="6" t="s">
        <v>44</v>
      </c>
      <c r="I914" s="6">
        <v>2</v>
      </c>
      <c r="J914" s="6" t="s">
        <v>33</v>
      </c>
      <c r="K914" s="6">
        <v>35</v>
      </c>
      <c r="L914" s="6" t="s">
        <v>34</v>
      </c>
      <c r="M914" s="6" t="s">
        <v>34</v>
      </c>
      <c r="N914" s="6" t="s">
        <v>34</v>
      </c>
      <c r="O914" s="6" t="s">
        <v>34</v>
      </c>
      <c r="P914" s="6" t="s">
        <v>45</v>
      </c>
      <c r="Q914" s="6" t="s">
        <v>46</v>
      </c>
      <c r="R914" s="6" t="s">
        <v>1510</v>
      </c>
      <c r="S914" s="6"/>
      <c r="T914" s="6" t="s">
        <v>140</v>
      </c>
      <c r="U914" s="64">
        <v>1</v>
      </c>
      <c r="V914" s="162"/>
      <c r="W914" s="162"/>
      <c r="X914" s="66"/>
    </row>
    <row r="915" spans="1:24" ht="39">
      <c r="A915" s="5">
        <f t="shared" si="31"/>
        <v>152</v>
      </c>
      <c r="B915" s="6" t="s">
        <v>1447</v>
      </c>
      <c r="C915" s="7">
        <f t="shared" si="30"/>
        <v>21</v>
      </c>
      <c r="D915" s="6" t="s">
        <v>1660</v>
      </c>
      <c r="E915" s="6" t="s">
        <v>89</v>
      </c>
      <c r="F915" s="7">
        <f>COUNTIFS(D$3:D915,D915,A$3:A915,A915)</f>
        <v>3</v>
      </c>
      <c r="G915" s="6" t="s">
        <v>789</v>
      </c>
      <c r="H915" s="6" t="s">
        <v>44</v>
      </c>
      <c r="I915" s="6">
        <v>1</v>
      </c>
      <c r="J915" s="6" t="s">
        <v>33</v>
      </c>
      <c r="K915" s="6">
        <v>35</v>
      </c>
      <c r="L915" s="6" t="s">
        <v>34</v>
      </c>
      <c r="M915" s="6" t="s">
        <v>34</v>
      </c>
      <c r="N915" s="6" t="s">
        <v>34</v>
      </c>
      <c r="O915" s="6" t="s">
        <v>34</v>
      </c>
      <c r="P915" s="6" t="s">
        <v>45</v>
      </c>
      <c r="Q915" s="6" t="s">
        <v>46</v>
      </c>
      <c r="R915" s="6" t="s">
        <v>1456</v>
      </c>
      <c r="S915" s="6"/>
      <c r="T915" s="6" t="s">
        <v>140</v>
      </c>
      <c r="U915" s="64">
        <v>1</v>
      </c>
      <c r="V915" s="162"/>
      <c r="W915" s="162"/>
      <c r="X915" s="66"/>
    </row>
    <row r="916" spans="1:24" ht="39">
      <c r="A916" s="5">
        <f t="shared" si="31"/>
        <v>152</v>
      </c>
      <c r="B916" s="6" t="s">
        <v>1447</v>
      </c>
      <c r="C916" s="7">
        <f t="shared" si="30"/>
        <v>21</v>
      </c>
      <c r="D916" s="6" t="s">
        <v>1660</v>
      </c>
      <c r="E916" s="6" t="s">
        <v>89</v>
      </c>
      <c r="F916" s="7">
        <f>COUNTIFS(D$3:D916,D916,A$3:A916,A916)</f>
        <v>4</v>
      </c>
      <c r="G916" s="6" t="s">
        <v>521</v>
      </c>
      <c r="H916" s="6" t="s">
        <v>44</v>
      </c>
      <c r="I916" s="6">
        <v>1</v>
      </c>
      <c r="J916" s="6" t="s">
        <v>33</v>
      </c>
      <c r="K916" s="6">
        <v>35</v>
      </c>
      <c r="L916" s="6" t="s">
        <v>34</v>
      </c>
      <c r="M916" s="6" t="s">
        <v>34</v>
      </c>
      <c r="N916" s="6" t="s">
        <v>34</v>
      </c>
      <c r="O916" s="6" t="s">
        <v>34</v>
      </c>
      <c r="P916" s="6" t="s">
        <v>45</v>
      </c>
      <c r="Q916" s="6" t="s">
        <v>46</v>
      </c>
      <c r="R916" s="6" t="s">
        <v>1524</v>
      </c>
      <c r="S916" s="6"/>
      <c r="T916" s="6" t="s">
        <v>140</v>
      </c>
      <c r="U916" s="64">
        <v>1</v>
      </c>
      <c r="V916" s="162"/>
      <c r="W916" s="162"/>
      <c r="X916" s="66"/>
    </row>
    <row r="917" spans="1:24" ht="52">
      <c r="A917" s="5">
        <f t="shared" si="31"/>
        <v>152</v>
      </c>
      <c r="B917" s="6" t="s">
        <v>1447</v>
      </c>
      <c r="C917" s="7">
        <f t="shared" si="30"/>
        <v>21</v>
      </c>
      <c r="D917" s="6" t="s">
        <v>1660</v>
      </c>
      <c r="E917" s="6" t="s">
        <v>89</v>
      </c>
      <c r="F917" s="7">
        <f>COUNTIFS(D$3:D917,D917,A$3:A917,A917)</f>
        <v>5</v>
      </c>
      <c r="G917" s="6" t="s">
        <v>441</v>
      </c>
      <c r="H917" s="6" t="s">
        <v>44</v>
      </c>
      <c r="I917" s="6">
        <v>1</v>
      </c>
      <c r="J917" s="6" t="s">
        <v>33</v>
      </c>
      <c r="K917" s="6">
        <v>35</v>
      </c>
      <c r="L917" s="6" t="s">
        <v>34</v>
      </c>
      <c r="M917" s="6" t="s">
        <v>34</v>
      </c>
      <c r="N917" s="6" t="s">
        <v>34</v>
      </c>
      <c r="O917" s="6" t="s">
        <v>34</v>
      </c>
      <c r="P917" s="6" t="s">
        <v>45</v>
      </c>
      <c r="Q917" s="6" t="s">
        <v>46</v>
      </c>
      <c r="R917" s="6" t="s">
        <v>1595</v>
      </c>
      <c r="S917" s="6"/>
      <c r="T917" s="6" t="s">
        <v>140</v>
      </c>
      <c r="U917" s="64">
        <v>1</v>
      </c>
      <c r="V917" s="162"/>
      <c r="W917" s="162"/>
      <c r="X917" s="66"/>
    </row>
    <row r="918" spans="1:24" ht="39">
      <c r="A918" s="5">
        <f t="shared" si="31"/>
        <v>152</v>
      </c>
      <c r="B918" s="6" t="s">
        <v>1447</v>
      </c>
      <c r="C918" s="7">
        <f t="shared" si="30"/>
        <v>21</v>
      </c>
      <c r="D918" s="6" t="s">
        <v>1660</v>
      </c>
      <c r="E918" s="6" t="s">
        <v>89</v>
      </c>
      <c r="F918" s="7">
        <f>COUNTIFS(D$3:D918,D918,A$3:A918,A918)</f>
        <v>6</v>
      </c>
      <c r="G918" s="6" t="s">
        <v>787</v>
      </c>
      <c r="H918" s="6" t="s">
        <v>44</v>
      </c>
      <c r="I918" s="6">
        <v>1</v>
      </c>
      <c r="J918" s="6" t="s">
        <v>33</v>
      </c>
      <c r="K918" s="6">
        <v>35</v>
      </c>
      <c r="L918" s="6" t="s">
        <v>34</v>
      </c>
      <c r="M918" s="6" t="s">
        <v>34</v>
      </c>
      <c r="N918" s="6" t="s">
        <v>34</v>
      </c>
      <c r="O918" s="6" t="s">
        <v>34</v>
      </c>
      <c r="P918" s="6" t="s">
        <v>45</v>
      </c>
      <c r="Q918" s="6" t="s">
        <v>46</v>
      </c>
      <c r="R918" s="6" t="s">
        <v>1554</v>
      </c>
      <c r="S918" s="6"/>
      <c r="T918" s="6" t="s">
        <v>140</v>
      </c>
      <c r="U918" s="64">
        <v>1</v>
      </c>
      <c r="V918" s="162"/>
      <c r="W918" s="162"/>
      <c r="X918" s="66"/>
    </row>
    <row r="919" spans="1:24" ht="91">
      <c r="A919" s="5">
        <f t="shared" si="31"/>
        <v>152</v>
      </c>
      <c r="B919" s="6" t="s">
        <v>1447</v>
      </c>
      <c r="C919" s="7">
        <f t="shared" si="30"/>
        <v>21</v>
      </c>
      <c r="D919" s="6" t="s">
        <v>1660</v>
      </c>
      <c r="E919" s="6" t="s">
        <v>89</v>
      </c>
      <c r="F919" s="7">
        <f>COUNTIFS(D$3:D919,D919,A$3:A919,A919)</f>
        <v>7</v>
      </c>
      <c r="G919" s="6" t="s">
        <v>1511</v>
      </c>
      <c r="H919" s="6" t="s">
        <v>44</v>
      </c>
      <c r="I919" s="6">
        <v>2</v>
      </c>
      <c r="J919" s="6" t="s">
        <v>33</v>
      </c>
      <c r="K919" s="6">
        <v>35</v>
      </c>
      <c r="L919" s="6" t="s">
        <v>34</v>
      </c>
      <c r="M919" s="6" t="s">
        <v>34</v>
      </c>
      <c r="N919" s="6" t="s">
        <v>34</v>
      </c>
      <c r="O919" s="6" t="s">
        <v>34</v>
      </c>
      <c r="P919" s="6" t="s">
        <v>45</v>
      </c>
      <c r="Q919" s="6" t="s">
        <v>46</v>
      </c>
      <c r="R919" s="6" t="s">
        <v>1541</v>
      </c>
      <c r="S919" s="6"/>
      <c r="T919" s="6" t="s">
        <v>140</v>
      </c>
      <c r="U919" s="64">
        <v>1</v>
      </c>
      <c r="V919" s="162"/>
      <c r="W919" s="162"/>
      <c r="X919" s="66"/>
    </row>
    <row r="920" spans="1:24" ht="39">
      <c r="A920" s="5">
        <f t="shared" si="31"/>
        <v>152</v>
      </c>
      <c r="B920" s="6" t="s">
        <v>1447</v>
      </c>
      <c r="C920" s="7">
        <f t="shared" si="30"/>
        <v>21</v>
      </c>
      <c r="D920" s="6" t="s">
        <v>1660</v>
      </c>
      <c r="E920" s="6" t="s">
        <v>89</v>
      </c>
      <c r="F920" s="7">
        <f>COUNTIFS(D$3:D920,D920,A$3:A920,A920)</f>
        <v>8</v>
      </c>
      <c r="G920" s="6" t="s">
        <v>1631</v>
      </c>
      <c r="H920" s="6" t="s">
        <v>44</v>
      </c>
      <c r="I920" s="6">
        <v>3</v>
      </c>
      <c r="J920" s="6" t="s">
        <v>33</v>
      </c>
      <c r="K920" s="6">
        <v>35</v>
      </c>
      <c r="L920" s="6" t="s">
        <v>34</v>
      </c>
      <c r="M920" s="6" t="s">
        <v>34</v>
      </c>
      <c r="N920" s="6" t="s">
        <v>34</v>
      </c>
      <c r="O920" s="6" t="s">
        <v>34</v>
      </c>
      <c r="P920" s="6" t="s">
        <v>45</v>
      </c>
      <c r="Q920" s="6" t="s">
        <v>46</v>
      </c>
      <c r="R920" s="6" t="s">
        <v>1632</v>
      </c>
      <c r="S920" s="6"/>
      <c r="T920" s="6" t="s">
        <v>200</v>
      </c>
      <c r="U920" s="64">
        <v>1</v>
      </c>
      <c r="V920" s="162"/>
      <c r="W920" s="162"/>
      <c r="X920" s="66"/>
    </row>
    <row r="921" spans="1:24" ht="39">
      <c r="A921" s="5">
        <f t="shared" si="31"/>
        <v>152</v>
      </c>
      <c r="B921" s="6" t="s">
        <v>1447</v>
      </c>
      <c r="C921" s="7">
        <f t="shared" si="30"/>
        <v>21</v>
      </c>
      <c r="D921" s="6" t="s">
        <v>1660</v>
      </c>
      <c r="E921" s="6" t="s">
        <v>89</v>
      </c>
      <c r="F921" s="7">
        <f>COUNTIFS(D$3:D921,D921,A$3:A921,A921)</f>
        <v>9</v>
      </c>
      <c r="G921" s="6" t="s">
        <v>1280</v>
      </c>
      <c r="H921" s="6" t="s">
        <v>44</v>
      </c>
      <c r="I921" s="6">
        <v>3</v>
      </c>
      <c r="J921" s="6" t="s">
        <v>33</v>
      </c>
      <c r="K921" s="6">
        <v>35</v>
      </c>
      <c r="L921" s="6" t="s">
        <v>34</v>
      </c>
      <c r="M921" s="6" t="s">
        <v>34</v>
      </c>
      <c r="N921" s="6" t="s">
        <v>34</v>
      </c>
      <c r="O921" s="6" t="s">
        <v>34</v>
      </c>
      <c r="P921" s="6" t="s">
        <v>45</v>
      </c>
      <c r="Q921" s="6" t="s">
        <v>46</v>
      </c>
      <c r="R921" s="6" t="s">
        <v>199</v>
      </c>
      <c r="S921" s="6"/>
      <c r="T921" s="6" t="s">
        <v>200</v>
      </c>
      <c r="U921" s="64">
        <v>1</v>
      </c>
      <c r="V921" s="162"/>
      <c r="W921" s="162"/>
      <c r="X921" s="66"/>
    </row>
    <row r="922" spans="1:24" ht="403">
      <c r="A922" s="5">
        <f t="shared" si="31"/>
        <v>152</v>
      </c>
      <c r="B922" s="6" t="s">
        <v>1447</v>
      </c>
      <c r="C922" s="7">
        <f t="shared" si="30"/>
        <v>21</v>
      </c>
      <c r="D922" s="6" t="s">
        <v>1660</v>
      </c>
      <c r="E922" s="6" t="s">
        <v>89</v>
      </c>
      <c r="F922" s="7">
        <f>COUNTIFS(D$3:D922,D922,A$3:A922,A922)</f>
        <v>10</v>
      </c>
      <c r="G922" s="6" t="s">
        <v>1619</v>
      </c>
      <c r="H922" s="6" t="s">
        <v>44</v>
      </c>
      <c r="I922" s="6">
        <v>1</v>
      </c>
      <c r="J922" s="6" t="s">
        <v>33</v>
      </c>
      <c r="K922" s="6">
        <v>35</v>
      </c>
      <c r="L922" s="6" t="s">
        <v>34</v>
      </c>
      <c r="M922" s="6" t="s">
        <v>34</v>
      </c>
      <c r="N922" s="6" t="s">
        <v>34</v>
      </c>
      <c r="O922" s="6" t="s">
        <v>34</v>
      </c>
      <c r="P922" s="6" t="s">
        <v>45</v>
      </c>
      <c r="Q922" s="6" t="s">
        <v>46</v>
      </c>
      <c r="R922" s="6" t="s">
        <v>577</v>
      </c>
      <c r="S922" s="6"/>
      <c r="T922" s="6" t="s">
        <v>38</v>
      </c>
      <c r="U922" s="64">
        <v>1</v>
      </c>
      <c r="V922" s="162"/>
      <c r="W922" s="162"/>
      <c r="X922" s="66"/>
    </row>
    <row r="923" spans="1:24" ht="91">
      <c r="A923" s="5">
        <f t="shared" si="31"/>
        <v>152</v>
      </c>
      <c r="B923" s="6" t="s">
        <v>1447</v>
      </c>
      <c r="C923" s="7">
        <f t="shared" si="30"/>
        <v>21</v>
      </c>
      <c r="D923" s="6" t="s">
        <v>1660</v>
      </c>
      <c r="E923" s="6" t="s">
        <v>89</v>
      </c>
      <c r="F923" s="7">
        <f>COUNTIFS(D$3:D923,D923,A$3:A923,A923)</f>
        <v>11</v>
      </c>
      <c r="G923" s="6" t="s">
        <v>1543</v>
      </c>
      <c r="H923" s="6" t="s">
        <v>44</v>
      </c>
      <c r="I923" s="6">
        <v>1</v>
      </c>
      <c r="J923" s="6" t="s">
        <v>33</v>
      </c>
      <c r="K923" s="6">
        <v>35</v>
      </c>
      <c r="L923" s="6" t="s">
        <v>34</v>
      </c>
      <c r="M923" s="6" t="s">
        <v>34</v>
      </c>
      <c r="N923" s="6" t="s">
        <v>34</v>
      </c>
      <c r="O923" s="6" t="s">
        <v>34</v>
      </c>
      <c r="P923" s="6" t="s">
        <v>45</v>
      </c>
      <c r="Q923" s="6" t="s">
        <v>46</v>
      </c>
      <c r="R923" s="6" t="s">
        <v>1460</v>
      </c>
      <c r="S923" s="6"/>
      <c r="T923" s="6" t="s">
        <v>140</v>
      </c>
      <c r="U923" s="64">
        <v>1</v>
      </c>
      <c r="V923" s="162"/>
      <c r="W923" s="162"/>
      <c r="X923" s="66"/>
    </row>
    <row r="924" spans="1:24" ht="52">
      <c r="A924" s="5">
        <f t="shared" si="31"/>
        <v>152</v>
      </c>
      <c r="B924" s="6" t="s">
        <v>1447</v>
      </c>
      <c r="C924" s="7">
        <f t="shared" si="30"/>
        <v>22</v>
      </c>
      <c r="D924" s="6" t="s">
        <v>1661</v>
      </c>
      <c r="E924" s="6" t="s">
        <v>89</v>
      </c>
      <c r="F924" s="7">
        <f>COUNTIFS(D$3:D924,D924,A$3:A924,A924)</f>
        <v>1</v>
      </c>
      <c r="G924" s="6" t="s">
        <v>787</v>
      </c>
      <c r="H924" s="6" t="s">
        <v>44</v>
      </c>
      <c r="I924" s="6">
        <v>2</v>
      </c>
      <c r="J924" s="6" t="s">
        <v>33</v>
      </c>
      <c r="K924" s="6">
        <v>35</v>
      </c>
      <c r="L924" s="6" t="s">
        <v>34</v>
      </c>
      <c r="M924" s="6" t="s">
        <v>34</v>
      </c>
      <c r="N924" s="6" t="s">
        <v>34</v>
      </c>
      <c r="O924" s="6" t="s">
        <v>34</v>
      </c>
      <c r="P924" s="6" t="s">
        <v>45</v>
      </c>
      <c r="Q924" s="6" t="s">
        <v>46</v>
      </c>
      <c r="R924" s="6" t="s">
        <v>1554</v>
      </c>
      <c r="S924" s="6" t="s">
        <v>1295</v>
      </c>
      <c r="T924" s="6" t="s">
        <v>140</v>
      </c>
      <c r="U924" s="64">
        <v>1</v>
      </c>
      <c r="V924" s="162"/>
      <c r="W924" s="162"/>
      <c r="X924" s="66"/>
    </row>
    <row r="925" spans="1:24" ht="52">
      <c r="A925" s="5">
        <f t="shared" si="31"/>
        <v>152</v>
      </c>
      <c r="B925" s="6" t="s">
        <v>1447</v>
      </c>
      <c r="C925" s="7">
        <f t="shared" si="30"/>
        <v>22</v>
      </c>
      <c r="D925" s="6" t="s">
        <v>1661</v>
      </c>
      <c r="E925" s="6" t="s">
        <v>89</v>
      </c>
      <c r="F925" s="7">
        <f>COUNTIFS(D$3:D925,D925,A$3:A925,A925)</f>
        <v>2</v>
      </c>
      <c r="G925" s="6" t="s">
        <v>1496</v>
      </c>
      <c r="H925" s="6" t="s">
        <v>44</v>
      </c>
      <c r="I925" s="6">
        <v>2</v>
      </c>
      <c r="J925" s="6" t="s">
        <v>33</v>
      </c>
      <c r="K925" s="6">
        <v>35</v>
      </c>
      <c r="L925" s="6" t="s">
        <v>34</v>
      </c>
      <c r="M925" s="6" t="s">
        <v>34</v>
      </c>
      <c r="N925" s="6" t="s">
        <v>34</v>
      </c>
      <c r="O925" s="6" t="s">
        <v>34</v>
      </c>
      <c r="P925" s="6" t="s">
        <v>45</v>
      </c>
      <c r="Q925" s="6" t="s">
        <v>46</v>
      </c>
      <c r="R925" s="6" t="s">
        <v>1554</v>
      </c>
      <c r="S925" s="6" t="s">
        <v>1295</v>
      </c>
      <c r="T925" s="6" t="s">
        <v>140</v>
      </c>
      <c r="U925" s="64">
        <v>1</v>
      </c>
      <c r="V925" s="162"/>
      <c r="W925" s="162"/>
      <c r="X925" s="66"/>
    </row>
    <row r="926" spans="1:24" ht="78">
      <c r="A926" s="5">
        <f t="shared" si="31"/>
        <v>152</v>
      </c>
      <c r="B926" s="6" t="s">
        <v>1447</v>
      </c>
      <c r="C926" s="7">
        <f t="shared" si="30"/>
        <v>22</v>
      </c>
      <c r="D926" s="6" t="s">
        <v>1661</v>
      </c>
      <c r="E926" s="6" t="s">
        <v>89</v>
      </c>
      <c r="F926" s="7">
        <f>COUNTIFS(D$3:D926,D926,A$3:A926,A926)</f>
        <v>3</v>
      </c>
      <c r="G926" s="6" t="s">
        <v>539</v>
      </c>
      <c r="H926" s="6" t="s">
        <v>44</v>
      </c>
      <c r="I926" s="6">
        <v>1</v>
      </c>
      <c r="J926" s="6" t="s">
        <v>33</v>
      </c>
      <c r="K926" s="6">
        <v>35</v>
      </c>
      <c r="L926" s="6" t="s">
        <v>34</v>
      </c>
      <c r="M926" s="6" t="s">
        <v>34</v>
      </c>
      <c r="N926" s="6" t="s">
        <v>34</v>
      </c>
      <c r="O926" s="6" t="s">
        <v>34</v>
      </c>
      <c r="P926" s="6" t="s">
        <v>45</v>
      </c>
      <c r="Q926" s="6" t="s">
        <v>494</v>
      </c>
      <c r="R926" s="6" t="s">
        <v>1532</v>
      </c>
      <c r="S926" s="6"/>
      <c r="T926" s="6" t="s">
        <v>140</v>
      </c>
      <c r="U926" s="64">
        <v>1</v>
      </c>
      <c r="V926" s="162"/>
      <c r="W926" s="162"/>
      <c r="X926" s="66"/>
    </row>
    <row r="927" spans="1:24" ht="104">
      <c r="A927" s="5">
        <f t="shared" si="31"/>
        <v>152</v>
      </c>
      <c r="B927" s="6" t="s">
        <v>1447</v>
      </c>
      <c r="C927" s="7">
        <f t="shared" si="30"/>
        <v>22</v>
      </c>
      <c r="D927" s="6" t="s">
        <v>1661</v>
      </c>
      <c r="E927" s="6" t="s">
        <v>89</v>
      </c>
      <c r="F927" s="7">
        <f>COUNTIFS(D$3:D927,D927,A$3:A927,A927)</f>
        <v>4</v>
      </c>
      <c r="G927" s="6" t="s">
        <v>186</v>
      </c>
      <c r="H927" s="6" t="s">
        <v>44</v>
      </c>
      <c r="I927" s="6">
        <v>3</v>
      </c>
      <c r="J927" s="6" t="s">
        <v>33</v>
      </c>
      <c r="K927" s="6">
        <v>35</v>
      </c>
      <c r="L927" s="6" t="s">
        <v>34</v>
      </c>
      <c r="M927" s="6" t="s">
        <v>34</v>
      </c>
      <c r="N927" s="6" t="s">
        <v>34</v>
      </c>
      <c r="O927" s="6" t="s">
        <v>34</v>
      </c>
      <c r="P927" s="6" t="s">
        <v>45</v>
      </c>
      <c r="Q927" s="6" t="s">
        <v>494</v>
      </c>
      <c r="R927" s="6" t="s">
        <v>1526</v>
      </c>
      <c r="S927" s="6"/>
      <c r="T927" s="6" t="s">
        <v>140</v>
      </c>
      <c r="U927" s="64">
        <v>1</v>
      </c>
      <c r="V927" s="162"/>
      <c r="W927" s="162"/>
      <c r="X927" s="66"/>
    </row>
    <row r="928" spans="1:24" ht="104">
      <c r="A928" s="5">
        <f t="shared" si="31"/>
        <v>152</v>
      </c>
      <c r="B928" s="6" t="s">
        <v>1447</v>
      </c>
      <c r="C928" s="7">
        <f t="shared" si="30"/>
        <v>22</v>
      </c>
      <c r="D928" s="6" t="s">
        <v>1661</v>
      </c>
      <c r="E928" s="6" t="s">
        <v>89</v>
      </c>
      <c r="F928" s="7">
        <f>COUNTIFS(D$3:D928,D928,A$3:A928,A928)</f>
        <v>5</v>
      </c>
      <c r="G928" s="6" t="s">
        <v>1634</v>
      </c>
      <c r="H928" s="6" t="s">
        <v>44</v>
      </c>
      <c r="I928" s="6">
        <v>1</v>
      </c>
      <c r="J928" s="6" t="s">
        <v>33</v>
      </c>
      <c r="K928" s="6">
        <v>35</v>
      </c>
      <c r="L928" s="6" t="s">
        <v>34</v>
      </c>
      <c r="M928" s="6" t="s">
        <v>34</v>
      </c>
      <c r="N928" s="6" t="s">
        <v>34</v>
      </c>
      <c r="O928" s="6" t="s">
        <v>34</v>
      </c>
      <c r="P928" s="6" t="s">
        <v>45</v>
      </c>
      <c r="Q928" s="6" t="s">
        <v>46</v>
      </c>
      <c r="R928" s="6" t="s">
        <v>1662</v>
      </c>
      <c r="S928" s="6"/>
      <c r="T928" s="6" t="s">
        <v>140</v>
      </c>
      <c r="U928" s="64">
        <v>1</v>
      </c>
      <c r="V928" s="162"/>
      <c r="W928" s="162"/>
      <c r="X928" s="66"/>
    </row>
    <row r="929" spans="1:24" ht="65">
      <c r="A929" s="5">
        <f t="shared" si="31"/>
        <v>152</v>
      </c>
      <c r="B929" s="6" t="s">
        <v>1447</v>
      </c>
      <c r="C929" s="7">
        <f t="shared" si="30"/>
        <v>23</v>
      </c>
      <c r="D929" s="6" t="s">
        <v>1663</v>
      </c>
      <c r="E929" s="6" t="s">
        <v>89</v>
      </c>
      <c r="F929" s="7">
        <f>COUNTIFS(D$3:D929,D929,A$3:A929,A929)</f>
        <v>1</v>
      </c>
      <c r="G929" s="6" t="s">
        <v>1635</v>
      </c>
      <c r="H929" s="6" t="s">
        <v>44</v>
      </c>
      <c r="I929" s="6">
        <v>1</v>
      </c>
      <c r="J929" s="6" t="s">
        <v>33</v>
      </c>
      <c r="K929" s="6">
        <v>35</v>
      </c>
      <c r="L929" s="6" t="s">
        <v>34</v>
      </c>
      <c r="M929" s="6" t="s">
        <v>34</v>
      </c>
      <c r="N929" s="6" t="s">
        <v>34</v>
      </c>
      <c r="O929" s="6" t="s">
        <v>34</v>
      </c>
      <c r="P929" s="6" t="s">
        <v>45</v>
      </c>
      <c r="Q929" s="6" t="s">
        <v>46</v>
      </c>
      <c r="R929" s="6" t="s">
        <v>1664</v>
      </c>
      <c r="S929" s="6"/>
      <c r="T929" s="6" t="s">
        <v>140</v>
      </c>
      <c r="U929" s="64">
        <v>1</v>
      </c>
      <c r="V929" s="162"/>
      <c r="W929" s="162"/>
      <c r="X929" s="66"/>
    </row>
    <row r="930" spans="1:24" ht="91">
      <c r="A930" s="5">
        <f t="shared" si="31"/>
        <v>152</v>
      </c>
      <c r="B930" s="6" t="s">
        <v>1447</v>
      </c>
      <c r="C930" s="7">
        <f t="shared" si="30"/>
        <v>23</v>
      </c>
      <c r="D930" s="6" t="s">
        <v>1663</v>
      </c>
      <c r="E930" s="6" t="s">
        <v>89</v>
      </c>
      <c r="F930" s="7">
        <f>COUNTIFS(D$3:D930,D930,A$3:A930,A930)</f>
        <v>2</v>
      </c>
      <c r="G930" s="6" t="s">
        <v>1543</v>
      </c>
      <c r="H930" s="6" t="s">
        <v>44</v>
      </c>
      <c r="I930" s="6">
        <v>1</v>
      </c>
      <c r="J930" s="6" t="s">
        <v>33</v>
      </c>
      <c r="K930" s="6">
        <v>35</v>
      </c>
      <c r="L930" s="6" t="s">
        <v>34</v>
      </c>
      <c r="M930" s="6" t="s">
        <v>34</v>
      </c>
      <c r="N930" s="6" t="s">
        <v>34</v>
      </c>
      <c r="O930" s="6" t="s">
        <v>34</v>
      </c>
      <c r="P930" s="6" t="s">
        <v>45</v>
      </c>
      <c r="Q930" s="6" t="s">
        <v>46</v>
      </c>
      <c r="R930" s="6" t="s">
        <v>1460</v>
      </c>
      <c r="S930" s="6"/>
      <c r="T930" s="6" t="s">
        <v>140</v>
      </c>
      <c r="U930" s="64">
        <v>1</v>
      </c>
      <c r="V930" s="162"/>
      <c r="W930" s="162"/>
      <c r="X930" s="66"/>
    </row>
    <row r="931" spans="1:24" ht="65">
      <c r="A931" s="5">
        <f t="shared" si="31"/>
        <v>152</v>
      </c>
      <c r="B931" s="6" t="s">
        <v>1447</v>
      </c>
      <c r="C931" s="7">
        <f t="shared" si="30"/>
        <v>23</v>
      </c>
      <c r="D931" s="6" t="s">
        <v>1663</v>
      </c>
      <c r="E931" s="6" t="s">
        <v>89</v>
      </c>
      <c r="F931" s="7">
        <f>COUNTIFS(D$3:D931,D931,A$3:A931,A931)</f>
        <v>3</v>
      </c>
      <c r="G931" s="6" t="s">
        <v>568</v>
      </c>
      <c r="H931" s="6" t="s">
        <v>44</v>
      </c>
      <c r="I931" s="6">
        <v>1</v>
      </c>
      <c r="J931" s="6" t="s">
        <v>33</v>
      </c>
      <c r="K931" s="6">
        <v>35</v>
      </c>
      <c r="L931" s="6" t="s">
        <v>34</v>
      </c>
      <c r="M931" s="6" t="s">
        <v>34</v>
      </c>
      <c r="N931" s="6" t="s">
        <v>34</v>
      </c>
      <c r="O931" s="6" t="s">
        <v>34</v>
      </c>
      <c r="P931" s="6" t="s">
        <v>45</v>
      </c>
      <c r="Q931" s="6" t="s">
        <v>46</v>
      </c>
      <c r="R931" s="6" t="s">
        <v>777</v>
      </c>
      <c r="S931" s="6"/>
      <c r="T931" s="6" t="s">
        <v>140</v>
      </c>
      <c r="U931" s="64">
        <v>1</v>
      </c>
      <c r="V931" s="162"/>
      <c r="W931" s="162"/>
      <c r="X931" s="66"/>
    </row>
    <row r="932" spans="1:24" ht="78">
      <c r="A932" s="5">
        <f t="shared" si="31"/>
        <v>152</v>
      </c>
      <c r="B932" s="6" t="s">
        <v>1447</v>
      </c>
      <c r="C932" s="7">
        <f t="shared" si="30"/>
        <v>23</v>
      </c>
      <c r="D932" s="6" t="s">
        <v>1663</v>
      </c>
      <c r="E932" s="6" t="s">
        <v>89</v>
      </c>
      <c r="F932" s="7">
        <f>COUNTIFS(D$3:D932,D932,A$3:A932,A932)</f>
        <v>4</v>
      </c>
      <c r="G932" s="6" t="s">
        <v>539</v>
      </c>
      <c r="H932" s="6" t="s">
        <v>44</v>
      </c>
      <c r="I932" s="6">
        <v>1</v>
      </c>
      <c r="J932" s="6" t="s">
        <v>33</v>
      </c>
      <c r="K932" s="6">
        <v>35</v>
      </c>
      <c r="L932" s="6" t="s">
        <v>34</v>
      </c>
      <c r="M932" s="6" t="s">
        <v>34</v>
      </c>
      <c r="N932" s="6" t="s">
        <v>34</v>
      </c>
      <c r="O932" s="6" t="s">
        <v>34</v>
      </c>
      <c r="P932" s="6" t="s">
        <v>45</v>
      </c>
      <c r="Q932" s="6" t="s">
        <v>494</v>
      </c>
      <c r="R932" s="6" t="s">
        <v>1532</v>
      </c>
      <c r="S932" s="6"/>
      <c r="T932" s="6" t="s">
        <v>140</v>
      </c>
      <c r="U932" s="64">
        <v>1</v>
      </c>
      <c r="V932" s="162"/>
      <c r="W932" s="162"/>
      <c r="X932" s="66"/>
    </row>
    <row r="933" spans="1:24" ht="91">
      <c r="A933" s="5">
        <f t="shared" si="31"/>
        <v>152</v>
      </c>
      <c r="B933" s="6" t="s">
        <v>1447</v>
      </c>
      <c r="C933" s="7">
        <f t="shared" si="30"/>
        <v>23</v>
      </c>
      <c r="D933" s="6" t="s">
        <v>1663</v>
      </c>
      <c r="E933" s="6" t="s">
        <v>89</v>
      </c>
      <c r="F933" s="7">
        <f>COUNTIFS(D$3:D933,D933,A$3:A933,A933)</f>
        <v>5</v>
      </c>
      <c r="G933" s="6" t="s">
        <v>1511</v>
      </c>
      <c r="H933" s="6" t="s">
        <v>44</v>
      </c>
      <c r="I933" s="6">
        <v>1</v>
      </c>
      <c r="J933" s="6" t="s">
        <v>33</v>
      </c>
      <c r="K933" s="6">
        <v>35</v>
      </c>
      <c r="L933" s="6" t="s">
        <v>34</v>
      </c>
      <c r="M933" s="6" t="s">
        <v>34</v>
      </c>
      <c r="N933" s="6" t="s">
        <v>34</v>
      </c>
      <c r="O933" s="6" t="s">
        <v>34</v>
      </c>
      <c r="P933" s="6" t="s">
        <v>45</v>
      </c>
      <c r="Q933" s="6" t="s">
        <v>46</v>
      </c>
      <c r="R933" s="6" t="s">
        <v>1665</v>
      </c>
      <c r="S933" s="6"/>
      <c r="T933" s="6" t="s">
        <v>140</v>
      </c>
      <c r="U933" s="64">
        <v>1</v>
      </c>
      <c r="V933" s="162"/>
      <c r="W933" s="162"/>
      <c r="X933" s="66"/>
    </row>
    <row r="934" spans="1:24" ht="52">
      <c r="A934" s="5">
        <f t="shared" si="31"/>
        <v>152</v>
      </c>
      <c r="B934" s="6" t="s">
        <v>1447</v>
      </c>
      <c r="C934" s="7">
        <f t="shared" si="30"/>
        <v>23</v>
      </c>
      <c r="D934" s="6" t="s">
        <v>1663</v>
      </c>
      <c r="E934" s="6" t="s">
        <v>89</v>
      </c>
      <c r="F934" s="7">
        <f>COUNTIFS(D$3:D934,D934,A$3:A934,A934)</f>
        <v>6</v>
      </c>
      <c r="G934" s="6" t="s">
        <v>787</v>
      </c>
      <c r="H934" s="6" t="s">
        <v>44</v>
      </c>
      <c r="I934" s="6">
        <v>4</v>
      </c>
      <c r="J934" s="6" t="s">
        <v>33</v>
      </c>
      <c r="K934" s="6">
        <v>35</v>
      </c>
      <c r="L934" s="6" t="s">
        <v>34</v>
      </c>
      <c r="M934" s="6" t="s">
        <v>34</v>
      </c>
      <c r="N934" s="6" t="s">
        <v>34</v>
      </c>
      <c r="O934" s="6" t="s">
        <v>34</v>
      </c>
      <c r="P934" s="6" t="s">
        <v>45</v>
      </c>
      <c r="Q934" s="6" t="s">
        <v>46</v>
      </c>
      <c r="R934" s="6" t="s">
        <v>1554</v>
      </c>
      <c r="S934" s="6" t="s">
        <v>1295</v>
      </c>
      <c r="T934" s="6" t="s">
        <v>140</v>
      </c>
      <c r="U934" s="64">
        <v>1</v>
      </c>
      <c r="V934" s="162"/>
      <c r="W934" s="162"/>
      <c r="X934" s="66"/>
    </row>
    <row r="935" spans="1:24" ht="39">
      <c r="A935" s="5">
        <f t="shared" si="31"/>
        <v>152</v>
      </c>
      <c r="B935" s="6" t="s">
        <v>1447</v>
      </c>
      <c r="C935" s="7">
        <f t="shared" ref="C935:C964" si="32">IF(A935=A934,(IF(D935=D934,C934,C934+1)),1)</f>
        <v>24</v>
      </c>
      <c r="D935" s="6" t="s">
        <v>1666</v>
      </c>
      <c r="E935" s="6" t="s">
        <v>89</v>
      </c>
      <c r="F935" s="7">
        <f>COUNTIFS(D$3:D935,D935,A$3:A935,A935)</f>
        <v>1</v>
      </c>
      <c r="G935" s="6" t="s">
        <v>1280</v>
      </c>
      <c r="H935" s="6" t="s">
        <v>44</v>
      </c>
      <c r="I935" s="6">
        <v>1</v>
      </c>
      <c r="J935" s="6" t="s">
        <v>33</v>
      </c>
      <c r="K935" s="6">
        <v>35</v>
      </c>
      <c r="L935" s="6" t="s">
        <v>34</v>
      </c>
      <c r="M935" s="6" t="s">
        <v>34</v>
      </c>
      <c r="N935" s="6" t="s">
        <v>34</v>
      </c>
      <c r="O935" s="6" t="s">
        <v>34</v>
      </c>
      <c r="P935" s="6" t="s">
        <v>45</v>
      </c>
      <c r="Q935" s="6" t="s">
        <v>46</v>
      </c>
      <c r="R935" s="6" t="s">
        <v>199</v>
      </c>
      <c r="S935" s="6"/>
      <c r="T935" s="6" t="s">
        <v>200</v>
      </c>
      <c r="U935" s="64">
        <v>1</v>
      </c>
      <c r="V935" s="162"/>
      <c r="W935" s="162"/>
      <c r="X935" s="66"/>
    </row>
    <row r="936" spans="1:24" ht="91">
      <c r="A936" s="5">
        <f t="shared" ref="A936:A964" si="33">IF(B936=B935,A935,A935+1)</f>
        <v>152</v>
      </c>
      <c r="B936" s="6" t="s">
        <v>1447</v>
      </c>
      <c r="C936" s="7">
        <f t="shared" si="32"/>
        <v>24</v>
      </c>
      <c r="D936" s="6" t="s">
        <v>1666</v>
      </c>
      <c r="E936" s="6" t="s">
        <v>89</v>
      </c>
      <c r="F936" s="7">
        <f>COUNTIFS(D$3:D936,D936,A$3:A936,A936)</f>
        <v>2</v>
      </c>
      <c r="G936" s="6" t="s">
        <v>787</v>
      </c>
      <c r="H936" s="6" t="s">
        <v>44</v>
      </c>
      <c r="I936" s="6">
        <v>1</v>
      </c>
      <c r="J936" s="6" t="s">
        <v>33</v>
      </c>
      <c r="K936" s="6">
        <v>35</v>
      </c>
      <c r="L936" s="6" t="s">
        <v>34</v>
      </c>
      <c r="M936" s="6" t="s">
        <v>34</v>
      </c>
      <c r="N936" s="6" t="s">
        <v>34</v>
      </c>
      <c r="O936" s="6" t="s">
        <v>34</v>
      </c>
      <c r="P936" s="6" t="s">
        <v>45</v>
      </c>
      <c r="Q936" s="6" t="s">
        <v>46</v>
      </c>
      <c r="R936" s="6" t="s">
        <v>1667</v>
      </c>
      <c r="S936" s="6"/>
      <c r="T936" s="6" t="s">
        <v>140</v>
      </c>
      <c r="U936" s="64">
        <v>1</v>
      </c>
      <c r="V936" s="162"/>
      <c r="W936" s="162"/>
      <c r="X936" s="66"/>
    </row>
    <row r="937" spans="1:24" ht="65">
      <c r="A937" s="5">
        <f t="shared" si="33"/>
        <v>152</v>
      </c>
      <c r="B937" s="6" t="s">
        <v>1447</v>
      </c>
      <c r="C937" s="7">
        <f t="shared" si="32"/>
        <v>24</v>
      </c>
      <c r="D937" s="6" t="s">
        <v>1666</v>
      </c>
      <c r="E937" s="6" t="s">
        <v>89</v>
      </c>
      <c r="F937" s="7">
        <f>COUNTIFS(D$3:D937,D937,A$3:A937,A937)</f>
        <v>3</v>
      </c>
      <c r="G937" s="6" t="s">
        <v>1496</v>
      </c>
      <c r="H937" s="6" t="s">
        <v>44</v>
      </c>
      <c r="I937" s="6">
        <v>1</v>
      </c>
      <c r="J937" s="6" t="s">
        <v>33</v>
      </c>
      <c r="K937" s="6">
        <v>35</v>
      </c>
      <c r="L937" s="6" t="s">
        <v>34</v>
      </c>
      <c r="M937" s="6" t="s">
        <v>34</v>
      </c>
      <c r="N937" s="6" t="s">
        <v>34</v>
      </c>
      <c r="O937" s="6" t="s">
        <v>34</v>
      </c>
      <c r="P937" s="6" t="s">
        <v>45</v>
      </c>
      <c r="Q937" s="6" t="s">
        <v>46</v>
      </c>
      <c r="R937" s="6" t="s">
        <v>1668</v>
      </c>
      <c r="S937" s="6"/>
      <c r="T937" s="6" t="s">
        <v>140</v>
      </c>
      <c r="U937" s="64">
        <v>1</v>
      </c>
      <c r="V937" s="162"/>
      <c r="W937" s="162"/>
      <c r="X937" s="66"/>
    </row>
    <row r="938" spans="1:24" ht="65">
      <c r="A938" s="5">
        <f t="shared" si="33"/>
        <v>152</v>
      </c>
      <c r="B938" s="6" t="s">
        <v>1447</v>
      </c>
      <c r="C938" s="7">
        <f t="shared" si="32"/>
        <v>24</v>
      </c>
      <c r="D938" s="6" t="s">
        <v>1666</v>
      </c>
      <c r="E938" s="6" t="s">
        <v>89</v>
      </c>
      <c r="F938" s="7">
        <f>COUNTIFS(D$3:D938,D938,A$3:A938,A938)</f>
        <v>4</v>
      </c>
      <c r="G938" s="6" t="s">
        <v>1273</v>
      </c>
      <c r="H938" s="6" t="s">
        <v>44</v>
      </c>
      <c r="I938" s="6">
        <v>1</v>
      </c>
      <c r="J938" s="6" t="s">
        <v>33</v>
      </c>
      <c r="K938" s="6">
        <v>35</v>
      </c>
      <c r="L938" s="6" t="s">
        <v>34</v>
      </c>
      <c r="M938" s="6" t="s">
        <v>34</v>
      </c>
      <c r="N938" s="6" t="s">
        <v>34</v>
      </c>
      <c r="O938" s="6" t="s">
        <v>34</v>
      </c>
      <c r="P938" s="6" t="s">
        <v>45</v>
      </c>
      <c r="Q938" s="6" t="s">
        <v>494</v>
      </c>
      <c r="R938" s="6" t="s">
        <v>796</v>
      </c>
      <c r="S938" s="6"/>
      <c r="T938" s="6" t="s">
        <v>140</v>
      </c>
      <c r="U938" s="64">
        <v>1</v>
      </c>
      <c r="V938" s="162"/>
      <c r="W938" s="162"/>
      <c r="X938" s="66"/>
    </row>
    <row r="939" spans="1:24" ht="65">
      <c r="A939" s="5">
        <f t="shared" si="33"/>
        <v>152</v>
      </c>
      <c r="B939" s="6" t="s">
        <v>1447</v>
      </c>
      <c r="C939" s="7">
        <f t="shared" si="32"/>
        <v>24</v>
      </c>
      <c r="D939" s="6" t="s">
        <v>1666</v>
      </c>
      <c r="E939" s="6" t="s">
        <v>89</v>
      </c>
      <c r="F939" s="7">
        <f>COUNTIFS(D$3:D939,D939,A$3:A939,A939)</f>
        <v>5</v>
      </c>
      <c r="G939" s="6" t="s">
        <v>568</v>
      </c>
      <c r="H939" s="6" t="s">
        <v>44</v>
      </c>
      <c r="I939" s="6">
        <v>1</v>
      </c>
      <c r="J939" s="6" t="s">
        <v>33</v>
      </c>
      <c r="K939" s="6">
        <v>35</v>
      </c>
      <c r="L939" s="6" t="s">
        <v>34</v>
      </c>
      <c r="M939" s="6" t="s">
        <v>34</v>
      </c>
      <c r="N939" s="6" t="s">
        <v>34</v>
      </c>
      <c r="O939" s="6" t="s">
        <v>34</v>
      </c>
      <c r="P939" s="6" t="s">
        <v>45</v>
      </c>
      <c r="Q939" s="6" t="s">
        <v>46</v>
      </c>
      <c r="R939" s="6" t="s">
        <v>777</v>
      </c>
      <c r="S939" s="6"/>
      <c r="T939" s="6" t="s">
        <v>140</v>
      </c>
      <c r="U939" s="64">
        <v>1</v>
      </c>
      <c r="V939" s="162"/>
      <c r="W939" s="162"/>
      <c r="X939" s="66"/>
    </row>
    <row r="940" spans="1:24" ht="104">
      <c r="A940" s="5">
        <f t="shared" si="33"/>
        <v>152</v>
      </c>
      <c r="B940" s="6" t="s">
        <v>1447</v>
      </c>
      <c r="C940" s="7">
        <f t="shared" si="32"/>
        <v>24</v>
      </c>
      <c r="D940" s="6" t="s">
        <v>1666</v>
      </c>
      <c r="E940" s="6" t="s">
        <v>89</v>
      </c>
      <c r="F940" s="7">
        <f>COUNTIFS(D$3:D940,D940,A$3:A940,A940)</f>
        <v>6</v>
      </c>
      <c r="G940" s="6" t="s">
        <v>1511</v>
      </c>
      <c r="H940" s="6" t="s">
        <v>44</v>
      </c>
      <c r="I940" s="6">
        <v>1</v>
      </c>
      <c r="J940" s="6" t="s">
        <v>33</v>
      </c>
      <c r="K940" s="6">
        <v>35</v>
      </c>
      <c r="L940" s="6" t="s">
        <v>34</v>
      </c>
      <c r="M940" s="6" t="s">
        <v>34</v>
      </c>
      <c r="N940" s="6" t="s">
        <v>34</v>
      </c>
      <c r="O940" s="6" t="s">
        <v>34</v>
      </c>
      <c r="P940" s="6" t="s">
        <v>45</v>
      </c>
      <c r="Q940" s="6" t="s">
        <v>46</v>
      </c>
      <c r="R940" s="6" t="s">
        <v>1669</v>
      </c>
      <c r="S940" s="6"/>
      <c r="T940" s="6" t="s">
        <v>140</v>
      </c>
      <c r="U940" s="64">
        <v>1</v>
      </c>
      <c r="V940" s="162"/>
      <c r="W940" s="162"/>
      <c r="X940" s="66"/>
    </row>
    <row r="941" spans="1:24" ht="52">
      <c r="A941" s="5">
        <f t="shared" si="33"/>
        <v>152</v>
      </c>
      <c r="B941" s="6" t="s">
        <v>1447</v>
      </c>
      <c r="C941" s="7">
        <f t="shared" si="32"/>
        <v>24</v>
      </c>
      <c r="D941" s="6" t="s">
        <v>1666</v>
      </c>
      <c r="E941" s="6" t="s">
        <v>89</v>
      </c>
      <c r="F941" s="7">
        <f>COUNTIFS(D$3:D941,D941,A$3:A941,A941)</f>
        <v>7</v>
      </c>
      <c r="G941" s="6" t="s">
        <v>1058</v>
      </c>
      <c r="H941" s="6" t="s">
        <v>44</v>
      </c>
      <c r="I941" s="6">
        <v>1</v>
      </c>
      <c r="J941" s="6" t="s">
        <v>33</v>
      </c>
      <c r="K941" s="6">
        <v>35</v>
      </c>
      <c r="L941" s="6" t="s">
        <v>34</v>
      </c>
      <c r="M941" s="6" t="s">
        <v>34</v>
      </c>
      <c r="N941" s="6" t="s">
        <v>34</v>
      </c>
      <c r="O941" s="6" t="s">
        <v>34</v>
      </c>
      <c r="P941" s="6" t="s">
        <v>45</v>
      </c>
      <c r="Q941" s="6" t="s">
        <v>46</v>
      </c>
      <c r="R941" s="6" t="s">
        <v>1531</v>
      </c>
      <c r="S941" s="6"/>
      <c r="T941" s="6" t="s">
        <v>140</v>
      </c>
      <c r="U941" s="64">
        <v>1</v>
      </c>
      <c r="V941" s="162"/>
      <c r="W941" s="162"/>
      <c r="X941" s="66"/>
    </row>
    <row r="942" spans="1:24" ht="91">
      <c r="A942" s="5">
        <f t="shared" si="33"/>
        <v>152</v>
      </c>
      <c r="B942" s="6" t="s">
        <v>1447</v>
      </c>
      <c r="C942" s="7">
        <f t="shared" si="32"/>
        <v>25</v>
      </c>
      <c r="D942" s="6" t="s">
        <v>1670</v>
      </c>
      <c r="E942" s="6" t="s">
        <v>30</v>
      </c>
      <c r="F942" s="7">
        <f>COUNTIFS(D$3:D942,D942,A$3:A942,A942)</f>
        <v>1</v>
      </c>
      <c r="G942" s="6" t="s">
        <v>1634</v>
      </c>
      <c r="H942" s="6" t="s">
        <v>44</v>
      </c>
      <c r="I942" s="6">
        <v>2</v>
      </c>
      <c r="J942" s="6" t="s">
        <v>33</v>
      </c>
      <c r="K942" s="6">
        <v>35</v>
      </c>
      <c r="L942" s="6" t="s">
        <v>40</v>
      </c>
      <c r="M942" s="6" t="s">
        <v>34</v>
      </c>
      <c r="N942" s="6" t="s">
        <v>34</v>
      </c>
      <c r="O942" s="6" t="s">
        <v>34</v>
      </c>
      <c r="P942" s="6" t="s">
        <v>45</v>
      </c>
      <c r="Q942" s="6" t="s">
        <v>46</v>
      </c>
      <c r="R942" s="6" t="s">
        <v>1541</v>
      </c>
      <c r="S942" s="6"/>
      <c r="T942" s="6" t="s">
        <v>140</v>
      </c>
      <c r="U942" s="64">
        <v>1</v>
      </c>
      <c r="V942" s="162"/>
      <c r="W942" s="162"/>
      <c r="X942" s="66"/>
    </row>
    <row r="943" spans="1:24" ht="91">
      <c r="A943" s="5">
        <f t="shared" si="33"/>
        <v>152</v>
      </c>
      <c r="B943" s="6" t="s">
        <v>1447</v>
      </c>
      <c r="C943" s="7">
        <f t="shared" si="32"/>
        <v>25</v>
      </c>
      <c r="D943" s="6" t="s">
        <v>1670</v>
      </c>
      <c r="E943" s="6" t="s">
        <v>30</v>
      </c>
      <c r="F943" s="7">
        <f>COUNTIFS(D$3:D943,D943,A$3:A943,A943)</f>
        <v>2</v>
      </c>
      <c r="G943" s="6" t="s">
        <v>1635</v>
      </c>
      <c r="H943" s="6" t="s">
        <v>44</v>
      </c>
      <c r="I943" s="6">
        <v>2</v>
      </c>
      <c r="J943" s="6" t="s">
        <v>33</v>
      </c>
      <c r="K943" s="6">
        <v>35</v>
      </c>
      <c r="L943" s="6" t="s">
        <v>42</v>
      </c>
      <c r="M943" s="6" t="s">
        <v>34</v>
      </c>
      <c r="N943" s="6" t="s">
        <v>34</v>
      </c>
      <c r="O943" s="6" t="s">
        <v>34</v>
      </c>
      <c r="P943" s="6" t="s">
        <v>45</v>
      </c>
      <c r="Q943" s="6" t="s">
        <v>46</v>
      </c>
      <c r="R943" s="6" t="s">
        <v>1541</v>
      </c>
      <c r="S943" s="6"/>
      <c r="T943" s="6" t="s">
        <v>140</v>
      </c>
      <c r="U943" s="64">
        <v>1</v>
      </c>
      <c r="V943" s="162"/>
      <c r="W943" s="162"/>
      <c r="X943" s="66"/>
    </row>
    <row r="944" spans="1:24" ht="156">
      <c r="A944" s="5">
        <f t="shared" si="33"/>
        <v>152</v>
      </c>
      <c r="B944" s="6" t="s">
        <v>1447</v>
      </c>
      <c r="C944" s="7">
        <f t="shared" si="32"/>
        <v>25</v>
      </c>
      <c r="D944" s="6" t="s">
        <v>1670</v>
      </c>
      <c r="E944" s="6" t="s">
        <v>30</v>
      </c>
      <c r="F944" s="7">
        <f>COUNTIFS(D$3:D944,D944,A$3:A944,A944)</f>
        <v>3</v>
      </c>
      <c r="G944" s="6" t="s">
        <v>1543</v>
      </c>
      <c r="H944" s="6" t="s">
        <v>44</v>
      </c>
      <c r="I944" s="6">
        <v>1</v>
      </c>
      <c r="J944" s="6" t="s">
        <v>33</v>
      </c>
      <c r="K944" s="6">
        <v>35</v>
      </c>
      <c r="L944" s="6" t="s">
        <v>34</v>
      </c>
      <c r="M944" s="6" t="s">
        <v>34</v>
      </c>
      <c r="N944" s="6" t="s">
        <v>34</v>
      </c>
      <c r="O944" s="6" t="s">
        <v>34</v>
      </c>
      <c r="P944" s="6" t="s">
        <v>35</v>
      </c>
      <c r="Q944" s="6" t="s">
        <v>36</v>
      </c>
      <c r="R944" s="6" t="s">
        <v>1671</v>
      </c>
      <c r="S944" s="6"/>
      <c r="T944" s="6" t="s">
        <v>140</v>
      </c>
      <c r="U944" s="64">
        <v>1</v>
      </c>
      <c r="V944" s="162"/>
      <c r="W944" s="162"/>
      <c r="X944" s="66"/>
    </row>
    <row r="945" spans="1:24" ht="65">
      <c r="A945" s="5">
        <f t="shared" si="33"/>
        <v>152</v>
      </c>
      <c r="B945" s="6" t="s">
        <v>1447</v>
      </c>
      <c r="C945" s="7">
        <f t="shared" si="32"/>
        <v>26</v>
      </c>
      <c r="D945" s="6" t="s">
        <v>1672</v>
      </c>
      <c r="E945" s="6" t="s">
        <v>30</v>
      </c>
      <c r="F945" s="7">
        <f>COUNTIFS(D$3:D945,D945,A$3:A945,A945)</f>
        <v>1</v>
      </c>
      <c r="G945" s="6" t="s">
        <v>581</v>
      </c>
      <c r="H945" s="6" t="s">
        <v>44</v>
      </c>
      <c r="I945" s="6">
        <v>3</v>
      </c>
      <c r="J945" s="6" t="s">
        <v>33</v>
      </c>
      <c r="K945" s="6">
        <v>35</v>
      </c>
      <c r="L945" s="6" t="s">
        <v>34</v>
      </c>
      <c r="M945" s="6" t="s">
        <v>34</v>
      </c>
      <c r="N945" s="6" t="s">
        <v>34</v>
      </c>
      <c r="O945" s="6" t="s">
        <v>34</v>
      </c>
      <c r="P945" s="6" t="s">
        <v>45</v>
      </c>
      <c r="Q945" s="6" t="s">
        <v>46</v>
      </c>
      <c r="R945" s="6" t="s">
        <v>1636</v>
      </c>
      <c r="S945" s="6"/>
      <c r="T945" s="6" t="s">
        <v>140</v>
      </c>
      <c r="U945" s="64">
        <v>1</v>
      </c>
      <c r="V945" s="162"/>
      <c r="W945" s="162"/>
      <c r="X945" s="66"/>
    </row>
    <row r="946" spans="1:24" ht="52">
      <c r="A946" s="5">
        <f t="shared" si="33"/>
        <v>152</v>
      </c>
      <c r="B946" s="6" t="s">
        <v>1447</v>
      </c>
      <c r="C946" s="7">
        <f t="shared" si="32"/>
        <v>26</v>
      </c>
      <c r="D946" s="6" t="s">
        <v>1672</v>
      </c>
      <c r="E946" s="6" t="s">
        <v>30</v>
      </c>
      <c r="F946" s="7">
        <f>COUNTIFS(D$3:D946,D946,A$3:A946,A946)</f>
        <v>2</v>
      </c>
      <c r="G946" s="6" t="s">
        <v>584</v>
      </c>
      <c r="H946" s="6" t="s">
        <v>44</v>
      </c>
      <c r="I946" s="6">
        <v>2</v>
      </c>
      <c r="J946" s="6" t="s">
        <v>33</v>
      </c>
      <c r="K946" s="6">
        <v>35</v>
      </c>
      <c r="L946" s="6" t="s">
        <v>34</v>
      </c>
      <c r="M946" s="6" t="s">
        <v>34</v>
      </c>
      <c r="N946" s="6" t="s">
        <v>34</v>
      </c>
      <c r="O946" s="6" t="s">
        <v>34</v>
      </c>
      <c r="P946" s="6" t="s">
        <v>45</v>
      </c>
      <c r="Q946" s="6" t="s">
        <v>46</v>
      </c>
      <c r="R946" s="6" t="s">
        <v>1673</v>
      </c>
      <c r="S946" s="6"/>
      <c r="T946" s="6" t="s">
        <v>140</v>
      </c>
      <c r="U946" s="64">
        <v>1</v>
      </c>
      <c r="V946" s="162"/>
      <c r="W946" s="162"/>
      <c r="X946" s="66"/>
    </row>
    <row r="947" spans="1:24" ht="78">
      <c r="A947" s="5">
        <f t="shared" si="33"/>
        <v>152</v>
      </c>
      <c r="B947" s="6" t="s">
        <v>1447</v>
      </c>
      <c r="C947" s="7">
        <f t="shared" si="32"/>
        <v>26</v>
      </c>
      <c r="D947" s="6" t="s">
        <v>1672</v>
      </c>
      <c r="E947" s="6" t="s">
        <v>30</v>
      </c>
      <c r="F947" s="7">
        <f>COUNTIFS(D$3:D947,D947,A$3:A947,A947)</f>
        <v>3</v>
      </c>
      <c r="G947" s="6" t="s">
        <v>186</v>
      </c>
      <c r="H947" s="6" t="s">
        <v>44</v>
      </c>
      <c r="I947" s="6">
        <v>1</v>
      </c>
      <c r="J947" s="6" t="s">
        <v>33</v>
      </c>
      <c r="K947" s="6">
        <v>35</v>
      </c>
      <c r="L947" s="6" t="s">
        <v>34</v>
      </c>
      <c r="M947" s="6" t="s">
        <v>34</v>
      </c>
      <c r="N947" s="6" t="s">
        <v>34</v>
      </c>
      <c r="O947" s="6" t="s">
        <v>34</v>
      </c>
      <c r="P947" s="6" t="s">
        <v>45</v>
      </c>
      <c r="Q947" s="6" t="s">
        <v>494</v>
      </c>
      <c r="R947" s="6" t="s">
        <v>1674</v>
      </c>
      <c r="S947" s="6"/>
      <c r="T947" s="6" t="s">
        <v>140</v>
      </c>
      <c r="U947" s="64">
        <v>1</v>
      </c>
      <c r="V947" s="162"/>
      <c r="W947" s="162"/>
      <c r="X947" s="66"/>
    </row>
    <row r="948" spans="1:24" ht="117">
      <c r="A948" s="5">
        <f t="shared" si="33"/>
        <v>152</v>
      </c>
      <c r="B948" s="6" t="s">
        <v>1447</v>
      </c>
      <c r="C948" s="7">
        <f t="shared" si="32"/>
        <v>26</v>
      </c>
      <c r="D948" s="6" t="s">
        <v>1672</v>
      </c>
      <c r="E948" s="6" t="s">
        <v>30</v>
      </c>
      <c r="F948" s="7">
        <f>COUNTIFS(D$3:D948,D948,A$3:A948,A948)</f>
        <v>4</v>
      </c>
      <c r="G948" s="6" t="s">
        <v>1675</v>
      </c>
      <c r="H948" s="6" t="s">
        <v>44</v>
      </c>
      <c r="I948" s="6">
        <v>2</v>
      </c>
      <c r="J948" s="6" t="s">
        <v>33</v>
      </c>
      <c r="K948" s="6">
        <v>35</v>
      </c>
      <c r="L948" s="6" t="s">
        <v>34</v>
      </c>
      <c r="M948" s="6" t="s">
        <v>34</v>
      </c>
      <c r="N948" s="6" t="s">
        <v>34</v>
      </c>
      <c r="O948" s="6" t="s">
        <v>34</v>
      </c>
      <c r="P948" s="6" t="s">
        <v>45</v>
      </c>
      <c r="Q948" s="6" t="s">
        <v>46</v>
      </c>
      <c r="R948" s="6" t="s">
        <v>1676</v>
      </c>
      <c r="S948" s="6"/>
      <c r="T948" s="6" t="s">
        <v>140</v>
      </c>
      <c r="U948" s="64">
        <v>1</v>
      </c>
      <c r="V948" s="162"/>
      <c r="W948" s="162"/>
      <c r="X948" s="66"/>
    </row>
    <row r="949" spans="1:24" ht="130">
      <c r="A949" s="5">
        <f t="shared" si="33"/>
        <v>152</v>
      </c>
      <c r="B949" s="6" t="s">
        <v>1447</v>
      </c>
      <c r="C949" s="7">
        <f t="shared" si="32"/>
        <v>26</v>
      </c>
      <c r="D949" s="6" t="s">
        <v>1672</v>
      </c>
      <c r="E949" s="6" t="s">
        <v>30</v>
      </c>
      <c r="F949" s="7">
        <f>COUNTIFS(D$3:D949,D949,A$3:A949,A949)</f>
        <v>5</v>
      </c>
      <c r="G949" s="6" t="s">
        <v>1058</v>
      </c>
      <c r="H949" s="6" t="s">
        <v>44</v>
      </c>
      <c r="I949" s="6">
        <v>2</v>
      </c>
      <c r="J949" s="6" t="s">
        <v>33</v>
      </c>
      <c r="K949" s="6">
        <v>35</v>
      </c>
      <c r="L949" s="6" t="s">
        <v>34</v>
      </c>
      <c r="M949" s="6" t="s">
        <v>34</v>
      </c>
      <c r="N949" s="6" t="s">
        <v>34</v>
      </c>
      <c r="O949" s="6" t="s">
        <v>34</v>
      </c>
      <c r="P949" s="6" t="s">
        <v>35</v>
      </c>
      <c r="Q949" s="6" t="s">
        <v>491</v>
      </c>
      <c r="R949" s="6" t="s">
        <v>1677</v>
      </c>
      <c r="S949" s="6"/>
      <c r="T949" s="6" t="s">
        <v>140</v>
      </c>
      <c r="U949" s="64">
        <v>1</v>
      </c>
      <c r="V949" s="162"/>
      <c r="W949" s="162"/>
      <c r="X949" s="66"/>
    </row>
    <row r="950" spans="1:24" ht="104">
      <c r="A950" s="5">
        <f t="shared" si="33"/>
        <v>152</v>
      </c>
      <c r="B950" s="6" t="s">
        <v>1447</v>
      </c>
      <c r="C950" s="7">
        <f t="shared" si="32"/>
        <v>26</v>
      </c>
      <c r="D950" s="6" t="s">
        <v>1672</v>
      </c>
      <c r="E950" s="6" t="s">
        <v>30</v>
      </c>
      <c r="F950" s="7">
        <f>COUNTIFS(D$3:D950,D950,A$3:A950,A950)</f>
        <v>6</v>
      </c>
      <c r="G950" s="6" t="s">
        <v>454</v>
      </c>
      <c r="H950" s="6" t="s">
        <v>44</v>
      </c>
      <c r="I950" s="6">
        <v>1</v>
      </c>
      <c r="J950" s="6" t="s">
        <v>33</v>
      </c>
      <c r="K950" s="6">
        <v>35</v>
      </c>
      <c r="L950" s="6" t="s">
        <v>34</v>
      </c>
      <c r="M950" s="6" t="s">
        <v>34</v>
      </c>
      <c r="N950" s="6" t="s">
        <v>34</v>
      </c>
      <c r="O950" s="6" t="s">
        <v>34</v>
      </c>
      <c r="P950" s="6" t="s">
        <v>45</v>
      </c>
      <c r="Q950" s="6" t="s">
        <v>46</v>
      </c>
      <c r="R950" s="68" t="s">
        <v>1282</v>
      </c>
      <c r="S950" s="6"/>
      <c r="T950" s="6" t="s">
        <v>140</v>
      </c>
      <c r="U950" s="64">
        <v>1</v>
      </c>
      <c r="V950" s="162"/>
      <c r="W950" s="162"/>
      <c r="X950" s="66"/>
    </row>
    <row r="951" spans="1:24" ht="65">
      <c r="A951" s="5">
        <f t="shared" si="33"/>
        <v>152</v>
      </c>
      <c r="B951" s="6" t="s">
        <v>1447</v>
      </c>
      <c r="C951" s="7">
        <f t="shared" si="32"/>
        <v>26</v>
      </c>
      <c r="D951" s="6" t="s">
        <v>1672</v>
      </c>
      <c r="E951" s="6" t="s">
        <v>30</v>
      </c>
      <c r="F951" s="7">
        <f>COUNTIFS(D$3:D951,D951,A$3:A951,A951)</f>
        <v>7</v>
      </c>
      <c r="G951" s="6" t="s">
        <v>773</v>
      </c>
      <c r="H951" s="6" t="s">
        <v>44</v>
      </c>
      <c r="I951" s="6">
        <v>1</v>
      </c>
      <c r="J951" s="6" t="s">
        <v>33</v>
      </c>
      <c r="K951" s="6">
        <v>35</v>
      </c>
      <c r="L951" s="6" t="s">
        <v>34</v>
      </c>
      <c r="M951" s="6" t="s">
        <v>34</v>
      </c>
      <c r="N951" s="6" t="s">
        <v>34</v>
      </c>
      <c r="O951" s="6" t="s">
        <v>34</v>
      </c>
      <c r="P951" s="6" t="s">
        <v>45</v>
      </c>
      <c r="Q951" s="6" t="s">
        <v>494</v>
      </c>
      <c r="R951" s="6" t="s">
        <v>796</v>
      </c>
      <c r="S951" s="6"/>
      <c r="T951" s="6" t="s">
        <v>140</v>
      </c>
      <c r="U951" s="64">
        <v>1</v>
      </c>
      <c r="V951" s="162"/>
      <c r="W951" s="162"/>
      <c r="X951" s="66"/>
    </row>
    <row r="952" spans="1:24" ht="39">
      <c r="A952" s="5">
        <f t="shared" si="33"/>
        <v>152</v>
      </c>
      <c r="B952" s="6" t="s">
        <v>1447</v>
      </c>
      <c r="C952" s="7">
        <f t="shared" si="32"/>
        <v>26</v>
      </c>
      <c r="D952" s="6" t="s">
        <v>1672</v>
      </c>
      <c r="E952" s="6" t="s">
        <v>30</v>
      </c>
      <c r="F952" s="7">
        <f>COUNTIFS(D$3:D952,D952,A$3:A952,A952)</f>
        <v>8</v>
      </c>
      <c r="G952" s="6" t="s">
        <v>1610</v>
      </c>
      <c r="H952" s="6" t="s">
        <v>44</v>
      </c>
      <c r="I952" s="6">
        <v>1</v>
      </c>
      <c r="J952" s="6" t="s">
        <v>33</v>
      </c>
      <c r="K952" s="6">
        <v>35</v>
      </c>
      <c r="L952" s="6" t="s">
        <v>34</v>
      </c>
      <c r="M952" s="6" t="s">
        <v>34</v>
      </c>
      <c r="N952" s="6" t="s">
        <v>34</v>
      </c>
      <c r="O952" s="6" t="s">
        <v>34</v>
      </c>
      <c r="P952" s="6" t="s">
        <v>45</v>
      </c>
      <c r="Q952" s="6" t="s">
        <v>46</v>
      </c>
      <c r="R952" s="6" t="s">
        <v>1456</v>
      </c>
      <c r="S952" s="6"/>
      <c r="T952" s="6" t="s">
        <v>140</v>
      </c>
      <c r="U952" s="64">
        <v>1</v>
      </c>
      <c r="V952" s="162"/>
      <c r="W952" s="162"/>
      <c r="X952" s="66"/>
    </row>
    <row r="953" spans="1:24" ht="39">
      <c r="A953" s="5">
        <f t="shared" si="33"/>
        <v>152</v>
      </c>
      <c r="B953" s="6" t="s">
        <v>1447</v>
      </c>
      <c r="C953" s="7">
        <f t="shared" si="32"/>
        <v>26</v>
      </c>
      <c r="D953" s="6" t="s">
        <v>1672</v>
      </c>
      <c r="E953" s="6" t="s">
        <v>30</v>
      </c>
      <c r="F953" s="7">
        <f>COUNTIFS(D$3:D953,D953,A$3:A953,A953)</f>
        <v>9</v>
      </c>
      <c r="G953" s="6" t="s">
        <v>1556</v>
      </c>
      <c r="H953" s="6" t="s">
        <v>44</v>
      </c>
      <c r="I953" s="6">
        <v>1</v>
      </c>
      <c r="J953" s="6" t="s">
        <v>33</v>
      </c>
      <c r="K953" s="6">
        <v>35</v>
      </c>
      <c r="L953" s="6" t="s">
        <v>34</v>
      </c>
      <c r="M953" s="6" t="s">
        <v>34</v>
      </c>
      <c r="N953" s="6" t="s">
        <v>34</v>
      </c>
      <c r="O953" s="6" t="s">
        <v>34</v>
      </c>
      <c r="P953" s="6" t="s">
        <v>45</v>
      </c>
      <c r="Q953" s="6" t="s">
        <v>46</v>
      </c>
      <c r="R953" s="6" t="s">
        <v>1456</v>
      </c>
      <c r="S953" s="6"/>
      <c r="T953" s="6" t="s">
        <v>140</v>
      </c>
      <c r="U953" s="64">
        <v>1</v>
      </c>
      <c r="V953" s="162"/>
      <c r="W953" s="162"/>
      <c r="X953" s="66"/>
    </row>
    <row r="954" spans="1:24" ht="91">
      <c r="A954" s="5">
        <f t="shared" si="33"/>
        <v>152</v>
      </c>
      <c r="B954" s="6" t="s">
        <v>1447</v>
      </c>
      <c r="C954" s="7">
        <f t="shared" si="32"/>
        <v>26</v>
      </c>
      <c r="D954" s="6" t="s">
        <v>1672</v>
      </c>
      <c r="E954" s="6" t="s">
        <v>30</v>
      </c>
      <c r="F954" s="7">
        <f>COUNTIFS(D$3:D954,D954,A$3:A954,A954)</f>
        <v>10</v>
      </c>
      <c r="G954" s="6" t="s">
        <v>1543</v>
      </c>
      <c r="H954" s="6" t="s">
        <v>44</v>
      </c>
      <c r="I954" s="6">
        <v>1</v>
      </c>
      <c r="J954" s="6" t="s">
        <v>33</v>
      </c>
      <c r="K954" s="6">
        <v>35</v>
      </c>
      <c r="L954" s="6" t="s">
        <v>34</v>
      </c>
      <c r="M954" s="6" t="s">
        <v>34</v>
      </c>
      <c r="N954" s="6" t="s">
        <v>34</v>
      </c>
      <c r="O954" s="6" t="s">
        <v>34</v>
      </c>
      <c r="P954" s="6" t="s">
        <v>45</v>
      </c>
      <c r="Q954" s="6" t="s">
        <v>46</v>
      </c>
      <c r="R954" s="6" t="s">
        <v>1460</v>
      </c>
      <c r="S954" s="6"/>
      <c r="T954" s="6" t="s">
        <v>140</v>
      </c>
      <c r="U954" s="64">
        <v>1</v>
      </c>
      <c r="V954" s="162"/>
      <c r="W954" s="162"/>
      <c r="X954" s="66"/>
    </row>
    <row r="955" spans="1:24" ht="78">
      <c r="A955" s="5">
        <f t="shared" si="33"/>
        <v>152</v>
      </c>
      <c r="B955" s="6" t="s">
        <v>1447</v>
      </c>
      <c r="C955" s="7">
        <f t="shared" si="32"/>
        <v>26</v>
      </c>
      <c r="D955" s="6" t="s">
        <v>1672</v>
      </c>
      <c r="E955" s="6" t="s">
        <v>30</v>
      </c>
      <c r="F955" s="7">
        <f>COUNTIFS(D$3:D955,D955,A$3:A955,A955)</f>
        <v>11</v>
      </c>
      <c r="G955" s="6" t="s">
        <v>539</v>
      </c>
      <c r="H955" s="6" t="s">
        <v>44</v>
      </c>
      <c r="I955" s="6">
        <v>1</v>
      </c>
      <c r="J955" s="6" t="s">
        <v>33</v>
      </c>
      <c r="K955" s="6">
        <v>35</v>
      </c>
      <c r="L955" s="6" t="s">
        <v>34</v>
      </c>
      <c r="M955" s="6" t="s">
        <v>34</v>
      </c>
      <c r="N955" s="6" t="s">
        <v>34</v>
      </c>
      <c r="O955" s="6" t="s">
        <v>34</v>
      </c>
      <c r="P955" s="6" t="s">
        <v>45</v>
      </c>
      <c r="Q955" s="6" t="s">
        <v>494</v>
      </c>
      <c r="R955" s="6" t="s">
        <v>1532</v>
      </c>
      <c r="S955" s="6"/>
      <c r="T955" s="6" t="s">
        <v>140</v>
      </c>
      <c r="U955" s="64">
        <v>1</v>
      </c>
      <c r="V955" s="162"/>
      <c r="W955" s="162"/>
      <c r="X955" s="66"/>
    </row>
    <row r="956" spans="1:24" ht="65">
      <c r="A956" s="5">
        <f t="shared" si="33"/>
        <v>152</v>
      </c>
      <c r="B956" s="6" t="s">
        <v>1447</v>
      </c>
      <c r="C956" s="7">
        <f t="shared" si="32"/>
        <v>26</v>
      </c>
      <c r="D956" s="6" t="s">
        <v>1672</v>
      </c>
      <c r="E956" s="6" t="s">
        <v>30</v>
      </c>
      <c r="F956" s="7">
        <f>COUNTIFS(D$3:D956,D956,A$3:A956,A956)</f>
        <v>12</v>
      </c>
      <c r="G956" s="6" t="s">
        <v>1502</v>
      </c>
      <c r="H956" s="6" t="s">
        <v>44</v>
      </c>
      <c r="I956" s="6">
        <v>1</v>
      </c>
      <c r="J956" s="6" t="s">
        <v>33</v>
      </c>
      <c r="K956" s="6">
        <v>35</v>
      </c>
      <c r="L956" s="6" t="s">
        <v>34</v>
      </c>
      <c r="M956" s="6" t="s">
        <v>34</v>
      </c>
      <c r="N956" s="6" t="s">
        <v>34</v>
      </c>
      <c r="O956" s="6" t="s">
        <v>34</v>
      </c>
      <c r="P956" s="6" t="s">
        <v>45</v>
      </c>
      <c r="Q956" s="6" t="s">
        <v>46</v>
      </c>
      <c r="R956" s="6" t="s">
        <v>675</v>
      </c>
      <c r="S956" s="6"/>
      <c r="T956" s="6" t="s">
        <v>38</v>
      </c>
      <c r="U956" s="64">
        <v>1</v>
      </c>
      <c r="V956" s="162"/>
      <c r="W956" s="162"/>
      <c r="X956" s="66"/>
    </row>
    <row r="957" spans="1:24" ht="26">
      <c r="A957" s="5">
        <f t="shared" si="33"/>
        <v>152</v>
      </c>
      <c r="B957" s="6" t="s">
        <v>1447</v>
      </c>
      <c r="C957" s="7">
        <f t="shared" si="32"/>
        <v>26</v>
      </c>
      <c r="D957" s="6" t="s">
        <v>1672</v>
      </c>
      <c r="E957" s="6" t="s">
        <v>30</v>
      </c>
      <c r="F957" s="7">
        <f>COUNTIFS(D$3:D957,D957,A$3:A957,A957)</f>
        <v>13</v>
      </c>
      <c r="G957" s="6" t="s">
        <v>1277</v>
      </c>
      <c r="H957" s="6" t="s">
        <v>44</v>
      </c>
      <c r="I957" s="6">
        <v>5</v>
      </c>
      <c r="J957" s="6" t="s">
        <v>33</v>
      </c>
      <c r="K957" s="6">
        <v>35</v>
      </c>
      <c r="L957" s="6" t="s">
        <v>40</v>
      </c>
      <c r="M957" s="6" t="s">
        <v>34</v>
      </c>
      <c r="N957" s="6" t="s">
        <v>34</v>
      </c>
      <c r="O957" s="6" t="s">
        <v>34</v>
      </c>
      <c r="P957" s="6" t="s">
        <v>45</v>
      </c>
      <c r="Q957" s="6" t="s">
        <v>46</v>
      </c>
      <c r="R957" s="6" t="s">
        <v>199</v>
      </c>
      <c r="S957" s="6"/>
      <c r="T957" s="6" t="s">
        <v>200</v>
      </c>
      <c r="U957" s="64">
        <v>1</v>
      </c>
      <c r="V957" s="162"/>
      <c r="W957" s="162"/>
      <c r="X957" s="66"/>
    </row>
    <row r="958" spans="1:24" ht="26">
      <c r="A958" s="5">
        <f t="shared" si="33"/>
        <v>152</v>
      </c>
      <c r="B958" s="6" t="s">
        <v>1447</v>
      </c>
      <c r="C958" s="7">
        <f t="shared" si="32"/>
        <v>26</v>
      </c>
      <c r="D958" s="6" t="s">
        <v>1672</v>
      </c>
      <c r="E958" s="6" t="s">
        <v>30</v>
      </c>
      <c r="F958" s="7">
        <f>COUNTIFS(D$3:D958,D958,A$3:A958,A958)</f>
        <v>14</v>
      </c>
      <c r="G958" s="6" t="s">
        <v>1278</v>
      </c>
      <c r="H958" s="6" t="s">
        <v>44</v>
      </c>
      <c r="I958" s="6">
        <v>5</v>
      </c>
      <c r="J958" s="6" t="s">
        <v>33</v>
      </c>
      <c r="K958" s="6">
        <v>35</v>
      </c>
      <c r="L958" s="6" t="s">
        <v>42</v>
      </c>
      <c r="M958" s="6" t="s">
        <v>34</v>
      </c>
      <c r="N958" s="6" t="s">
        <v>34</v>
      </c>
      <c r="O958" s="6" t="s">
        <v>34</v>
      </c>
      <c r="P958" s="6" t="s">
        <v>45</v>
      </c>
      <c r="Q958" s="6" t="s">
        <v>46</v>
      </c>
      <c r="R958" s="6" t="s">
        <v>199</v>
      </c>
      <c r="S958" s="6"/>
      <c r="T958" s="6" t="s">
        <v>200</v>
      </c>
      <c r="U958" s="64">
        <v>1</v>
      </c>
      <c r="V958" s="162"/>
      <c r="W958" s="162"/>
      <c r="X958" s="66"/>
    </row>
    <row r="959" spans="1:24" ht="26">
      <c r="A959" s="5">
        <f t="shared" si="33"/>
        <v>152</v>
      </c>
      <c r="B959" s="6" t="s">
        <v>1447</v>
      </c>
      <c r="C959" s="7">
        <f t="shared" si="32"/>
        <v>26</v>
      </c>
      <c r="D959" s="6" t="s">
        <v>1672</v>
      </c>
      <c r="E959" s="6" t="s">
        <v>30</v>
      </c>
      <c r="F959" s="7">
        <f>COUNTIFS(D$3:D959,D959,A$3:A959,A959)</f>
        <v>15</v>
      </c>
      <c r="G959" s="6" t="s">
        <v>1611</v>
      </c>
      <c r="H959" s="6" t="s">
        <v>44</v>
      </c>
      <c r="I959" s="6">
        <v>10</v>
      </c>
      <c r="J959" s="6" t="s">
        <v>33</v>
      </c>
      <c r="K959" s="6">
        <v>35</v>
      </c>
      <c r="L959" s="6" t="s">
        <v>34</v>
      </c>
      <c r="M959" s="6" t="s">
        <v>34</v>
      </c>
      <c r="N959" s="6" t="s">
        <v>34</v>
      </c>
      <c r="O959" s="6" t="s">
        <v>34</v>
      </c>
      <c r="P959" s="6" t="s">
        <v>45</v>
      </c>
      <c r="Q959" s="6" t="s">
        <v>46</v>
      </c>
      <c r="R959" s="6" t="s">
        <v>199</v>
      </c>
      <c r="S959" s="6"/>
      <c r="T959" s="6" t="s">
        <v>200</v>
      </c>
      <c r="U959" s="64">
        <v>1</v>
      </c>
      <c r="V959" s="162"/>
      <c r="W959" s="162"/>
      <c r="X959" s="66"/>
    </row>
    <row r="960" spans="1:24" ht="26">
      <c r="A960" s="5">
        <f t="shared" si="33"/>
        <v>152</v>
      </c>
      <c r="B960" s="6" t="s">
        <v>1447</v>
      </c>
      <c r="C960" s="7">
        <f t="shared" si="32"/>
        <v>26</v>
      </c>
      <c r="D960" s="6" t="s">
        <v>1672</v>
      </c>
      <c r="E960" s="6" t="s">
        <v>30</v>
      </c>
      <c r="F960" s="7">
        <f>COUNTIFS(D$3:D960,D960,A$3:A960,A960)</f>
        <v>16</v>
      </c>
      <c r="G960" s="6" t="s">
        <v>95</v>
      </c>
      <c r="H960" s="6" t="s">
        <v>44</v>
      </c>
      <c r="I960" s="6">
        <v>1</v>
      </c>
      <c r="J960" s="6" t="s">
        <v>33</v>
      </c>
      <c r="K960" s="6">
        <v>35</v>
      </c>
      <c r="L960" s="6" t="s">
        <v>34</v>
      </c>
      <c r="M960" s="6" t="s">
        <v>34</v>
      </c>
      <c r="N960" s="6" t="s">
        <v>34</v>
      </c>
      <c r="O960" s="6" t="s">
        <v>34</v>
      </c>
      <c r="P960" s="6" t="s">
        <v>45</v>
      </c>
      <c r="Q960" s="6" t="s">
        <v>46</v>
      </c>
      <c r="R960" s="6" t="s">
        <v>96</v>
      </c>
      <c r="S960" s="6"/>
      <c r="T960" s="6" t="s">
        <v>38</v>
      </c>
      <c r="U960" s="64">
        <v>1</v>
      </c>
      <c r="V960" s="162"/>
      <c r="W960" s="162"/>
      <c r="X960" s="66"/>
    </row>
    <row r="961" spans="1:45" ht="52">
      <c r="A961" s="5">
        <f t="shared" si="33"/>
        <v>152</v>
      </c>
      <c r="B961" s="6" t="s">
        <v>1447</v>
      </c>
      <c r="C961" s="7">
        <f t="shared" si="32"/>
        <v>27</v>
      </c>
      <c r="D961" s="6" t="s">
        <v>1678</v>
      </c>
      <c r="E961" s="6" t="s">
        <v>30</v>
      </c>
      <c r="F961" s="7">
        <f>COUNTIFS(D$3:D961,D961,A$3:A961,A961)</f>
        <v>1</v>
      </c>
      <c r="G961" s="6" t="s">
        <v>1679</v>
      </c>
      <c r="H961" s="6" t="s">
        <v>44</v>
      </c>
      <c r="I961" s="6">
        <v>1</v>
      </c>
      <c r="J961" s="6" t="s">
        <v>33</v>
      </c>
      <c r="K961" s="6">
        <v>35</v>
      </c>
      <c r="L961" s="6" t="s">
        <v>34</v>
      </c>
      <c r="M961" s="6" t="s">
        <v>34</v>
      </c>
      <c r="N961" s="6" t="s">
        <v>34</v>
      </c>
      <c r="O961" s="6" t="s">
        <v>34</v>
      </c>
      <c r="P961" s="6" t="s">
        <v>45</v>
      </c>
      <c r="Q961" s="6" t="s">
        <v>46</v>
      </c>
      <c r="R961" s="6" t="s">
        <v>840</v>
      </c>
      <c r="S961" s="6"/>
      <c r="T961" s="6" t="s">
        <v>38</v>
      </c>
      <c r="U961" s="64">
        <v>1</v>
      </c>
      <c r="V961" s="162"/>
      <c r="W961" s="162"/>
      <c r="X961" s="66"/>
    </row>
    <row r="962" spans="1:45" ht="312">
      <c r="A962" s="5">
        <f t="shared" si="33"/>
        <v>152</v>
      </c>
      <c r="B962" s="6" t="s">
        <v>1447</v>
      </c>
      <c r="C962" s="7">
        <f t="shared" si="32"/>
        <v>27</v>
      </c>
      <c r="D962" s="6" t="s">
        <v>1678</v>
      </c>
      <c r="E962" s="6" t="s">
        <v>30</v>
      </c>
      <c r="F962" s="7">
        <f>COUNTIFS(D$3:D962,D962,A$3:A962,A962)</f>
        <v>2</v>
      </c>
      <c r="G962" s="6" t="s">
        <v>1680</v>
      </c>
      <c r="H962" s="6" t="s">
        <v>44</v>
      </c>
      <c r="I962" s="6">
        <v>4</v>
      </c>
      <c r="J962" s="6" t="s">
        <v>33</v>
      </c>
      <c r="K962" s="6">
        <v>35</v>
      </c>
      <c r="L962" s="6" t="s">
        <v>34</v>
      </c>
      <c r="M962" s="6" t="s">
        <v>34</v>
      </c>
      <c r="N962" s="6" t="s">
        <v>34</v>
      </c>
      <c r="O962" s="6" t="s">
        <v>34</v>
      </c>
      <c r="P962" s="6" t="s">
        <v>45</v>
      </c>
      <c r="Q962" s="6" t="s">
        <v>46</v>
      </c>
      <c r="R962" s="6" t="s">
        <v>1681</v>
      </c>
      <c r="S962" s="6"/>
      <c r="T962" s="6" t="s">
        <v>38</v>
      </c>
      <c r="U962" s="64">
        <v>1</v>
      </c>
      <c r="V962" s="162"/>
      <c r="W962" s="162"/>
      <c r="X962" s="66"/>
    </row>
    <row r="963" spans="1:45" ht="312">
      <c r="A963" s="5">
        <f t="shared" si="33"/>
        <v>152</v>
      </c>
      <c r="B963" s="6" t="s">
        <v>1447</v>
      </c>
      <c r="C963" s="7">
        <f t="shared" si="32"/>
        <v>27</v>
      </c>
      <c r="D963" s="6" t="s">
        <v>1678</v>
      </c>
      <c r="E963" s="6" t="s">
        <v>30</v>
      </c>
      <c r="F963" s="7">
        <f>COUNTIFS(D$3:D963,D963,A$3:A963,A963)</f>
        <v>3</v>
      </c>
      <c r="G963" s="6" t="s">
        <v>1481</v>
      </c>
      <c r="H963" s="6" t="s">
        <v>44</v>
      </c>
      <c r="I963" s="6">
        <v>2</v>
      </c>
      <c r="J963" s="6" t="s">
        <v>33</v>
      </c>
      <c r="K963" s="6">
        <v>35</v>
      </c>
      <c r="L963" s="6" t="s">
        <v>34</v>
      </c>
      <c r="M963" s="6" t="s">
        <v>34</v>
      </c>
      <c r="N963" s="6" t="s">
        <v>34</v>
      </c>
      <c r="O963" s="6" t="s">
        <v>34</v>
      </c>
      <c r="P963" s="6" t="s">
        <v>45</v>
      </c>
      <c r="Q963" s="6" t="s">
        <v>46</v>
      </c>
      <c r="R963" s="6" t="s">
        <v>1681</v>
      </c>
      <c r="S963" s="6"/>
      <c r="T963" s="6" t="s">
        <v>38</v>
      </c>
      <c r="U963" s="64">
        <v>1</v>
      </c>
      <c r="V963" s="162"/>
      <c r="W963" s="162"/>
      <c r="X963" s="66"/>
    </row>
    <row r="964" spans="1:45" ht="52">
      <c r="A964" s="56">
        <f t="shared" si="33"/>
        <v>152</v>
      </c>
      <c r="B964" s="113" t="s">
        <v>1447</v>
      </c>
      <c r="C964" s="111">
        <f t="shared" si="32"/>
        <v>27</v>
      </c>
      <c r="D964" s="113" t="s">
        <v>1678</v>
      </c>
      <c r="E964" s="113" t="s">
        <v>30</v>
      </c>
      <c r="F964" s="111">
        <f>COUNTIFS(D$3:D964,D964,A$3:A964,A964)</f>
        <v>4</v>
      </c>
      <c r="G964" s="113" t="s">
        <v>95</v>
      </c>
      <c r="H964" s="113" t="s">
        <v>44</v>
      </c>
      <c r="I964" s="113">
        <v>1</v>
      </c>
      <c r="J964" s="113" t="s">
        <v>33</v>
      </c>
      <c r="K964" s="113">
        <v>35</v>
      </c>
      <c r="L964" s="113" t="s">
        <v>34</v>
      </c>
      <c r="M964" s="113" t="s">
        <v>34</v>
      </c>
      <c r="N964" s="113" t="s">
        <v>34</v>
      </c>
      <c r="O964" s="113" t="s">
        <v>34</v>
      </c>
      <c r="P964" s="113" t="s">
        <v>45</v>
      </c>
      <c r="Q964" s="113" t="s">
        <v>46</v>
      </c>
      <c r="R964" s="113" t="s">
        <v>96</v>
      </c>
      <c r="S964" s="113"/>
      <c r="T964" s="113" t="s">
        <v>38</v>
      </c>
      <c r="U964" s="190">
        <v>1</v>
      </c>
      <c r="V964" s="191"/>
      <c r="W964" s="191"/>
      <c r="X964" s="192"/>
    </row>
    <row r="965" spans="1:45" ht="23">
      <c r="A965" s="205" t="s">
        <v>1682</v>
      </c>
      <c r="B965" s="206"/>
      <c r="C965" s="206"/>
      <c r="D965" s="206"/>
      <c r="E965" s="206"/>
      <c r="F965" s="206"/>
      <c r="G965" s="206"/>
      <c r="H965" s="206"/>
      <c r="I965" s="206"/>
      <c r="J965" s="206"/>
      <c r="K965" s="206"/>
      <c r="L965" s="206"/>
      <c r="M965" s="206"/>
      <c r="N965" s="206"/>
      <c r="O965" s="206"/>
      <c r="P965" s="206"/>
      <c r="Q965" s="206"/>
      <c r="R965" s="206"/>
      <c r="S965" s="206"/>
      <c r="T965" s="206"/>
      <c r="U965" s="206"/>
      <c r="V965" s="206"/>
      <c r="W965" s="206"/>
      <c r="X965" s="206"/>
      <c r="Y965" s="207"/>
      <c r="Z965" s="207"/>
      <c r="AA965" s="207"/>
      <c r="AB965" s="207"/>
      <c r="AC965" s="207"/>
      <c r="AD965" s="207"/>
      <c r="AE965" s="207"/>
      <c r="AF965" s="207"/>
      <c r="AG965" s="207"/>
      <c r="AH965" s="207"/>
      <c r="AI965" s="207"/>
      <c r="AJ965" s="207"/>
      <c r="AK965" s="207"/>
      <c r="AL965" s="207"/>
      <c r="AM965" s="207"/>
      <c r="AN965" s="207"/>
      <c r="AO965" s="207"/>
      <c r="AP965" s="207"/>
      <c r="AQ965" s="207"/>
      <c r="AR965" s="207"/>
      <c r="AS965" s="209"/>
    </row>
    <row r="966" spans="1:45">
      <c r="A966" s="193" t="s">
        <v>1683</v>
      </c>
      <c r="B966" s="170"/>
      <c r="C966" s="170"/>
      <c r="D966" s="170"/>
      <c r="E966" s="170"/>
      <c r="F966" s="170"/>
      <c r="G966" s="170"/>
      <c r="H966" s="170"/>
      <c r="I966" s="170"/>
      <c r="J966" s="170"/>
      <c r="K966" s="170"/>
      <c r="L966" s="170"/>
      <c r="M966" s="170"/>
      <c r="N966" s="170"/>
      <c r="O966" s="170"/>
      <c r="P966" s="170"/>
      <c r="Q966" s="170"/>
      <c r="R966" s="170"/>
      <c r="S966" s="170"/>
      <c r="T966" s="170"/>
      <c r="U966" s="170"/>
      <c r="V966" s="170"/>
      <c r="W966" s="170"/>
      <c r="X966" s="170"/>
      <c r="Y966" s="194"/>
      <c r="Z966" s="194"/>
      <c r="AA966" s="194"/>
      <c r="AB966" s="194"/>
      <c r="AC966" s="194"/>
      <c r="AD966" s="194"/>
      <c r="AE966" s="194"/>
      <c r="AF966" s="194"/>
      <c r="AG966" s="194"/>
      <c r="AH966" s="194"/>
      <c r="AI966" s="194"/>
      <c r="AJ966" s="194"/>
      <c r="AK966" s="194"/>
      <c r="AL966" s="194"/>
      <c r="AM966" s="194"/>
      <c r="AN966" s="194"/>
      <c r="AO966" s="194"/>
      <c r="AP966" s="194"/>
      <c r="AQ966" s="194"/>
      <c r="AR966" s="194"/>
      <c r="AS966" s="210"/>
    </row>
    <row r="967" spans="1:45">
      <c r="A967" s="83" t="s">
        <v>2</v>
      </c>
      <c r="B967" s="83" t="s">
        <v>3</v>
      </c>
      <c r="C967" s="83" t="s">
        <v>4</v>
      </c>
      <c r="D967" s="171" t="s">
        <v>5</v>
      </c>
      <c r="E967" s="171" t="s">
        <v>6</v>
      </c>
      <c r="F967" s="171" t="s">
        <v>7</v>
      </c>
      <c r="G967" s="171" t="s">
        <v>8</v>
      </c>
      <c r="H967" s="171" t="s">
        <v>873</v>
      </c>
      <c r="I967" s="171" t="s">
        <v>874</v>
      </c>
      <c r="J967" s="172" t="s">
        <v>11</v>
      </c>
      <c r="K967" s="171" t="s">
        <v>12</v>
      </c>
      <c r="L967" s="171"/>
      <c r="M967" s="171"/>
      <c r="N967" s="171"/>
      <c r="O967" s="171"/>
      <c r="P967" s="171"/>
      <c r="Q967" s="171"/>
      <c r="R967" s="171"/>
      <c r="S967" s="171"/>
      <c r="T967" s="171" t="s">
        <v>820</v>
      </c>
      <c r="U967" s="171" t="s">
        <v>706</v>
      </c>
      <c r="V967" s="171"/>
      <c r="W967" s="171"/>
      <c r="X967" s="171" t="s">
        <v>15</v>
      </c>
      <c r="Y967" s="195"/>
      <c r="Z967" s="195"/>
      <c r="AA967" s="195"/>
      <c r="AB967" s="195"/>
      <c r="AC967" s="195"/>
      <c r="AD967" s="195"/>
      <c r="AE967" s="195"/>
      <c r="AF967" s="195"/>
      <c r="AG967" s="195"/>
      <c r="AH967" s="195"/>
      <c r="AI967" s="195"/>
      <c r="AJ967" s="195"/>
      <c r="AK967" s="195"/>
      <c r="AL967" s="195"/>
      <c r="AM967" s="195"/>
      <c r="AN967" s="195"/>
      <c r="AO967" s="195"/>
      <c r="AP967" s="195"/>
      <c r="AQ967" s="195"/>
      <c r="AR967" s="195"/>
      <c r="AS967" s="211"/>
    </row>
    <row r="968" spans="1:45">
      <c r="A968" s="173"/>
      <c r="B968" s="83"/>
      <c r="C968" s="83"/>
      <c r="D968" s="171"/>
      <c r="E968" s="171"/>
      <c r="F968" s="171"/>
      <c r="G968" s="171"/>
      <c r="H968" s="171"/>
      <c r="I968" s="171"/>
      <c r="J968" s="174"/>
      <c r="K968" s="175" t="s">
        <v>875</v>
      </c>
      <c r="L968" s="175" t="s">
        <v>18</v>
      </c>
      <c r="M968" s="175" t="s">
        <v>19</v>
      </c>
      <c r="N968" s="175" t="s">
        <v>20</v>
      </c>
      <c r="O968" s="175" t="s">
        <v>21</v>
      </c>
      <c r="P968" s="175" t="s">
        <v>22</v>
      </c>
      <c r="Q968" s="175" t="s">
        <v>23</v>
      </c>
      <c r="R968" s="175" t="s">
        <v>24</v>
      </c>
      <c r="S968" s="175" t="s">
        <v>1684</v>
      </c>
      <c r="T968" s="171"/>
      <c r="U968" s="175" t="s">
        <v>26</v>
      </c>
      <c r="V968" s="175" t="s">
        <v>27</v>
      </c>
      <c r="W968" s="175" t="s">
        <v>28</v>
      </c>
      <c r="X968" s="171"/>
      <c r="Y968" s="195"/>
      <c r="Z968" s="195"/>
      <c r="AA968" s="195"/>
      <c r="AB968" s="195"/>
      <c r="AC968" s="195"/>
      <c r="AD968" s="195"/>
      <c r="AE968" s="195"/>
      <c r="AF968" s="195"/>
      <c r="AG968" s="195"/>
      <c r="AH968" s="195"/>
      <c r="AI968" s="195"/>
      <c r="AJ968" s="195"/>
      <c r="AK968" s="195"/>
      <c r="AL968" s="195"/>
      <c r="AM968" s="195"/>
      <c r="AN968" s="195"/>
      <c r="AO968" s="195"/>
      <c r="AP968" s="195"/>
      <c r="AQ968" s="195"/>
      <c r="AR968" s="195"/>
      <c r="AS968" s="211"/>
    </row>
    <row r="969" spans="1:45" ht="104">
      <c r="A969" s="125">
        <v>153</v>
      </c>
      <c r="B969" s="6" t="s">
        <v>1685</v>
      </c>
      <c r="C969" s="7">
        <f t="shared" ref="C969:C1032" si="34">IF(A969=A968,(IF(D969=D968,C968,C968+1)),1)</f>
        <v>1</v>
      </c>
      <c r="D969" s="6" t="s">
        <v>1686</v>
      </c>
      <c r="E969" s="6" t="s">
        <v>30</v>
      </c>
      <c r="F969" s="7">
        <f>COUNTIFS(D$3:D969,D969,A$3:A969,A969)</f>
        <v>1</v>
      </c>
      <c r="G969" s="6" t="s">
        <v>1687</v>
      </c>
      <c r="H969" s="6" t="s">
        <v>44</v>
      </c>
      <c r="I969" s="6">
        <v>1</v>
      </c>
      <c r="J969" s="6" t="s">
        <v>33</v>
      </c>
      <c r="K969" s="6">
        <v>30</v>
      </c>
      <c r="L969" s="6" t="s">
        <v>34</v>
      </c>
      <c r="M969" s="6" t="s">
        <v>34</v>
      </c>
      <c r="N969" s="6" t="s">
        <v>51</v>
      </c>
      <c r="O969" s="6" t="s">
        <v>34</v>
      </c>
      <c r="P969" s="6" t="s">
        <v>45</v>
      </c>
      <c r="Q969" s="6" t="s">
        <v>46</v>
      </c>
      <c r="R969" s="6" t="s">
        <v>1688</v>
      </c>
      <c r="S969" s="63" t="s">
        <v>53</v>
      </c>
      <c r="T969" s="6" t="s">
        <v>38</v>
      </c>
      <c r="U969" s="64">
        <v>1</v>
      </c>
      <c r="V969" s="175"/>
      <c r="W969" s="175"/>
      <c r="X969" s="63" t="s">
        <v>1087</v>
      </c>
      <c r="Y969" s="196"/>
      <c r="Z969" s="196"/>
      <c r="AA969" s="196"/>
      <c r="AB969" s="196"/>
      <c r="AC969" s="196"/>
      <c r="AD969" s="196"/>
      <c r="AE969" s="196"/>
      <c r="AF969" s="196"/>
      <c r="AG969" s="196"/>
      <c r="AH969" s="196"/>
      <c r="AI969" s="196"/>
      <c r="AJ969" s="196"/>
      <c r="AK969" s="196"/>
      <c r="AL969" s="196"/>
      <c r="AM969" s="196"/>
      <c r="AN969" s="196"/>
      <c r="AO969" s="196"/>
      <c r="AP969" s="196"/>
      <c r="AQ969" s="196"/>
      <c r="AR969" s="196"/>
      <c r="AS969" s="212"/>
    </row>
    <row r="970" spans="1:45" ht="78">
      <c r="A970" s="62">
        <f t="shared" ref="A970:A1033" si="35">IF(B970=B969,A969,A969+1)</f>
        <v>154</v>
      </c>
      <c r="B970" s="6" t="s">
        <v>1689</v>
      </c>
      <c r="C970" s="7">
        <f t="shared" si="34"/>
        <v>1</v>
      </c>
      <c r="D970" s="6" t="s">
        <v>1690</v>
      </c>
      <c r="E970" s="6" t="s">
        <v>30</v>
      </c>
      <c r="F970" s="7">
        <f>COUNTIFS(D$3:D970,D970,A$3:A970,A970)</f>
        <v>1</v>
      </c>
      <c r="G970" s="6" t="s">
        <v>1691</v>
      </c>
      <c r="H970" s="6" t="s">
        <v>108</v>
      </c>
      <c r="I970" s="6">
        <v>1</v>
      </c>
      <c r="J970" s="6" t="s">
        <v>33</v>
      </c>
      <c r="K970" s="6">
        <v>35</v>
      </c>
      <c r="L970" s="6" t="s">
        <v>40</v>
      </c>
      <c r="M970" s="6" t="s">
        <v>34</v>
      </c>
      <c r="N970" s="6" t="s">
        <v>34</v>
      </c>
      <c r="O970" s="6" t="s">
        <v>34</v>
      </c>
      <c r="P970" s="6" t="s">
        <v>45</v>
      </c>
      <c r="Q970" s="6" t="s">
        <v>46</v>
      </c>
      <c r="R970" s="6" t="s">
        <v>1692</v>
      </c>
      <c r="S970" s="6"/>
      <c r="T970" s="6" t="s">
        <v>38</v>
      </c>
      <c r="U970" s="64">
        <v>1</v>
      </c>
      <c r="V970" s="175"/>
      <c r="W970" s="175"/>
      <c r="X970" s="175"/>
      <c r="Y970" s="196"/>
      <c r="Z970" s="196"/>
      <c r="AA970" s="196"/>
      <c r="AB970" s="196"/>
      <c r="AC970" s="196"/>
      <c r="AD970" s="196"/>
      <c r="AE970" s="196"/>
      <c r="AF970" s="196"/>
      <c r="AG970" s="196"/>
      <c r="AH970" s="196"/>
      <c r="AI970" s="196"/>
      <c r="AJ970" s="196"/>
      <c r="AK970" s="196"/>
      <c r="AL970" s="196"/>
      <c r="AM970" s="196"/>
      <c r="AN970" s="196"/>
      <c r="AO970" s="196"/>
      <c r="AP970" s="196"/>
      <c r="AQ970" s="196"/>
      <c r="AR970" s="196"/>
      <c r="AS970" s="212"/>
    </row>
    <row r="971" spans="1:45" ht="78">
      <c r="A971" s="62">
        <f t="shared" si="35"/>
        <v>154</v>
      </c>
      <c r="B971" s="6" t="s">
        <v>1689</v>
      </c>
      <c r="C971" s="7">
        <f t="shared" si="34"/>
        <v>1</v>
      </c>
      <c r="D971" s="6" t="s">
        <v>1690</v>
      </c>
      <c r="E971" s="6" t="s">
        <v>30</v>
      </c>
      <c r="F971" s="7">
        <f>COUNTIFS(D$3:D971,D971,A$3:A971,A971)</f>
        <v>2</v>
      </c>
      <c r="G971" s="6" t="s">
        <v>1693</v>
      </c>
      <c r="H971" s="6" t="s">
        <v>108</v>
      </c>
      <c r="I971" s="6">
        <v>1</v>
      </c>
      <c r="J971" s="6" t="s">
        <v>33</v>
      </c>
      <c r="K971" s="6">
        <v>35</v>
      </c>
      <c r="L971" s="6" t="s">
        <v>42</v>
      </c>
      <c r="M971" s="6" t="s">
        <v>34</v>
      </c>
      <c r="N971" s="6" t="s">
        <v>34</v>
      </c>
      <c r="O971" s="6" t="s">
        <v>34</v>
      </c>
      <c r="P971" s="6" t="s">
        <v>45</v>
      </c>
      <c r="Q971" s="6" t="s">
        <v>46</v>
      </c>
      <c r="R971" s="6" t="s">
        <v>1692</v>
      </c>
      <c r="S971" s="175"/>
      <c r="T971" s="6" t="s">
        <v>38</v>
      </c>
      <c r="U971" s="64">
        <v>1</v>
      </c>
      <c r="V971" s="175"/>
      <c r="W971" s="175"/>
      <c r="X971" s="175"/>
      <c r="Y971" s="197"/>
      <c r="Z971" s="197"/>
      <c r="AA971" s="197"/>
      <c r="AB971" s="197"/>
      <c r="AC971" s="197"/>
      <c r="AD971" s="197"/>
      <c r="AE971" s="197"/>
      <c r="AF971" s="197"/>
      <c r="AG971" s="197"/>
      <c r="AH971" s="197"/>
      <c r="AI971" s="197"/>
      <c r="AJ971" s="197"/>
      <c r="AK971" s="197"/>
      <c r="AL971" s="197"/>
      <c r="AM971" s="197"/>
      <c r="AN971" s="197"/>
      <c r="AO971" s="197"/>
      <c r="AP971" s="197"/>
      <c r="AQ971" s="197"/>
      <c r="AR971" s="197"/>
      <c r="AS971" s="213"/>
    </row>
    <row r="972" spans="1:45" ht="91">
      <c r="A972" s="62">
        <f t="shared" si="35"/>
        <v>155</v>
      </c>
      <c r="B972" s="6" t="s">
        <v>1694</v>
      </c>
      <c r="C972" s="7">
        <f t="shared" si="34"/>
        <v>1</v>
      </c>
      <c r="D972" s="6" t="s">
        <v>1694</v>
      </c>
      <c r="E972" s="6" t="s">
        <v>30</v>
      </c>
      <c r="F972" s="7">
        <f>COUNTIFS(D$3:D972,D972,A$3:A972,A972)</f>
        <v>1</v>
      </c>
      <c r="G972" s="6" t="s">
        <v>712</v>
      </c>
      <c r="H972" s="6" t="s">
        <v>44</v>
      </c>
      <c r="I972" s="6">
        <v>1</v>
      </c>
      <c r="J972" s="6" t="s">
        <v>33</v>
      </c>
      <c r="K972" s="6">
        <v>35</v>
      </c>
      <c r="L972" s="6" t="s">
        <v>40</v>
      </c>
      <c r="M972" s="6" t="s">
        <v>34</v>
      </c>
      <c r="N972" s="6" t="s">
        <v>78</v>
      </c>
      <c r="O972" s="6" t="s">
        <v>34</v>
      </c>
      <c r="P972" s="6" t="s">
        <v>35</v>
      </c>
      <c r="Q972" s="6" t="s">
        <v>36</v>
      </c>
      <c r="R972" s="6" t="s">
        <v>1695</v>
      </c>
      <c r="S972" s="176"/>
      <c r="T972" s="6" t="s">
        <v>38</v>
      </c>
      <c r="U972" s="64">
        <v>0.4</v>
      </c>
      <c r="V972" s="6"/>
      <c r="W972" s="64">
        <v>0.6</v>
      </c>
      <c r="X972" s="6" t="s">
        <v>1696</v>
      </c>
      <c r="Y972" s="197"/>
      <c r="Z972" s="197"/>
      <c r="AA972" s="197"/>
      <c r="AB972" s="197"/>
      <c r="AC972" s="197"/>
      <c r="AD972" s="197"/>
      <c r="AE972" s="197"/>
      <c r="AF972" s="197"/>
      <c r="AG972" s="197"/>
      <c r="AH972" s="197"/>
      <c r="AI972" s="197"/>
      <c r="AJ972" s="197"/>
      <c r="AK972" s="197"/>
      <c r="AL972" s="197"/>
      <c r="AM972" s="197"/>
      <c r="AN972" s="197"/>
      <c r="AO972" s="197"/>
      <c r="AP972" s="197"/>
      <c r="AQ972" s="197"/>
      <c r="AR972" s="197"/>
      <c r="AS972" s="213"/>
    </row>
    <row r="973" spans="1:45" ht="91">
      <c r="A973" s="62">
        <f t="shared" si="35"/>
        <v>155</v>
      </c>
      <c r="B973" s="6" t="s">
        <v>1694</v>
      </c>
      <c r="C973" s="7">
        <f t="shared" si="34"/>
        <v>1</v>
      </c>
      <c r="D973" s="6" t="s">
        <v>1694</v>
      </c>
      <c r="E973" s="6" t="s">
        <v>30</v>
      </c>
      <c r="F973" s="7">
        <f>COUNTIFS(D$3:D973,D973,A$3:A973,A973)</f>
        <v>2</v>
      </c>
      <c r="G973" s="6" t="s">
        <v>715</v>
      </c>
      <c r="H973" s="6" t="s">
        <v>44</v>
      </c>
      <c r="I973" s="6">
        <v>1</v>
      </c>
      <c r="J973" s="6" t="s">
        <v>33</v>
      </c>
      <c r="K973" s="6">
        <v>35</v>
      </c>
      <c r="L973" s="6" t="s">
        <v>42</v>
      </c>
      <c r="M973" s="6" t="s">
        <v>34</v>
      </c>
      <c r="N973" s="6" t="s">
        <v>78</v>
      </c>
      <c r="O973" s="6" t="s">
        <v>34</v>
      </c>
      <c r="P973" s="6" t="s">
        <v>35</v>
      </c>
      <c r="Q973" s="6" t="s">
        <v>36</v>
      </c>
      <c r="R973" s="6" t="s">
        <v>1695</v>
      </c>
      <c r="S973" s="176"/>
      <c r="T973" s="6" t="s">
        <v>38</v>
      </c>
      <c r="U973" s="64">
        <v>0.4</v>
      </c>
      <c r="V973" s="6"/>
      <c r="W973" s="64">
        <v>0.6</v>
      </c>
      <c r="X973" s="6" t="s">
        <v>1696</v>
      </c>
      <c r="Y973" s="197"/>
      <c r="Z973" s="197"/>
      <c r="AA973" s="197"/>
      <c r="AB973" s="197"/>
      <c r="AC973" s="197"/>
      <c r="AD973" s="197"/>
      <c r="AE973" s="197"/>
      <c r="AF973" s="197"/>
      <c r="AG973" s="197"/>
      <c r="AH973" s="197"/>
      <c r="AI973" s="197"/>
      <c r="AJ973" s="197"/>
      <c r="AK973" s="197"/>
      <c r="AL973" s="197"/>
      <c r="AM973" s="197"/>
      <c r="AN973" s="197"/>
      <c r="AO973" s="197"/>
      <c r="AP973" s="197"/>
      <c r="AQ973" s="197"/>
      <c r="AR973" s="197"/>
      <c r="AS973" s="213"/>
    </row>
    <row r="974" spans="1:45" ht="39">
      <c r="A974" s="62">
        <f t="shared" si="35"/>
        <v>156</v>
      </c>
      <c r="B974" s="6" t="s">
        <v>1697</v>
      </c>
      <c r="C974" s="7">
        <f t="shared" si="34"/>
        <v>1</v>
      </c>
      <c r="D974" s="6" t="s">
        <v>1697</v>
      </c>
      <c r="E974" s="6" t="s">
        <v>30</v>
      </c>
      <c r="F974" s="7">
        <f>COUNTIFS(D$3:D974,D974,A$3:A974,A974)</f>
        <v>1</v>
      </c>
      <c r="G974" s="6" t="s">
        <v>1698</v>
      </c>
      <c r="H974" s="6" t="s">
        <v>44</v>
      </c>
      <c r="I974" s="6">
        <v>1</v>
      </c>
      <c r="J974" s="6" t="s">
        <v>33</v>
      </c>
      <c r="K974" s="6">
        <v>35</v>
      </c>
      <c r="L974" s="6" t="s">
        <v>34</v>
      </c>
      <c r="M974" s="6" t="s">
        <v>34</v>
      </c>
      <c r="N974" s="6" t="s">
        <v>34</v>
      </c>
      <c r="O974" s="6" t="s">
        <v>34</v>
      </c>
      <c r="P974" s="6" t="s">
        <v>45</v>
      </c>
      <c r="Q974" s="6" t="s">
        <v>46</v>
      </c>
      <c r="R974" s="6" t="s">
        <v>1699</v>
      </c>
      <c r="S974" s="6"/>
      <c r="T974" s="6" t="s">
        <v>38</v>
      </c>
      <c r="U974" s="64">
        <v>1</v>
      </c>
      <c r="V974" s="6"/>
      <c r="W974" s="64"/>
      <c r="X974" s="6"/>
      <c r="Y974" s="197"/>
      <c r="Z974" s="197"/>
      <c r="AA974" s="197"/>
      <c r="AB974" s="197"/>
      <c r="AC974" s="197"/>
      <c r="AD974" s="197"/>
      <c r="AE974" s="197"/>
      <c r="AF974" s="197"/>
      <c r="AG974" s="197"/>
      <c r="AH974" s="197"/>
      <c r="AI974" s="197"/>
      <c r="AJ974" s="197"/>
      <c r="AK974" s="197"/>
      <c r="AL974" s="197"/>
      <c r="AM974" s="197"/>
      <c r="AN974" s="197"/>
      <c r="AO974" s="197"/>
      <c r="AP974" s="197"/>
      <c r="AQ974" s="197"/>
      <c r="AR974" s="197"/>
      <c r="AS974" s="213"/>
    </row>
    <row r="975" spans="1:45" ht="104">
      <c r="A975" s="62">
        <f t="shared" si="35"/>
        <v>156</v>
      </c>
      <c r="B975" s="6" t="s">
        <v>1697</v>
      </c>
      <c r="C975" s="7">
        <f t="shared" si="34"/>
        <v>1</v>
      </c>
      <c r="D975" s="6" t="s">
        <v>1697</v>
      </c>
      <c r="E975" s="6" t="s">
        <v>30</v>
      </c>
      <c r="F975" s="7">
        <f>COUNTIFS(D$3:D975,D975,A$3:A975,A975)</f>
        <v>2</v>
      </c>
      <c r="G975" s="6" t="s">
        <v>1700</v>
      </c>
      <c r="H975" s="6" t="s">
        <v>44</v>
      </c>
      <c r="I975" s="6">
        <v>1</v>
      </c>
      <c r="J975" s="6" t="s">
        <v>33</v>
      </c>
      <c r="K975" s="6">
        <v>35</v>
      </c>
      <c r="L975" s="6" t="s">
        <v>34</v>
      </c>
      <c r="M975" s="6" t="s">
        <v>34</v>
      </c>
      <c r="N975" s="6" t="s">
        <v>34</v>
      </c>
      <c r="O975" s="6" t="s">
        <v>34</v>
      </c>
      <c r="P975" s="6" t="s">
        <v>45</v>
      </c>
      <c r="Q975" s="6" t="s">
        <v>46</v>
      </c>
      <c r="R975" s="6" t="s">
        <v>1701</v>
      </c>
      <c r="S975" s="6"/>
      <c r="T975" s="6" t="s">
        <v>38</v>
      </c>
      <c r="U975" s="64">
        <v>1</v>
      </c>
      <c r="V975" s="6"/>
      <c r="W975" s="64"/>
      <c r="X975" s="6"/>
      <c r="Y975" s="196"/>
      <c r="Z975" s="196"/>
      <c r="AA975" s="196"/>
      <c r="AB975" s="196"/>
      <c r="AC975" s="196"/>
      <c r="AD975" s="196"/>
      <c r="AE975" s="196"/>
      <c r="AF975" s="196"/>
      <c r="AG975" s="196"/>
      <c r="AH975" s="196"/>
      <c r="AI975" s="196"/>
      <c r="AJ975" s="196"/>
      <c r="AK975" s="196"/>
      <c r="AL975" s="196"/>
      <c r="AM975" s="196"/>
      <c r="AN975" s="196"/>
      <c r="AO975" s="196"/>
      <c r="AP975" s="196"/>
      <c r="AQ975" s="196"/>
      <c r="AR975" s="196"/>
      <c r="AS975" s="212"/>
    </row>
    <row r="976" spans="1:45" ht="117">
      <c r="A976" s="62">
        <f t="shared" si="35"/>
        <v>156</v>
      </c>
      <c r="B976" s="6" t="s">
        <v>1697</v>
      </c>
      <c r="C976" s="7">
        <f t="shared" si="34"/>
        <v>1</v>
      </c>
      <c r="D976" s="6" t="s">
        <v>1697</v>
      </c>
      <c r="E976" s="6" t="s">
        <v>30</v>
      </c>
      <c r="F976" s="7">
        <f>COUNTIFS(D$3:D976,D976,A$3:A976,A976)</f>
        <v>3</v>
      </c>
      <c r="G976" s="6" t="s">
        <v>1702</v>
      </c>
      <c r="H976" s="6" t="s">
        <v>44</v>
      </c>
      <c r="I976" s="6">
        <v>1</v>
      </c>
      <c r="J976" s="6" t="s">
        <v>33</v>
      </c>
      <c r="K976" s="6">
        <v>35</v>
      </c>
      <c r="L976" s="6" t="s">
        <v>40</v>
      </c>
      <c r="M976" s="6" t="s">
        <v>34</v>
      </c>
      <c r="N976" s="6" t="s">
        <v>34</v>
      </c>
      <c r="O976" s="6" t="s">
        <v>34</v>
      </c>
      <c r="P976" s="6" t="s">
        <v>45</v>
      </c>
      <c r="Q976" s="6" t="s">
        <v>46</v>
      </c>
      <c r="R976" s="6" t="s">
        <v>1703</v>
      </c>
      <c r="S976" s="6" t="s">
        <v>1704</v>
      </c>
      <c r="T976" s="6" t="s">
        <v>38</v>
      </c>
      <c r="U976" s="64">
        <v>0.4</v>
      </c>
      <c r="V976" s="175"/>
      <c r="W976" s="64">
        <v>0.6</v>
      </c>
      <c r="X976" s="6"/>
      <c r="Y976" s="196"/>
      <c r="Z976" s="196"/>
      <c r="AA976" s="196"/>
      <c r="AB976" s="196"/>
      <c r="AC976" s="196"/>
      <c r="AD976" s="196"/>
      <c r="AE976" s="196"/>
      <c r="AF976" s="196"/>
      <c r="AG976" s="196"/>
      <c r="AH976" s="196"/>
      <c r="AI976" s="196"/>
      <c r="AJ976" s="196"/>
      <c r="AK976" s="196"/>
      <c r="AL976" s="196"/>
      <c r="AM976" s="196"/>
      <c r="AN976" s="196"/>
      <c r="AO976" s="196"/>
      <c r="AP976" s="196"/>
      <c r="AQ976" s="196"/>
      <c r="AR976" s="196"/>
      <c r="AS976" s="212"/>
    </row>
    <row r="977" spans="1:45" ht="78">
      <c r="A977" s="62">
        <f t="shared" si="35"/>
        <v>157</v>
      </c>
      <c r="B977" s="6" t="s">
        <v>1705</v>
      </c>
      <c r="C977" s="7">
        <f t="shared" si="34"/>
        <v>1</v>
      </c>
      <c r="D977" s="6" t="s">
        <v>1706</v>
      </c>
      <c r="E977" s="6" t="s">
        <v>30</v>
      </c>
      <c r="F977" s="7">
        <f>COUNTIFS(D$3:D977,D977,A$3:A977,A977)</f>
        <v>1</v>
      </c>
      <c r="G977" s="6" t="s">
        <v>1707</v>
      </c>
      <c r="H977" s="6" t="s">
        <v>44</v>
      </c>
      <c r="I977" s="6">
        <v>1</v>
      </c>
      <c r="J977" s="6" t="s">
        <v>33</v>
      </c>
      <c r="K977" s="6">
        <v>35</v>
      </c>
      <c r="L977" s="6" t="s">
        <v>34</v>
      </c>
      <c r="M977" s="6" t="s">
        <v>34</v>
      </c>
      <c r="N977" s="6" t="s">
        <v>34</v>
      </c>
      <c r="O977" s="6" t="s">
        <v>34</v>
      </c>
      <c r="P977" s="6" t="s">
        <v>45</v>
      </c>
      <c r="Q977" s="6" t="s">
        <v>46</v>
      </c>
      <c r="R977" s="6" t="s">
        <v>1708</v>
      </c>
      <c r="S977" s="6"/>
      <c r="T977" s="6" t="s">
        <v>38</v>
      </c>
      <c r="U977" s="64">
        <v>1</v>
      </c>
      <c r="V977" s="175"/>
      <c r="W977" s="175"/>
      <c r="X977" s="175"/>
      <c r="Y977" s="196"/>
      <c r="Z977" s="196"/>
      <c r="AA977" s="196"/>
      <c r="AB977" s="196"/>
      <c r="AC977" s="196"/>
      <c r="AD977" s="196"/>
      <c r="AE977" s="196"/>
      <c r="AF977" s="196"/>
      <c r="AG977" s="196"/>
      <c r="AH977" s="196"/>
      <c r="AI977" s="196"/>
      <c r="AJ977" s="196"/>
      <c r="AK977" s="196"/>
      <c r="AL977" s="196"/>
      <c r="AM977" s="196"/>
      <c r="AN977" s="196"/>
      <c r="AO977" s="196"/>
      <c r="AP977" s="196"/>
      <c r="AQ977" s="196"/>
      <c r="AR977" s="196"/>
      <c r="AS977" s="212"/>
    </row>
    <row r="978" spans="1:45" ht="78">
      <c r="A978" s="62">
        <f t="shared" si="35"/>
        <v>157</v>
      </c>
      <c r="B978" s="6" t="s">
        <v>1705</v>
      </c>
      <c r="C978" s="7">
        <f t="shared" si="34"/>
        <v>2</v>
      </c>
      <c r="D978" s="6" t="s">
        <v>1709</v>
      </c>
      <c r="E978" s="6" t="s">
        <v>30</v>
      </c>
      <c r="F978" s="7">
        <f>COUNTIFS(D$3:D978,D978,A$3:A978,A978)</f>
        <v>1</v>
      </c>
      <c r="G978" s="6" t="s">
        <v>1710</v>
      </c>
      <c r="H978" s="6" t="s">
        <v>44</v>
      </c>
      <c r="I978" s="6">
        <v>1</v>
      </c>
      <c r="J978" s="6" t="s">
        <v>33</v>
      </c>
      <c r="K978" s="6">
        <v>35</v>
      </c>
      <c r="L978" s="6" t="s">
        <v>34</v>
      </c>
      <c r="M978" s="6" t="s">
        <v>34</v>
      </c>
      <c r="N978" s="6" t="s">
        <v>34</v>
      </c>
      <c r="O978" s="6" t="s">
        <v>34</v>
      </c>
      <c r="P978" s="6" t="s">
        <v>45</v>
      </c>
      <c r="Q978" s="6" t="s">
        <v>46</v>
      </c>
      <c r="R978" s="66" t="s">
        <v>1711</v>
      </c>
      <c r="S978" s="6" t="s">
        <v>1712</v>
      </c>
      <c r="T978" s="6" t="s">
        <v>38</v>
      </c>
      <c r="U978" s="64">
        <v>1</v>
      </c>
      <c r="V978" s="177"/>
      <c r="W978" s="175"/>
      <c r="X978" s="175"/>
      <c r="Y978" s="196"/>
      <c r="Z978" s="196"/>
      <c r="AA978" s="196"/>
      <c r="AB978" s="196"/>
      <c r="AC978" s="196"/>
      <c r="AD978" s="196"/>
      <c r="AE978" s="196"/>
      <c r="AF978" s="196"/>
      <c r="AG978" s="196"/>
      <c r="AH978" s="196"/>
      <c r="AI978" s="196"/>
      <c r="AJ978" s="196"/>
      <c r="AK978" s="196"/>
      <c r="AL978" s="196"/>
      <c r="AM978" s="196"/>
      <c r="AN978" s="196"/>
      <c r="AO978" s="196"/>
      <c r="AP978" s="196"/>
      <c r="AQ978" s="196"/>
      <c r="AR978" s="196"/>
      <c r="AS978" s="212"/>
    </row>
    <row r="979" spans="1:45" ht="130">
      <c r="A979" s="62">
        <f t="shared" si="35"/>
        <v>157</v>
      </c>
      <c r="B979" s="6" t="s">
        <v>1705</v>
      </c>
      <c r="C979" s="7">
        <f t="shared" si="34"/>
        <v>3</v>
      </c>
      <c r="D979" s="6" t="s">
        <v>1713</v>
      </c>
      <c r="E979" s="6" t="s">
        <v>30</v>
      </c>
      <c r="F979" s="7">
        <f>COUNTIFS(D$3:D979,D979,A$3:A979,A979)</f>
        <v>1</v>
      </c>
      <c r="G979" s="6" t="s">
        <v>1714</v>
      </c>
      <c r="H979" s="6" t="s">
        <v>44</v>
      </c>
      <c r="I979" s="6">
        <v>1</v>
      </c>
      <c r="J979" s="6" t="s">
        <v>33</v>
      </c>
      <c r="K979" s="6">
        <v>35</v>
      </c>
      <c r="L979" s="6" t="s">
        <v>34</v>
      </c>
      <c r="M979" s="6" t="s">
        <v>34</v>
      </c>
      <c r="N979" s="6" t="s">
        <v>34</v>
      </c>
      <c r="O979" s="6" t="s">
        <v>34</v>
      </c>
      <c r="P979" s="6" t="s">
        <v>45</v>
      </c>
      <c r="Q979" s="6" t="s">
        <v>46</v>
      </c>
      <c r="R979" s="66" t="s">
        <v>1715</v>
      </c>
      <c r="S979" s="6" t="s">
        <v>1716</v>
      </c>
      <c r="T979" s="6" t="s">
        <v>38</v>
      </c>
      <c r="U979" s="64">
        <v>1</v>
      </c>
      <c r="V979" s="177"/>
      <c r="W979" s="175"/>
      <c r="X979" s="175"/>
      <c r="Y979" s="196"/>
      <c r="Z979" s="196"/>
      <c r="AA979" s="196"/>
      <c r="AB979" s="196"/>
      <c r="AC979" s="196"/>
      <c r="AD979" s="196"/>
      <c r="AE979" s="196"/>
      <c r="AF979" s="196"/>
      <c r="AG979" s="196"/>
      <c r="AH979" s="196"/>
      <c r="AI979" s="196"/>
      <c r="AJ979" s="196"/>
      <c r="AK979" s="196"/>
      <c r="AL979" s="196"/>
      <c r="AM979" s="196"/>
      <c r="AN979" s="196"/>
      <c r="AO979" s="196"/>
      <c r="AP979" s="196"/>
      <c r="AQ979" s="196"/>
      <c r="AR979" s="196"/>
      <c r="AS979" s="212"/>
    </row>
    <row r="980" spans="1:45" ht="130">
      <c r="A980" s="62">
        <f t="shared" si="35"/>
        <v>158</v>
      </c>
      <c r="B980" s="6" t="s">
        <v>1717</v>
      </c>
      <c r="C980" s="7">
        <f t="shared" si="34"/>
        <v>1</v>
      </c>
      <c r="D980" s="6" t="s">
        <v>1718</v>
      </c>
      <c r="E980" s="6" t="s">
        <v>30</v>
      </c>
      <c r="F980" s="7">
        <f>COUNTIFS(D$3:D980,D980,A$3:A980,A980)</f>
        <v>1</v>
      </c>
      <c r="G980" s="6" t="s">
        <v>755</v>
      </c>
      <c r="H980" s="6" t="s">
        <v>44</v>
      </c>
      <c r="I980" s="6">
        <v>1</v>
      </c>
      <c r="J980" s="6" t="s">
        <v>33</v>
      </c>
      <c r="K980" s="6">
        <v>35</v>
      </c>
      <c r="L980" s="6" t="s">
        <v>34</v>
      </c>
      <c r="M980" s="6" t="s">
        <v>34</v>
      </c>
      <c r="N980" s="6" t="s">
        <v>34</v>
      </c>
      <c r="O980" s="6" t="s">
        <v>34</v>
      </c>
      <c r="P980" s="6" t="s">
        <v>45</v>
      </c>
      <c r="Q980" s="6" t="s">
        <v>46</v>
      </c>
      <c r="R980" s="6" t="s">
        <v>1719</v>
      </c>
      <c r="S980" s="175"/>
      <c r="T980" s="6" t="s">
        <v>38</v>
      </c>
      <c r="U980" s="64">
        <v>1</v>
      </c>
      <c r="V980" s="175"/>
      <c r="W980" s="175"/>
      <c r="X980" s="175"/>
      <c r="Y980" s="196"/>
      <c r="Z980" s="196"/>
      <c r="AA980" s="196"/>
      <c r="AB980" s="196"/>
      <c r="AC980" s="196"/>
      <c r="AD980" s="196"/>
      <c r="AE980" s="196"/>
      <c r="AF980" s="196"/>
      <c r="AG980" s="196"/>
      <c r="AH980" s="196"/>
      <c r="AI980" s="196"/>
      <c r="AJ980" s="196"/>
      <c r="AK980" s="196"/>
      <c r="AL980" s="196"/>
      <c r="AM980" s="196"/>
      <c r="AN980" s="196"/>
      <c r="AO980" s="196"/>
      <c r="AP980" s="196"/>
      <c r="AQ980" s="196"/>
      <c r="AR980" s="196"/>
      <c r="AS980" s="212"/>
    </row>
    <row r="981" spans="1:45" ht="91">
      <c r="A981" s="62">
        <f t="shared" si="35"/>
        <v>159</v>
      </c>
      <c r="B981" s="6" t="s">
        <v>1720</v>
      </c>
      <c r="C981" s="7">
        <f t="shared" si="34"/>
        <v>1</v>
      </c>
      <c r="D981" s="6" t="s">
        <v>1721</v>
      </c>
      <c r="E981" s="6" t="s">
        <v>30</v>
      </c>
      <c r="F981" s="7">
        <f>COUNTIFS(D$3:D981,D981,A$3:A981,A981)</f>
        <v>1</v>
      </c>
      <c r="G981" s="6" t="s">
        <v>1049</v>
      </c>
      <c r="H981" s="6" t="s">
        <v>44</v>
      </c>
      <c r="I981" s="6">
        <v>1</v>
      </c>
      <c r="J981" s="6" t="s">
        <v>33</v>
      </c>
      <c r="K981" s="6">
        <v>35</v>
      </c>
      <c r="L981" s="6" t="s">
        <v>34</v>
      </c>
      <c r="M981" s="6" t="s">
        <v>34</v>
      </c>
      <c r="N981" s="6" t="s">
        <v>34</v>
      </c>
      <c r="O981" s="6" t="s">
        <v>34</v>
      </c>
      <c r="P981" s="6" t="s">
        <v>256</v>
      </c>
      <c r="Q981" s="6" t="s">
        <v>34</v>
      </c>
      <c r="R981" s="6" t="s">
        <v>1722</v>
      </c>
      <c r="S981" s="175"/>
      <c r="T981" s="6" t="s">
        <v>140</v>
      </c>
      <c r="U981" s="64">
        <v>1</v>
      </c>
      <c r="V981" s="175"/>
      <c r="W981" s="175"/>
      <c r="X981" s="175"/>
      <c r="Y981" s="196"/>
      <c r="Z981" s="196"/>
      <c r="AA981" s="196"/>
      <c r="AB981" s="196"/>
      <c r="AC981" s="196"/>
      <c r="AD981" s="196"/>
      <c r="AE981" s="196"/>
      <c r="AF981" s="196"/>
      <c r="AG981" s="196"/>
      <c r="AH981" s="196"/>
      <c r="AI981" s="196"/>
      <c r="AJ981" s="196"/>
      <c r="AK981" s="196"/>
      <c r="AL981" s="196"/>
      <c r="AM981" s="196"/>
      <c r="AN981" s="196"/>
      <c r="AO981" s="196"/>
      <c r="AP981" s="196"/>
      <c r="AQ981" s="196"/>
      <c r="AR981" s="196"/>
      <c r="AS981" s="212"/>
    </row>
    <row r="982" spans="1:45" ht="52">
      <c r="A982" s="62">
        <f t="shared" si="35"/>
        <v>159</v>
      </c>
      <c r="B982" s="6" t="s">
        <v>1720</v>
      </c>
      <c r="C982" s="7">
        <f t="shared" si="34"/>
        <v>1</v>
      </c>
      <c r="D982" s="6" t="s">
        <v>1721</v>
      </c>
      <c r="E982" s="6" t="s">
        <v>30</v>
      </c>
      <c r="F982" s="7">
        <f>COUNTIFS(D$3:D982,D982,A$3:A982,A982)</f>
        <v>2</v>
      </c>
      <c r="G982" s="6" t="s">
        <v>1723</v>
      </c>
      <c r="H982" s="6" t="s">
        <v>44</v>
      </c>
      <c r="I982" s="6">
        <v>1</v>
      </c>
      <c r="J982" s="6" t="s">
        <v>33</v>
      </c>
      <c r="K982" s="6">
        <v>35</v>
      </c>
      <c r="L982" s="6" t="s">
        <v>34</v>
      </c>
      <c r="M982" s="6" t="s">
        <v>34</v>
      </c>
      <c r="N982" s="6" t="s">
        <v>34</v>
      </c>
      <c r="O982" s="6" t="s">
        <v>34</v>
      </c>
      <c r="P982" s="6" t="s">
        <v>45</v>
      </c>
      <c r="Q982" s="6" t="s">
        <v>46</v>
      </c>
      <c r="R982" s="6" t="s">
        <v>1724</v>
      </c>
      <c r="S982" s="175"/>
      <c r="T982" s="6" t="s">
        <v>140</v>
      </c>
      <c r="U982" s="64">
        <v>1</v>
      </c>
      <c r="V982" s="175"/>
      <c r="W982" s="175"/>
      <c r="X982" s="175"/>
      <c r="Y982" s="196"/>
      <c r="Z982" s="196"/>
      <c r="AA982" s="196"/>
      <c r="AB982" s="196"/>
      <c r="AC982" s="196"/>
      <c r="AD982" s="196"/>
      <c r="AE982" s="196"/>
      <c r="AF982" s="196"/>
      <c r="AG982" s="196"/>
      <c r="AH982" s="196"/>
      <c r="AI982" s="196"/>
      <c r="AJ982" s="196"/>
      <c r="AK982" s="196"/>
      <c r="AL982" s="196"/>
      <c r="AM982" s="196"/>
      <c r="AN982" s="196"/>
      <c r="AO982" s="196"/>
      <c r="AP982" s="196"/>
      <c r="AQ982" s="196"/>
      <c r="AR982" s="196"/>
      <c r="AS982" s="212"/>
    </row>
    <row r="983" spans="1:45" ht="26">
      <c r="A983" s="62">
        <f t="shared" si="35"/>
        <v>159</v>
      </c>
      <c r="B983" s="6" t="s">
        <v>1720</v>
      </c>
      <c r="C983" s="7">
        <f t="shared" si="34"/>
        <v>1</v>
      </c>
      <c r="D983" s="6" t="s">
        <v>1721</v>
      </c>
      <c r="E983" s="6" t="s">
        <v>30</v>
      </c>
      <c r="F983" s="7">
        <f>COUNTIFS(D$3:D983,D983,A$3:A983,A983)</f>
        <v>3</v>
      </c>
      <c r="G983" s="6" t="s">
        <v>95</v>
      </c>
      <c r="H983" s="6" t="s">
        <v>44</v>
      </c>
      <c r="I983" s="6">
        <v>1</v>
      </c>
      <c r="J983" s="6" t="s">
        <v>33</v>
      </c>
      <c r="K983" s="6">
        <v>35</v>
      </c>
      <c r="L983" s="6" t="s">
        <v>34</v>
      </c>
      <c r="M983" s="6" t="s">
        <v>34</v>
      </c>
      <c r="N983" s="6" t="s">
        <v>34</v>
      </c>
      <c r="O983" s="6" t="s">
        <v>34</v>
      </c>
      <c r="P983" s="6" t="s">
        <v>45</v>
      </c>
      <c r="Q983" s="6" t="s">
        <v>46</v>
      </c>
      <c r="R983" s="6" t="s">
        <v>96</v>
      </c>
      <c r="S983" s="175"/>
      <c r="T983" s="6" t="s">
        <v>38</v>
      </c>
      <c r="U983" s="64">
        <v>1</v>
      </c>
      <c r="V983" s="175"/>
      <c r="W983" s="175"/>
      <c r="X983" s="175"/>
      <c r="Y983" s="196"/>
      <c r="Z983" s="196"/>
      <c r="AA983" s="196"/>
      <c r="AB983" s="196"/>
      <c r="AC983" s="196"/>
      <c r="AD983" s="196"/>
      <c r="AE983" s="196"/>
      <c r="AF983" s="196"/>
      <c r="AG983" s="196"/>
      <c r="AH983" s="196"/>
      <c r="AI983" s="196"/>
      <c r="AJ983" s="196"/>
      <c r="AK983" s="196"/>
      <c r="AL983" s="196"/>
      <c r="AM983" s="196"/>
      <c r="AN983" s="196"/>
      <c r="AO983" s="196"/>
      <c r="AP983" s="196"/>
      <c r="AQ983" s="196"/>
      <c r="AR983" s="196"/>
      <c r="AS983" s="212"/>
    </row>
    <row r="984" spans="1:45" ht="39">
      <c r="A984" s="62">
        <f t="shared" si="35"/>
        <v>160</v>
      </c>
      <c r="B984" s="6" t="s">
        <v>1725</v>
      </c>
      <c r="C984" s="7">
        <f t="shared" si="34"/>
        <v>1</v>
      </c>
      <c r="D984" s="6" t="s">
        <v>1726</v>
      </c>
      <c r="E984" s="6" t="s">
        <v>30</v>
      </c>
      <c r="F984" s="7">
        <f>COUNTIFS(D$3:D984,D984,A$3:A984,A984)</f>
        <v>1</v>
      </c>
      <c r="G984" s="6" t="s">
        <v>1727</v>
      </c>
      <c r="H984" s="6" t="s">
        <v>44</v>
      </c>
      <c r="I984" s="6">
        <v>1</v>
      </c>
      <c r="J984" s="6" t="s">
        <v>33</v>
      </c>
      <c r="K984" s="6">
        <v>35</v>
      </c>
      <c r="L984" s="6" t="s">
        <v>34</v>
      </c>
      <c r="M984" s="6" t="s">
        <v>34</v>
      </c>
      <c r="N984" s="6" t="s">
        <v>34</v>
      </c>
      <c r="O984" s="6" t="s">
        <v>34</v>
      </c>
      <c r="P984" s="6" t="s">
        <v>45</v>
      </c>
      <c r="Q984" s="6" t="s">
        <v>46</v>
      </c>
      <c r="R984" s="6" t="s">
        <v>1728</v>
      </c>
      <c r="S984" s="6"/>
      <c r="T984" s="6" t="s">
        <v>38</v>
      </c>
      <c r="U984" s="64">
        <v>1</v>
      </c>
      <c r="V984" s="175"/>
      <c r="W984" s="175"/>
      <c r="X984" s="175"/>
      <c r="Y984" s="196"/>
      <c r="Z984" s="196"/>
      <c r="AA984" s="196"/>
      <c r="AB984" s="196"/>
      <c r="AC984" s="196"/>
      <c r="AD984" s="196"/>
      <c r="AE984" s="196"/>
      <c r="AF984" s="196"/>
      <c r="AG984" s="196"/>
      <c r="AH984" s="196"/>
      <c r="AI984" s="196"/>
      <c r="AJ984" s="196"/>
      <c r="AK984" s="196"/>
      <c r="AL984" s="196"/>
      <c r="AM984" s="196"/>
      <c r="AN984" s="196"/>
      <c r="AO984" s="196"/>
      <c r="AP984" s="196"/>
      <c r="AQ984" s="196"/>
      <c r="AR984" s="196"/>
      <c r="AS984" s="212"/>
    </row>
    <row r="985" spans="1:45" ht="39">
      <c r="A985" s="62">
        <f t="shared" si="35"/>
        <v>161</v>
      </c>
      <c r="B985" s="6" t="s">
        <v>1729</v>
      </c>
      <c r="C985" s="7">
        <f t="shared" si="34"/>
        <v>1</v>
      </c>
      <c r="D985" s="6" t="s">
        <v>1730</v>
      </c>
      <c r="E985" s="6" t="s">
        <v>30</v>
      </c>
      <c r="F985" s="7">
        <f>COUNTIFS(D$3:D985,D985,A$3:A985,A985)</f>
        <v>1</v>
      </c>
      <c r="G985" s="6" t="s">
        <v>95</v>
      </c>
      <c r="H985" s="6" t="s">
        <v>44</v>
      </c>
      <c r="I985" s="6">
        <v>1</v>
      </c>
      <c r="J985" s="6" t="s">
        <v>33</v>
      </c>
      <c r="K985" s="6">
        <v>35</v>
      </c>
      <c r="L985" s="6" t="s">
        <v>34</v>
      </c>
      <c r="M985" s="6" t="s">
        <v>34</v>
      </c>
      <c r="N985" s="6" t="s">
        <v>34</v>
      </c>
      <c r="O985" s="6" t="s">
        <v>34</v>
      </c>
      <c r="P985" s="6" t="s">
        <v>45</v>
      </c>
      <c r="Q985" s="6" t="s">
        <v>46</v>
      </c>
      <c r="R985" s="6" t="s">
        <v>96</v>
      </c>
      <c r="S985" s="6"/>
      <c r="T985" s="6" t="s">
        <v>38</v>
      </c>
      <c r="U985" s="64">
        <v>1</v>
      </c>
      <c r="V985" s="175"/>
      <c r="W985" s="175"/>
      <c r="X985" s="175"/>
      <c r="Y985" s="196"/>
      <c r="Z985" s="196"/>
      <c r="AA985" s="196"/>
      <c r="AB985" s="196"/>
      <c r="AC985" s="196"/>
      <c r="AD985" s="196"/>
      <c r="AE985" s="196"/>
      <c r="AF985" s="196"/>
      <c r="AG985" s="196"/>
      <c r="AH985" s="196"/>
      <c r="AI985" s="196"/>
      <c r="AJ985" s="196"/>
      <c r="AK985" s="196"/>
      <c r="AL985" s="196"/>
      <c r="AM985" s="196"/>
      <c r="AN985" s="196"/>
      <c r="AO985" s="196"/>
      <c r="AP985" s="196"/>
      <c r="AQ985" s="196"/>
      <c r="AR985" s="196"/>
      <c r="AS985" s="212"/>
    </row>
    <row r="986" spans="1:45" ht="39">
      <c r="A986" s="62">
        <f t="shared" si="35"/>
        <v>161</v>
      </c>
      <c r="B986" s="6" t="s">
        <v>1729</v>
      </c>
      <c r="C986" s="7">
        <f t="shared" si="34"/>
        <v>1</v>
      </c>
      <c r="D986" s="6" t="s">
        <v>1730</v>
      </c>
      <c r="E986" s="6" t="s">
        <v>30</v>
      </c>
      <c r="F986" s="7">
        <f>COUNTIFS(D$3:D986,D986,A$3:A986,A986)</f>
        <v>2</v>
      </c>
      <c r="G986" s="6" t="s">
        <v>1731</v>
      </c>
      <c r="H986" s="6" t="s">
        <v>44</v>
      </c>
      <c r="I986" s="6">
        <v>1</v>
      </c>
      <c r="J986" s="6" t="s">
        <v>33</v>
      </c>
      <c r="K986" s="6">
        <v>35</v>
      </c>
      <c r="L986" s="6" t="s">
        <v>34</v>
      </c>
      <c r="M986" s="6" t="s">
        <v>34</v>
      </c>
      <c r="N986" s="6" t="s">
        <v>34</v>
      </c>
      <c r="O986" s="6" t="s">
        <v>34</v>
      </c>
      <c r="P986" s="6" t="s">
        <v>45</v>
      </c>
      <c r="Q986" s="6" t="s">
        <v>46</v>
      </c>
      <c r="R986" s="6" t="s">
        <v>280</v>
      </c>
      <c r="S986" s="6"/>
      <c r="T986" s="6" t="s">
        <v>38</v>
      </c>
      <c r="U986" s="64">
        <v>1</v>
      </c>
      <c r="V986" s="175"/>
      <c r="W986" s="175"/>
      <c r="X986" s="175"/>
      <c r="Y986" s="196"/>
      <c r="Z986" s="196"/>
      <c r="AA986" s="196"/>
      <c r="AB986" s="196"/>
      <c r="AC986" s="196"/>
      <c r="AD986" s="196"/>
      <c r="AE986" s="196"/>
      <c r="AF986" s="196"/>
      <c r="AG986" s="196"/>
      <c r="AH986" s="196"/>
      <c r="AI986" s="196"/>
      <c r="AJ986" s="196"/>
      <c r="AK986" s="196"/>
      <c r="AL986" s="196"/>
      <c r="AM986" s="196"/>
      <c r="AN986" s="196"/>
      <c r="AO986" s="196"/>
      <c r="AP986" s="196"/>
      <c r="AQ986" s="196"/>
      <c r="AR986" s="196"/>
      <c r="AS986" s="212"/>
    </row>
    <row r="987" spans="1:45" ht="52">
      <c r="A987" s="62">
        <f t="shared" si="35"/>
        <v>162</v>
      </c>
      <c r="B987" s="6" t="s">
        <v>1732</v>
      </c>
      <c r="C987" s="7">
        <f t="shared" si="34"/>
        <v>1</v>
      </c>
      <c r="D987" s="6" t="s">
        <v>1733</v>
      </c>
      <c r="E987" s="6" t="s">
        <v>30</v>
      </c>
      <c r="F987" s="7">
        <f>COUNTIFS(D$3:D987,D987,A$3:A987,A987)</f>
        <v>1</v>
      </c>
      <c r="G987" s="6" t="s">
        <v>1734</v>
      </c>
      <c r="H987" s="6" t="s">
        <v>44</v>
      </c>
      <c r="I987" s="6">
        <v>1</v>
      </c>
      <c r="J987" s="6" t="s">
        <v>33</v>
      </c>
      <c r="K987" s="6">
        <v>35</v>
      </c>
      <c r="L987" s="6" t="s">
        <v>40</v>
      </c>
      <c r="M987" s="6" t="s">
        <v>34</v>
      </c>
      <c r="N987" s="6" t="s">
        <v>34</v>
      </c>
      <c r="O987" s="6" t="s">
        <v>34</v>
      </c>
      <c r="P987" s="6" t="s">
        <v>45</v>
      </c>
      <c r="Q987" s="6" t="s">
        <v>46</v>
      </c>
      <c r="R987" s="6" t="s">
        <v>1735</v>
      </c>
      <c r="S987" s="6"/>
      <c r="T987" s="6" t="s">
        <v>38</v>
      </c>
      <c r="U987" s="64">
        <v>1</v>
      </c>
      <c r="V987" s="6"/>
      <c r="W987" s="175"/>
      <c r="X987" s="175"/>
      <c r="Y987" s="196"/>
      <c r="Z987" s="196"/>
      <c r="AA987" s="196"/>
      <c r="AB987" s="196"/>
      <c r="AC987" s="196"/>
      <c r="AD987" s="196"/>
      <c r="AE987" s="196"/>
      <c r="AF987" s="196"/>
      <c r="AG987" s="196"/>
      <c r="AH987" s="196"/>
      <c r="AI987" s="196"/>
      <c r="AJ987" s="196"/>
      <c r="AK987" s="196"/>
      <c r="AL987" s="196"/>
      <c r="AM987" s="196"/>
      <c r="AN987" s="196"/>
      <c r="AO987" s="196"/>
      <c r="AP987" s="196"/>
      <c r="AQ987" s="196"/>
      <c r="AR987" s="196"/>
      <c r="AS987" s="212"/>
    </row>
    <row r="988" spans="1:45" ht="52">
      <c r="A988" s="62">
        <f t="shared" si="35"/>
        <v>162</v>
      </c>
      <c r="B988" s="6" t="s">
        <v>1732</v>
      </c>
      <c r="C988" s="7">
        <f t="shared" si="34"/>
        <v>1</v>
      </c>
      <c r="D988" s="6" t="s">
        <v>1733</v>
      </c>
      <c r="E988" s="6" t="s">
        <v>30</v>
      </c>
      <c r="F988" s="7">
        <f>COUNTIFS(D$3:D988,D988,A$3:A988,A988)</f>
        <v>2</v>
      </c>
      <c r="G988" s="6" t="s">
        <v>1736</v>
      </c>
      <c r="H988" s="6" t="s">
        <v>44</v>
      </c>
      <c r="I988" s="6">
        <v>1</v>
      </c>
      <c r="J988" s="6" t="s">
        <v>33</v>
      </c>
      <c r="K988" s="6">
        <v>35</v>
      </c>
      <c r="L988" s="6" t="s">
        <v>42</v>
      </c>
      <c r="M988" s="6" t="s">
        <v>34</v>
      </c>
      <c r="N988" s="6" t="s">
        <v>34</v>
      </c>
      <c r="O988" s="6" t="s">
        <v>34</v>
      </c>
      <c r="P988" s="6" t="s">
        <v>45</v>
      </c>
      <c r="Q988" s="6" t="s">
        <v>46</v>
      </c>
      <c r="R988" s="6" t="s">
        <v>1735</v>
      </c>
      <c r="S988" s="6"/>
      <c r="T988" s="6" t="s">
        <v>38</v>
      </c>
      <c r="U988" s="64">
        <v>1</v>
      </c>
      <c r="V988" s="175"/>
      <c r="W988" s="175"/>
      <c r="X988" s="175"/>
      <c r="Y988" s="196"/>
      <c r="Z988" s="196"/>
      <c r="AA988" s="196"/>
      <c r="AB988" s="196"/>
      <c r="AC988" s="196"/>
      <c r="AD988" s="196"/>
      <c r="AE988" s="196"/>
      <c r="AF988" s="196"/>
      <c r="AG988" s="196"/>
      <c r="AH988" s="196"/>
      <c r="AI988" s="196"/>
      <c r="AJ988" s="196"/>
      <c r="AK988" s="196"/>
      <c r="AL988" s="196"/>
      <c r="AM988" s="196"/>
      <c r="AN988" s="196"/>
      <c r="AO988" s="196"/>
      <c r="AP988" s="196"/>
      <c r="AQ988" s="196"/>
      <c r="AR988" s="196"/>
      <c r="AS988" s="212"/>
    </row>
    <row r="989" spans="1:45" ht="338">
      <c r="A989" s="62">
        <f t="shared" si="35"/>
        <v>163</v>
      </c>
      <c r="B989" s="6" t="s">
        <v>1737</v>
      </c>
      <c r="C989" s="7">
        <f t="shared" si="34"/>
        <v>1</v>
      </c>
      <c r="D989" s="6" t="s">
        <v>1738</v>
      </c>
      <c r="E989" s="6" t="s">
        <v>30</v>
      </c>
      <c r="F989" s="7">
        <f>COUNTIFS(D$3:D989,D989,A$3:A989,A989)</f>
        <v>1</v>
      </c>
      <c r="G989" s="6" t="s">
        <v>1739</v>
      </c>
      <c r="H989" s="6" t="s">
        <v>44</v>
      </c>
      <c r="I989" s="6">
        <v>1</v>
      </c>
      <c r="J989" s="6" t="s">
        <v>33</v>
      </c>
      <c r="K989" s="6">
        <v>35</v>
      </c>
      <c r="L989" s="6" t="s">
        <v>34</v>
      </c>
      <c r="M989" s="6" t="s">
        <v>34</v>
      </c>
      <c r="N989" s="6" t="s">
        <v>34</v>
      </c>
      <c r="O989" s="6" t="s">
        <v>34</v>
      </c>
      <c r="P989" s="6" t="s">
        <v>45</v>
      </c>
      <c r="Q989" s="6" t="s">
        <v>46</v>
      </c>
      <c r="R989" s="6" t="s">
        <v>1740</v>
      </c>
      <c r="S989" s="6"/>
      <c r="T989" s="6" t="s">
        <v>38</v>
      </c>
      <c r="U989" s="64">
        <v>1</v>
      </c>
      <c r="V989" s="175"/>
      <c r="W989" s="175"/>
      <c r="X989" s="175"/>
      <c r="Y989" s="196"/>
      <c r="Z989" s="196"/>
      <c r="AA989" s="196"/>
      <c r="AB989" s="196"/>
      <c r="AC989" s="196"/>
      <c r="AD989" s="196"/>
      <c r="AE989" s="196"/>
      <c r="AF989" s="196"/>
      <c r="AG989" s="196"/>
      <c r="AH989" s="196"/>
      <c r="AI989" s="196"/>
      <c r="AJ989" s="196"/>
      <c r="AK989" s="196"/>
      <c r="AL989" s="196"/>
      <c r="AM989" s="196"/>
      <c r="AN989" s="196"/>
      <c r="AO989" s="196"/>
      <c r="AP989" s="196"/>
      <c r="AQ989" s="196"/>
      <c r="AR989" s="196"/>
      <c r="AS989" s="212"/>
    </row>
    <row r="990" spans="1:45" ht="52">
      <c r="A990" s="62">
        <f t="shared" si="35"/>
        <v>164</v>
      </c>
      <c r="B990" s="6" t="s">
        <v>1741</v>
      </c>
      <c r="C990" s="7">
        <f t="shared" si="34"/>
        <v>1</v>
      </c>
      <c r="D990" s="6" t="s">
        <v>1742</v>
      </c>
      <c r="E990" s="6" t="s">
        <v>30</v>
      </c>
      <c r="F990" s="7">
        <f>COUNTIFS(D$3:D990,D990,A$3:A990,A990)</f>
        <v>1</v>
      </c>
      <c r="G990" s="92" t="s">
        <v>579</v>
      </c>
      <c r="H990" s="6" t="s">
        <v>108</v>
      </c>
      <c r="I990" s="6">
        <v>1</v>
      </c>
      <c r="J990" s="6" t="s">
        <v>33</v>
      </c>
      <c r="K990" s="6">
        <v>35</v>
      </c>
      <c r="L990" s="6" t="s">
        <v>34</v>
      </c>
      <c r="M990" s="6" t="s">
        <v>34</v>
      </c>
      <c r="N990" s="6" t="s">
        <v>34</v>
      </c>
      <c r="O990" s="6" t="s">
        <v>34</v>
      </c>
      <c r="P990" s="6" t="s">
        <v>45</v>
      </c>
      <c r="Q990" s="6" t="s">
        <v>46</v>
      </c>
      <c r="R990" s="6" t="s">
        <v>96</v>
      </c>
      <c r="S990" s="6"/>
      <c r="T990" s="6" t="s">
        <v>38</v>
      </c>
      <c r="U990" s="64">
        <v>1</v>
      </c>
      <c r="V990" s="175"/>
      <c r="W990" s="175"/>
      <c r="X990" s="175"/>
      <c r="Y990" s="196"/>
      <c r="Z990" s="196"/>
      <c r="AA990" s="196"/>
      <c r="AB990" s="196"/>
      <c r="AC990" s="196"/>
      <c r="AD990" s="196"/>
      <c r="AE990" s="196"/>
      <c r="AF990" s="196"/>
      <c r="AG990" s="196"/>
      <c r="AH990" s="196"/>
      <c r="AI990" s="196"/>
      <c r="AJ990" s="196"/>
      <c r="AK990" s="196"/>
      <c r="AL990" s="196"/>
      <c r="AM990" s="196"/>
      <c r="AN990" s="196"/>
      <c r="AO990" s="196"/>
      <c r="AP990" s="196"/>
      <c r="AQ990" s="196"/>
      <c r="AR990" s="196"/>
      <c r="AS990" s="212"/>
    </row>
    <row r="991" spans="1:45" ht="52">
      <c r="A991" s="62">
        <f t="shared" si="35"/>
        <v>164</v>
      </c>
      <c r="B991" s="6" t="s">
        <v>1741</v>
      </c>
      <c r="C991" s="7">
        <f t="shared" si="34"/>
        <v>1</v>
      </c>
      <c r="D991" s="6" t="s">
        <v>1742</v>
      </c>
      <c r="E991" s="6" t="s">
        <v>30</v>
      </c>
      <c r="F991" s="7">
        <f>COUNTIFS(D$3:D991,D991,A$3:A991,A991)</f>
        <v>2</v>
      </c>
      <c r="G991" s="6" t="s">
        <v>1743</v>
      </c>
      <c r="H991" s="6" t="s">
        <v>108</v>
      </c>
      <c r="I991" s="6">
        <v>1</v>
      </c>
      <c r="J991" s="6" t="s">
        <v>33</v>
      </c>
      <c r="K991" s="6">
        <v>35</v>
      </c>
      <c r="L991" s="6" t="s">
        <v>40</v>
      </c>
      <c r="M991" s="6" t="s">
        <v>34</v>
      </c>
      <c r="N991" s="6" t="s">
        <v>34</v>
      </c>
      <c r="O991" s="6" t="s">
        <v>34</v>
      </c>
      <c r="P991" s="6" t="s">
        <v>45</v>
      </c>
      <c r="Q991" s="6" t="s">
        <v>46</v>
      </c>
      <c r="R991" s="6" t="s">
        <v>277</v>
      </c>
      <c r="S991" s="6"/>
      <c r="T991" s="6" t="s">
        <v>38</v>
      </c>
      <c r="U991" s="64">
        <v>1</v>
      </c>
      <c r="V991" s="175"/>
      <c r="W991" s="175"/>
      <c r="X991" s="175"/>
      <c r="Y991" s="196"/>
      <c r="Z991" s="196"/>
      <c r="AA991" s="196"/>
      <c r="AB991" s="196"/>
      <c r="AC991" s="196"/>
      <c r="AD991" s="196"/>
      <c r="AE991" s="196"/>
      <c r="AF991" s="196"/>
      <c r="AG991" s="196"/>
      <c r="AH991" s="196"/>
      <c r="AI991" s="196"/>
      <c r="AJ991" s="196"/>
      <c r="AK991" s="196"/>
      <c r="AL991" s="196"/>
      <c r="AM991" s="196"/>
      <c r="AN991" s="196"/>
      <c r="AO991" s="196"/>
      <c r="AP991" s="196"/>
      <c r="AQ991" s="196"/>
      <c r="AR991" s="196"/>
      <c r="AS991" s="212"/>
    </row>
    <row r="992" spans="1:45" ht="52">
      <c r="A992" s="62">
        <f t="shared" si="35"/>
        <v>164</v>
      </c>
      <c r="B992" s="6" t="s">
        <v>1741</v>
      </c>
      <c r="C992" s="7">
        <f t="shared" si="34"/>
        <v>1</v>
      </c>
      <c r="D992" s="6" t="s">
        <v>1742</v>
      </c>
      <c r="E992" s="6" t="s">
        <v>30</v>
      </c>
      <c r="F992" s="7">
        <f>COUNTIFS(D$3:D992,D992,A$3:A992,A992)</f>
        <v>3</v>
      </c>
      <c r="G992" s="6" t="s">
        <v>1744</v>
      </c>
      <c r="H992" s="6" t="s">
        <v>108</v>
      </c>
      <c r="I992" s="6">
        <v>1</v>
      </c>
      <c r="J992" s="6" t="s">
        <v>33</v>
      </c>
      <c r="K992" s="6">
        <v>35</v>
      </c>
      <c r="L992" s="6" t="s">
        <v>42</v>
      </c>
      <c r="M992" s="6" t="s">
        <v>34</v>
      </c>
      <c r="N992" s="6" t="s">
        <v>34</v>
      </c>
      <c r="O992" s="6" t="s">
        <v>34</v>
      </c>
      <c r="P992" s="6" t="s">
        <v>45</v>
      </c>
      <c r="Q992" s="6" t="s">
        <v>46</v>
      </c>
      <c r="R992" s="6" t="s">
        <v>277</v>
      </c>
      <c r="S992" s="6"/>
      <c r="T992" s="6" t="s">
        <v>38</v>
      </c>
      <c r="U992" s="64">
        <v>1</v>
      </c>
      <c r="V992" s="175"/>
      <c r="W992" s="175"/>
      <c r="X992" s="175"/>
      <c r="Y992" s="196"/>
      <c r="Z992" s="196"/>
      <c r="AA992" s="196"/>
      <c r="AB992" s="196"/>
      <c r="AC992" s="196"/>
      <c r="AD992" s="196"/>
      <c r="AE992" s="196"/>
      <c r="AF992" s="196"/>
      <c r="AG992" s="196"/>
      <c r="AH992" s="196"/>
      <c r="AI992" s="196"/>
      <c r="AJ992" s="196"/>
      <c r="AK992" s="196"/>
      <c r="AL992" s="196"/>
      <c r="AM992" s="196"/>
      <c r="AN992" s="196"/>
      <c r="AO992" s="196"/>
      <c r="AP992" s="196"/>
      <c r="AQ992" s="196"/>
      <c r="AR992" s="196"/>
      <c r="AS992" s="212"/>
    </row>
    <row r="993" spans="1:45" ht="52">
      <c r="A993" s="62">
        <f t="shared" si="35"/>
        <v>164</v>
      </c>
      <c r="B993" s="6" t="s">
        <v>1741</v>
      </c>
      <c r="C993" s="7">
        <f t="shared" si="34"/>
        <v>1</v>
      </c>
      <c r="D993" s="6" t="s">
        <v>1742</v>
      </c>
      <c r="E993" s="6" t="s">
        <v>30</v>
      </c>
      <c r="F993" s="7">
        <f>COUNTIFS(D$3:D993,D993,A$3:A993,A993)</f>
        <v>4</v>
      </c>
      <c r="G993" s="6" t="s">
        <v>1745</v>
      </c>
      <c r="H993" s="6" t="s">
        <v>108</v>
      </c>
      <c r="I993" s="6">
        <v>1</v>
      </c>
      <c r="J993" s="6" t="s">
        <v>33</v>
      </c>
      <c r="K993" s="6">
        <v>35</v>
      </c>
      <c r="L993" s="6" t="s">
        <v>40</v>
      </c>
      <c r="M993" s="6" t="s">
        <v>34</v>
      </c>
      <c r="N993" s="6" t="s">
        <v>34</v>
      </c>
      <c r="O993" s="6" t="s">
        <v>34</v>
      </c>
      <c r="P993" s="6" t="s">
        <v>45</v>
      </c>
      <c r="Q993" s="6" t="s">
        <v>46</v>
      </c>
      <c r="R993" s="6" t="s">
        <v>1746</v>
      </c>
      <c r="S993" s="6"/>
      <c r="T993" s="6" t="s">
        <v>38</v>
      </c>
      <c r="U993" s="64">
        <v>1</v>
      </c>
      <c r="V993" s="175"/>
      <c r="W993" s="175"/>
      <c r="X993" s="175"/>
      <c r="Y993" s="196"/>
      <c r="Z993" s="196"/>
      <c r="AA993" s="196"/>
      <c r="AB993" s="196"/>
      <c r="AC993" s="196"/>
      <c r="AD993" s="196"/>
      <c r="AE993" s="196"/>
      <c r="AF993" s="196"/>
      <c r="AG993" s="196"/>
      <c r="AH993" s="196"/>
      <c r="AI993" s="196"/>
      <c r="AJ993" s="196"/>
      <c r="AK993" s="196"/>
      <c r="AL993" s="196"/>
      <c r="AM993" s="196"/>
      <c r="AN993" s="196"/>
      <c r="AO993" s="196"/>
      <c r="AP993" s="196"/>
      <c r="AQ993" s="196"/>
      <c r="AR993" s="196"/>
      <c r="AS993" s="212"/>
    </row>
    <row r="994" spans="1:45" ht="52">
      <c r="A994" s="62">
        <f t="shared" si="35"/>
        <v>164</v>
      </c>
      <c r="B994" s="6" t="s">
        <v>1741</v>
      </c>
      <c r="C994" s="7">
        <f t="shared" si="34"/>
        <v>1</v>
      </c>
      <c r="D994" s="6" t="s">
        <v>1742</v>
      </c>
      <c r="E994" s="6" t="s">
        <v>30</v>
      </c>
      <c r="F994" s="7">
        <f>COUNTIFS(D$3:D994,D994,A$3:A994,A994)</f>
        <v>5</v>
      </c>
      <c r="G994" s="6" t="s">
        <v>1747</v>
      </c>
      <c r="H994" s="6" t="s">
        <v>108</v>
      </c>
      <c r="I994" s="6">
        <v>1</v>
      </c>
      <c r="J994" s="6" t="s">
        <v>33</v>
      </c>
      <c r="K994" s="6">
        <v>35</v>
      </c>
      <c r="L994" s="6" t="s">
        <v>42</v>
      </c>
      <c r="M994" s="6" t="s">
        <v>34</v>
      </c>
      <c r="N994" s="6" t="s">
        <v>34</v>
      </c>
      <c r="O994" s="6" t="s">
        <v>34</v>
      </c>
      <c r="P994" s="6" t="s">
        <v>45</v>
      </c>
      <c r="Q994" s="6" t="s">
        <v>46</v>
      </c>
      <c r="R994" s="6" t="s">
        <v>1746</v>
      </c>
      <c r="S994" s="6"/>
      <c r="T994" s="6" t="s">
        <v>38</v>
      </c>
      <c r="U994" s="64">
        <v>1</v>
      </c>
      <c r="V994" s="175"/>
      <c r="W994" s="175"/>
      <c r="X994" s="175"/>
      <c r="Y994" s="196"/>
      <c r="Z994" s="196"/>
      <c r="AA994" s="196"/>
      <c r="AB994" s="196"/>
      <c r="AC994" s="196"/>
      <c r="AD994" s="196"/>
      <c r="AE994" s="196"/>
      <c r="AF994" s="196"/>
      <c r="AG994" s="196"/>
      <c r="AH994" s="196"/>
      <c r="AI994" s="196"/>
      <c r="AJ994" s="196"/>
      <c r="AK994" s="196"/>
      <c r="AL994" s="196"/>
      <c r="AM994" s="196"/>
      <c r="AN994" s="196"/>
      <c r="AO994" s="196"/>
      <c r="AP994" s="196"/>
      <c r="AQ994" s="196"/>
      <c r="AR994" s="196"/>
      <c r="AS994" s="212"/>
    </row>
    <row r="995" spans="1:45" ht="52">
      <c r="A995" s="62">
        <f t="shared" si="35"/>
        <v>164</v>
      </c>
      <c r="B995" s="6" t="s">
        <v>1741</v>
      </c>
      <c r="C995" s="7">
        <f t="shared" si="34"/>
        <v>1</v>
      </c>
      <c r="D995" s="6" t="s">
        <v>1742</v>
      </c>
      <c r="E995" s="6" t="s">
        <v>30</v>
      </c>
      <c r="F995" s="7">
        <f>COUNTIFS(D$3:D995,D995,A$3:A995,A995)</f>
        <v>6</v>
      </c>
      <c r="G995" s="6" t="s">
        <v>1748</v>
      </c>
      <c r="H995" s="6" t="s">
        <v>108</v>
      </c>
      <c r="I995" s="6">
        <v>1</v>
      </c>
      <c r="J995" s="6" t="s">
        <v>33</v>
      </c>
      <c r="K995" s="6">
        <v>35</v>
      </c>
      <c r="L995" s="6" t="s">
        <v>34</v>
      </c>
      <c r="M995" s="6" t="s">
        <v>34</v>
      </c>
      <c r="N995" s="6" t="s">
        <v>34</v>
      </c>
      <c r="O995" s="6" t="s">
        <v>34</v>
      </c>
      <c r="P995" s="6" t="s">
        <v>45</v>
      </c>
      <c r="Q995" s="6" t="s">
        <v>46</v>
      </c>
      <c r="R995" s="6" t="s">
        <v>1099</v>
      </c>
      <c r="S995" s="6"/>
      <c r="T995" s="6" t="s">
        <v>38</v>
      </c>
      <c r="U995" s="64">
        <v>1</v>
      </c>
      <c r="V995" s="175"/>
      <c r="W995" s="175"/>
      <c r="X995" s="175"/>
      <c r="Y995" s="197"/>
      <c r="Z995" s="197"/>
      <c r="AA995" s="197"/>
      <c r="AB995" s="197"/>
      <c r="AC995" s="197"/>
      <c r="AD995" s="197"/>
      <c r="AE995" s="197"/>
      <c r="AF995" s="197"/>
      <c r="AG995" s="197"/>
      <c r="AH995" s="197"/>
      <c r="AI995" s="197"/>
      <c r="AJ995" s="197"/>
      <c r="AK995" s="197"/>
      <c r="AL995" s="197"/>
      <c r="AM995" s="197"/>
      <c r="AN995" s="197"/>
      <c r="AO995" s="197"/>
      <c r="AP995" s="197"/>
      <c r="AQ995" s="197"/>
      <c r="AR995" s="197"/>
      <c r="AS995" s="213"/>
    </row>
    <row r="996" spans="1:45" ht="39">
      <c r="A996" s="62">
        <f t="shared" si="35"/>
        <v>165</v>
      </c>
      <c r="B996" s="6" t="s">
        <v>1749</v>
      </c>
      <c r="C996" s="7">
        <f t="shared" si="34"/>
        <v>1</v>
      </c>
      <c r="D996" s="6" t="s">
        <v>1750</v>
      </c>
      <c r="E996" s="6" t="s">
        <v>30</v>
      </c>
      <c r="F996" s="7">
        <f>COUNTIFS(D$3:D996,D996,A$3:A996,A996)</f>
        <v>1</v>
      </c>
      <c r="G996" s="6" t="s">
        <v>1751</v>
      </c>
      <c r="H996" s="6" t="s">
        <v>108</v>
      </c>
      <c r="I996" s="6">
        <v>1</v>
      </c>
      <c r="J996" s="6" t="s">
        <v>33</v>
      </c>
      <c r="K996" s="6">
        <v>35</v>
      </c>
      <c r="L996" s="6" t="s">
        <v>34</v>
      </c>
      <c r="M996" s="6" t="s">
        <v>34</v>
      </c>
      <c r="N996" s="6" t="s">
        <v>34</v>
      </c>
      <c r="O996" s="6" t="s">
        <v>34</v>
      </c>
      <c r="P996" s="6" t="s">
        <v>45</v>
      </c>
      <c r="Q996" s="6" t="s">
        <v>46</v>
      </c>
      <c r="R996" s="6" t="s">
        <v>1752</v>
      </c>
      <c r="S996" s="175"/>
      <c r="T996" s="6" t="s">
        <v>38</v>
      </c>
      <c r="U996" s="64">
        <v>1</v>
      </c>
      <c r="V996" s="175"/>
      <c r="W996" s="175"/>
      <c r="X996" s="175"/>
      <c r="Y996" s="197"/>
      <c r="Z996" s="197"/>
      <c r="AA996" s="197"/>
      <c r="AB996" s="197"/>
      <c r="AC996" s="197"/>
      <c r="AD996" s="197"/>
      <c r="AE996" s="197"/>
      <c r="AF996" s="197"/>
      <c r="AG996" s="197"/>
      <c r="AH996" s="197"/>
      <c r="AI996" s="197"/>
      <c r="AJ996" s="197"/>
      <c r="AK996" s="197"/>
      <c r="AL996" s="197"/>
      <c r="AM996" s="197"/>
      <c r="AN996" s="197"/>
      <c r="AO996" s="197"/>
      <c r="AP996" s="197"/>
      <c r="AQ996" s="197"/>
      <c r="AR996" s="197"/>
      <c r="AS996" s="213"/>
    </row>
    <row r="997" spans="1:45" ht="39">
      <c r="A997" s="62">
        <f t="shared" si="35"/>
        <v>165</v>
      </c>
      <c r="B997" s="6" t="s">
        <v>1749</v>
      </c>
      <c r="C997" s="7">
        <f t="shared" si="34"/>
        <v>2</v>
      </c>
      <c r="D997" s="6" t="s">
        <v>1753</v>
      </c>
      <c r="E997" s="6" t="s">
        <v>30</v>
      </c>
      <c r="F997" s="7">
        <f>COUNTIFS(D$3:D997,D997,A$3:A997,A997)</f>
        <v>1</v>
      </c>
      <c r="G997" s="6" t="s">
        <v>1754</v>
      </c>
      <c r="H997" s="6" t="s">
        <v>108</v>
      </c>
      <c r="I997" s="6">
        <v>1</v>
      </c>
      <c r="J997" s="6" t="s">
        <v>33</v>
      </c>
      <c r="K997" s="6">
        <v>35</v>
      </c>
      <c r="L997" s="6" t="s">
        <v>34</v>
      </c>
      <c r="M997" s="6" t="s">
        <v>34</v>
      </c>
      <c r="N997" s="6" t="s">
        <v>34</v>
      </c>
      <c r="O997" s="6" t="s">
        <v>34</v>
      </c>
      <c r="P997" s="6" t="s">
        <v>45</v>
      </c>
      <c r="Q997" s="6" t="s">
        <v>46</v>
      </c>
      <c r="R997" s="6" t="s">
        <v>1755</v>
      </c>
      <c r="S997" s="6"/>
      <c r="T997" s="6" t="s">
        <v>38</v>
      </c>
      <c r="U997" s="64">
        <v>1</v>
      </c>
      <c r="V997" s="175"/>
      <c r="W997" s="175"/>
      <c r="X997" s="175"/>
      <c r="Y997" s="197"/>
      <c r="Z997" s="197"/>
      <c r="AA997" s="197"/>
      <c r="AB997" s="197"/>
      <c r="AC997" s="197"/>
      <c r="AD997" s="197"/>
      <c r="AE997" s="197"/>
      <c r="AF997" s="197"/>
      <c r="AG997" s="197"/>
      <c r="AH997" s="197"/>
      <c r="AI997" s="197"/>
      <c r="AJ997" s="197"/>
      <c r="AK997" s="197"/>
      <c r="AL997" s="197"/>
      <c r="AM997" s="197"/>
      <c r="AN997" s="197"/>
      <c r="AO997" s="197"/>
      <c r="AP997" s="197"/>
      <c r="AQ997" s="197"/>
      <c r="AR997" s="197"/>
      <c r="AS997" s="213"/>
    </row>
    <row r="998" spans="1:45" ht="104">
      <c r="A998" s="62">
        <f t="shared" si="35"/>
        <v>166</v>
      </c>
      <c r="B998" s="6" t="s">
        <v>1756</v>
      </c>
      <c r="C998" s="7">
        <f t="shared" si="34"/>
        <v>1</v>
      </c>
      <c r="D998" s="6" t="s">
        <v>1757</v>
      </c>
      <c r="E998" s="6" t="s">
        <v>30</v>
      </c>
      <c r="F998" s="7">
        <f>COUNTIFS(D$3:D998,D998,A$3:A998,A998)</f>
        <v>1</v>
      </c>
      <c r="G998" s="6" t="s">
        <v>330</v>
      </c>
      <c r="H998" s="6" t="s">
        <v>44</v>
      </c>
      <c r="I998" s="6">
        <v>4</v>
      </c>
      <c r="J998" s="6" t="s">
        <v>33</v>
      </c>
      <c r="K998" s="6">
        <v>35</v>
      </c>
      <c r="L998" s="6" t="s">
        <v>34</v>
      </c>
      <c r="M998" s="6" t="s">
        <v>34</v>
      </c>
      <c r="N998" s="6" t="s">
        <v>34</v>
      </c>
      <c r="O998" s="6" t="s">
        <v>34</v>
      </c>
      <c r="P998" s="6" t="s">
        <v>45</v>
      </c>
      <c r="Q998" s="6" t="s">
        <v>46</v>
      </c>
      <c r="R998" s="6" t="s">
        <v>333</v>
      </c>
      <c r="S998" s="175"/>
      <c r="T998" s="6" t="s">
        <v>38</v>
      </c>
      <c r="U998" s="64">
        <v>1</v>
      </c>
      <c r="V998" s="175"/>
      <c r="W998" s="175"/>
      <c r="X998" s="66" t="s">
        <v>1758</v>
      </c>
      <c r="Y998" s="197"/>
      <c r="Z998" s="197"/>
      <c r="AA998" s="197"/>
      <c r="AB998" s="197"/>
      <c r="AC998" s="197"/>
      <c r="AD998" s="197"/>
      <c r="AE998" s="197"/>
      <c r="AF998" s="197"/>
      <c r="AG998" s="197"/>
      <c r="AH998" s="197"/>
      <c r="AI998" s="197"/>
      <c r="AJ998" s="197"/>
      <c r="AK998" s="197"/>
      <c r="AL998" s="197"/>
      <c r="AM998" s="197"/>
      <c r="AN998" s="197"/>
      <c r="AO998" s="197"/>
      <c r="AP998" s="197"/>
      <c r="AQ998" s="197"/>
      <c r="AR998" s="197"/>
      <c r="AS998" s="213"/>
    </row>
    <row r="999" spans="1:45" ht="39">
      <c r="A999" s="62">
        <f t="shared" si="35"/>
        <v>167</v>
      </c>
      <c r="B999" s="6" t="s">
        <v>1759</v>
      </c>
      <c r="C999" s="7">
        <f t="shared" si="34"/>
        <v>1</v>
      </c>
      <c r="D999" s="6" t="s">
        <v>1760</v>
      </c>
      <c r="E999" s="6" t="s">
        <v>30</v>
      </c>
      <c r="F999" s="7">
        <f>COUNTIFS(D$3:D999,D999,A$3:A999,A999)</f>
        <v>1</v>
      </c>
      <c r="G999" s="6" t="s">
        <v>370</v>
      </c>
      <c r="H999" s="6" t="s">
        <v>44</v>
      </c>
      <c r="I999" s="6">
        <v>1</v>
      </c>
      <c r="J999" s="6" t="s">
        <v>33</v>
      </c>
      <c r="K999" s="6">
        <v>35</v>
      </c>
      <c r="L999" s="6" t="s">
        <v>34</v>
      </c>
      <c r="M999" s="6" t="s">
        <v>34</v>
      </c>
      <c r="N999" s="6" t="s">
        <v>34</v>
      </c>
      <c r="O999" s="6" t="s">
        <v>34</v>
      </c>
      <c r="P999" s="6" t="s">
        <v>45</v>
      </c>
      <c r="Q999" s="6" t="s">
        <v>46</v>
      </c>
      <c r="R999" s="6" t="s">
        <v>348</v>
      </c>
      <c r="S999" s="6"/>
      <c r="T999" s="6" t="s">
        <v>38</v>
      </c>
      <c r="U999" s="64">
        <v>1</v>
      </c>
      <c r="V999" s="175"/>
      <c r="W999" s="175"/>
      <c r="X999" s="175"/>
      <c r="Y999" s="197"/>
      <c r="Z999" s="197"/>
      <c r="AA999" s="197"/>
      <c r="AB999" s="197"/>
      <c r="AC999" s="197"/>
      <c r="AD999" s="197"/>
      <c r="AE999" s="197"/>
      <c r="AF999" s="197"/>
      <c r="AG999" s="197"/>
      <c r="AH999" s="197"/>
      <c r="AI999" s="197"/>
      <c r="AJ999" s="197"/>
      <c r="AK999" s="197"/>
      <c r="AL999" s="197"/>
      <c r="AM999" s="197"/>
      <c r="AN999" s="197"/>
      <c r="AO999" s="197"/>
      <c r="AP999" s="197"/>
      <c r="AQ999" s="197"/>
      <c r="AR999" s="197"/>
      <c r="AS999" s="213"/>
    </row>
    <row r="1000" spans="1:45" ht="52">
      <c r="A1000" s="62">
        <f t="shared" si="35"/>
        <v>167</v>
      </c>
      <c r="B1000" s="6" t="s">
        <v>1759</v>
      </c>
      <c r="C1000" s="7">
        <f t="shared" si="34"/>
        <v>2</v>
      </c>
      <c r="D1000" s="6" t="s">
        <v>1761</v>
      </c>
      <c r="E1000" s="6" t="s">
        <v>30</v>
      </c>
      <c r="F1000" s="7">
        <f>COUNTIFS(D$3:D1000,D1000,A$3:A1000,A1000)</f>
        <v>1</v>
      </c>
      <c r="G1000" s="6" t="s">
        <v>370</v>
      </c>
      <c r="H1000" s="6" t="s">
        <v>44</v>
      </c>
      <c r="I1000" s="6">
        <v>1</v>
      </c>
      <c r="J1000" s="6" t="s">
        <v>33</v>
      </c>
      <c r="K1000" s="6">
        <v>35</v>
      </c>
      <c r="L1000" s="6" t="s">
        <v>34</v>
      </c>
      <c r="M1000" s="6" t="s">
        <v>34</v>
      </c>
      <c r="N1000" s="6" t="s">
        <v>34</v>
      </c>
      <c r="O1000" s="6" t="s">
        <v>34</v>
      </c>
      <c r="P1000" s="6" t="s">
        <v>45</v>
      </c>
      <c r="Q1000" s="6" t="s">
        <v>46</v>
      </c>
      <c r="R1000" s="6" t="s">
        <v>348</v>
      </c>
      <c r="S1000" s="175"/>
      <c r="T1000" s="6" t="s">
        <v>38</v>
      </c>
      <c r="U1000" s="64">
        <v>1</v>
      </c>
      <c r="V1000" s="175"/>
      <c r="W1000" s="175"/>
      <c r="X1000" s="175"/>
      <c r="Y1000" s="197"/>
      <c r="Z1000" s="197"/>
      <c r="AA1000" s="197"/>
      <c r="AB1000" s="197"/>
      <c r="AC1000" s="197"/>
      <c r="AD1000" s="197"/>
      <c r="AE1000" s="197"/>
      <c r="AF1000" s="197"/>
      <c r="AG1000" s="197"/>
      <c r="AH1000" s="197"/>
      <c r="AI1000" s="197"/>
      <c r="AJ1000" s="197"/>
      <c r="AK1000" s="197"/>
      <c r="AL1000" s="197"/>
      <c r="AM1000" s="197"/>
      <c r="AN1000" s="197"/>
      <c r="AO1000" s="197"/>
      <c r="AP1000" s="197"/>
      <c r="AQ1000" s="197"/>
      <c r="AR1000" s="197"/>
      <c r="AS1000" s="213"/>
    </row>
    <row r="1001" spans="1:45" ht="52">
      <c r="A1001" s="62">
        <f t="shared" si="35"/>
        <v>167</v>
      </c>
      <c r="B1001" s="6" t="s">
        <v>1759</v>
      </c>
      <c r="C1001" s="7">
        <f t="shared" si="34"/>
        <v>3</v>
      </c>
      <c r="D1001" s="6" t="s">
        <v>1762</v>
      </c>
      <c r="E1001" s="6" t="s">
        <v>89</v>
      </c>
      <c r="F1001" s="7">
        <f>COUNTIFS(D$3:D1001,D1001,A$3:A1001,A1001)</f>
        <v>1</v>
      </c>
      <c r="G1001" s="6" t="s">
        <v>370</v>
      </c>
      <c r="H1001" s="6" t="s">
        <v>44</v>
      </c>
      <c r="I1001" s="6">
        <v>1</v>
      </c>
      <c r="J1001" s="6" t="s">
        <v>33</v>
      </c>
      <c r="K1001" s="6">
        <v>35</v>
      </c>
      <c r="L1001" s="6" t="s">
        <v>34</v>
      </c>
      <c r="M1001" s="6" t="s">
        <v>34</v>
      </c>
      <c r="N1001" s="6" t="s">
        <v>34</v>
      </c>
      <c r="O1001" s="6" t="s">
        <v>34</v>
      </c>
      <c r="P1001" s="6" t="s">
        <v>45</v>
      </c>
      <c r="Q1001" s="6" t="s">
        <v>46</v>
      </c>
      <c r="R1001" s="6" t="s">
        <v>348</v>
      </c>
      <c r="S1001" s="6"/>
      <c r="T1001" s="6" t="s">
        <v>38</v>
      </c>
      <c r="U1001" s="64">
        <v>1</v>
      </c>
      <c r="V1001" s="175"/>
      <c r="W1001" s="175"/>
      <c r="X1001" s="175"/>
      <c r="Y1001" s="197"/>
      <c r="Z1001" s="197"/>
      <c r="AA1001" s="197"/>
      <c r="AB1001" s="197"/>
      <c r="AC1001" s="197"/>
      <c r="AD1001" s="197"/>
      <c r="AE1001" s="197"/>
      <c r="AF1001" s="197"/>
      <c r="AG1001" s="197"/>
      <c r="AH1001" s="197"/>
      <c r="AI1001" s="197"/>
      <c r="AJ1001" s="197"/>
      <c r="AK1001" s="197"/>
      <c r="AL1001" s="197"/>
      <c r="AM1001" s="197"/>
      <c r="AN1001" s="197"/>
      <c r="AO1001" s="197"/>
      <c r="AP1001" s="197"/>
      <c r="AQ1001" s="197"/>
      <c r="AR1001" s="197"/>
      <c r="AS1001" s="213"/>
    </row>
    <row r="1002" spans="1:45" ht="52">
      <c r="A1002" s="62">
        <f t="shared" si="35"/>
        <v>167</v>
      </c>
      <c r="B1002" s="6" t="s">
        <v>1759</v>
      </c>
      <c r="C1002" s="7">
        <f t="shared" si="34"/>
        <v>4</v>
      </c>
      <c r="D1002" s="6" t="s">
        <v>1763</v>
      </c>
      <c r="E1002" s="6" t="s">
        <v>89</v>
      </c>
      <c r="F1002" s="7">
        <f>COUNTIFS(D$3:D1002,D1002,A$3:A1002,A1002)</f>
        <v>1</v>
      </c>
      <c r="G1002" s="6" t="s">
        <v>370</v>
      </c>
      <c r="H1002" s="6" t="s">
        <v>44</v>
      </c>
      <c r="I1002" s="6">
        <v>1</v>
      </c>
      <c r="J1002" s="6" t="s">
        <v>33</v>
      </c>
      <c r="K1002" s="6">
        <v>35</v>
      </c>
      <c r="L1002" s="6" t="s">
        <v>34</v>
      </c>
      <c r="M1002" s="6" t="s">
        <v>34</v>
      </c>
      <c r="N1002" s="6" t="s">
        <v>34</v>
      </c>
      <c r="O1002" s="6" t="s">
        <v>34</v>
      </c>
      <c r="P1002" s="6" t="s">
        <v>256</v>
      </c>
      <c r="Q1002" s="6" t="s">
        <v>34</v>
      </c>
      <c r="R1002" s="6" t="s">
        <v>348</v>
      </c>
      <c r="S1002" s="6"/>
      <c r="T1002" s="6" t="s">
        <v>38</v>
      </c>
      <c r="U1002" s="64">
        <v>1</v>
      </c>
      <c r="V1002" s="175"/>
      <c r="W1002" s="175"/>
      <c r="X1002" s="175"/>
      <c r="Y1002" s="197"/>
      <c r="Z1002" s="197"/>
      <c r="AA1002" s="197"/>
      <c r="AB1002" s="197"/>
      <c r="AC1002" s="197"/>
      <c r="AD1002" s="197"/>
      <c r="AE1002" s="197"/>
      <c r="AF1002" s="197"/>
      <c r="AG1002" s="197"/>
      <c r="AH1002" s="197"/>
      <c r="AI1002" s="197"/>
      <c r="AJ1002" s="197"/>
      <c r="AK1002" s="197"/>
      <c r="AL1002" s="197"/>
      <c r="AM1002" s="197"/>
      <c r="AN1002" s="197"/>
      <c r="AO1002" s="197"/>
      <c r="AP1002" s="197"/>
      <c r="AQ1002" s="197"/>
      <c r="AR1002" s="197"/>
      <c r="AS1002" s="213"/>
    </row>
    <row r="1003" spans="1:45" ht="338">
      <c r="A1003" s="62">
        <f t="shared" si="35"/>
        <v>168</v>
      </c>
      <c r="B1003" s="6" t="s">
        <v>1764</v>
      </c>
      <c r="C1003" s="7">
        <f t="shared" si="34"/>
        <v>1</v>
      </c>
      <c r="D1003" s="6" t="s">
        <v>1765</v>
      </c>
      <c r="E1003" s="6" t="s">
        <v>30</v>
      </c>
      <c r="F1003" s="7">
        <f>COUNTIFS(D$3:D1003,D1003,A$3:A1003,A1003)</f>
        <v>1</v>
      </c>
      <c r="G1003" s="6" t="s">
        <v>1766</v>
      </c>
      <c r="H1003" s="6" t="s">
        <v>44</v>
      </c>
      <c r="I1003" s="6">
        <v>1</v>
      </c>
      <c r="J1003" s="6" t="s">
        <v>33</v>
      </c>
      <c r="K1003" s="6">
        <v>35</v>
      </c>
      <c r="L1003" s="6" t="s">
        <v>42</v>
      </c>
      <c r="M1003" s="6" t="s">
        <v>34</v>
      </c>
      <c r="N1003" s="6" t="s">
        <v>34</v>
      </c>
      <c r="O1003" s="6" t="s">
        <v>34</v>
      </c>
      <c r="P1003" s="6" t="s">
        <v>45</v>
      </c>
      <c r="Q1003" s="6" t="s">
        <v>34</v>
      </c>
      <c r="R1003" s="6" t="s">
        <v>99</v>
      </c>
      <c r="S1003" s="68" t="s">
        <v>1767</v>
      </c>
      <c r="T1003" s="6" t="s">
        <v>38</v>
      </c>
      <c r="U1003" s="64">
        <v>0.3</v>
      </c>
      <c r="V1003" s="64">
        <v>0.3</v>
      </c>
      <c r="W1003" s="64">
        <v>0.4</v>
      </c>
      <c r="X1003" s="178" t="s">
        <v>1768</v>
      </c>
      <c r="Y1003" s="197"/>
      <c r="Z1003" s="197"/>
      <c r="AA1003" s="197"/>
      <c r="AB1003" s="197"/>
      <c r="AC1003" s="197"/>
      <c r="AD1003" s="197"/>
      <c r="AE1003" s="197"/>
      <c r="AF1003" s="197"/>
      <c r="AG1003" s="197"/>
      <c r="AH1003" s="197"/>
      <c r="AI1003" s="197"/>
      <c r="AJ1003" s="197"/>
      <c r="AK1003" s="197"/>
      <c r="AL1003" s="197"/>
      <c r="AM1003" s="197"/>
      <c r="AN1003" s="197"/>
      <c r="AO1003" s="197"/>
      <c r="AP1003" s="197"/>
      <c r="AQ1003" s="197"/>
      <c r="AR1003" s="197"/>
      <c r="AS1003" s="213"/>
    </row>
    <row r="1004" spans="1:45" ht="39">
      <c r="A1004" s="62">
        <f t="shared" si="35"/>
        <v>169</v>
      </c>
      <c r="B1004" s="6" t="s">
        <v>1769</v>
      </c>
      <c r="C1004" s="7">
        <f t="shared" si="34"/>
        <v>1</v>
      </c>
      <c r="D1004" s="6" t="s">
        <v>1770</v>
      </c>
      <c r="E1004" s="6" t="s">
        <v>30</v>
      </c>
      <c r="F1004" s="7">
        <f>COUNTIFS(D$3:D1004,D1004,A$3:A1004,A1004)</f>
        <v>1</v>
      </c>
      <c r="G1004" s="6" t="s">
        <v>623</v>
      </c>
      <c r="H1004" s="6" t="s">
        <v>44</v>
      </c>
      <c r="I1004" s="6">
        <v>1</v>
      </c>
      <c r="J1004" s="6" t="s">
        <v>33</v>
      </c>
      <c r="K1004" s="6">
        <v>35</v>
      </c>
      <c r="L1004" s="6" t="s">
        <v>34</v>
      </c>
      <c r="M1004" s="6" t="s">
        <v>34</v>
      </c>
      <c r="N1004" s="6" t="s">
        <v>34</v>
      </c>
      <c r="O1004" s="6" t="s">
        <v>34</v>
      </c>
      <c r="P1004" s="6" t="s">
        <v>45</v>
      </c>
      <c r="Q1004" s="6" t="s">
        <v>46</v>
      </c>
      <c r="R1004" s="6" t="s">
        <v>96</v>
      </c>
      <c r="S1004" s="6"/>
      <c r="T1004" s="6" t="s">
        <v>38</v>
      </c>
      <c r="U1004" s="64">
        <v>1</v>
      </c>
      <c r="V1004" s="175"/>
      <c r="W1004" s="175"/>
      <c r="X1004" s="175"/>
      <c r="Y1004" s="197"/>
      <c r="Z1004" s="197"/>
      <c r="AA1004" s="197"/>
      <c r="AB1004" s="197"/>
      <c r="AC1004" s="197"/>
      <c r="AD1004" s="197"/>
      <c r="AE1004" s="197"/>
      <c r="AF1004" s="197"/>
      <c r="AG1004" s="197"/>
      <c r="AH1004" s="197"/>
      <c r="AI1004" s="197"/>
      <c r="AJ1004" s="197"/>
      <c r="AK1004" s="197"/>
      <c r="AL1004" s="197"/>
      <c r="AM1004" s="197"/>
      <c r="AN1004" s="197"/>
      <c r="AO1004" s="197"/>
      <c r="AP1004" s="197"/>
      <c r="AQ1004" s="197"/>
      <c r="AR1004" s="197"/>
      <c r="AS1004" s="213"/>
    </row>
    <row r="1005" spans="1:45" ht="39">
      <c r="A1005" s="62">
        <f t="shared" si="35"/>
        <v>170</v>
      </c>
      <c r="B1005" s="6" t="s">
        <v>1771</v>
      </c>
      <c r="C1005" s="7">
        <f t="shared" si="34"/>
        <v>1</v>
      </c>
      <c r="D1005" s="6" t="s">
        <v>1772</v>
      </c>
      <c r="E1005" s="6" t="s">
        <v>30</v>
      </c>
      <c r="F1005" s="7">
        <f>COUNTIFS(D$3:D1005,D1005,A$3:A1005,A1005)</f>
        <v>1</v>
      </c>
      <c r="G1005" s="6" t="s">
        <v>678</v>
      </c>
      <c r="H1005" s="6" t="s">
        <v>44</v>
      </c>
      <c r="I1005" s="6">
        <v>1</v>
      </c>
      <c r="J1005" s="6" t="s">
        <v>33</v>
      </c>
      <c r="K1005" s="6">
        <v>35</v>
      </c>
      <c r="L1005" s="6" t="s">
        <v>34</v>
      </c>
      <c r="M1005" s="6" t="s">
        <v>34</v>
      </c>
      <c r="N1005" s="6" t="s">
        <v>34</v>
      </c>
      <c r="O1005" s="6" t="s">
        <v>34</v>
      </c>
      <c r="P1005" s="6" t="s">
        <v>45</v>
      </c>
      <c r="Q1005" s="6" t="s">
        <v>46</v>
      </c>
      <c r="R1005" s="6" t="s">
        <v>1773</v>
      </c>
      <c r="S1005" s="175"/>
      <c r="T1005" s="6" t="s">
        <v>38</v>
      </c>
      <c r="U1005" s="64">
        <v>1</v>
      </c>
      <c r="V1005" s="175"/>
      <c r="W1005" s="175"/>
      <c r="X1005" s="175"/>
      <c r="Y1005" s="197"/>
      <c r="Z1005" s="197"/>
      <c r="AA1005" s="197"/>
      <c r="AB1005" s="197"/>
      <c r="AC1005" s="197"/>
      <c r="AD1005" s="197"/>
      <c r="AE1005" s="197"/>
      <c r="AF1005" s="197"/>
      <c r="AG1005" s="197"/>
      <c r="AH1005" s="197"/>
      <c r="AI1005" s="197"/>
      <c r="AJ1005" s="197"/>
      <c r="AK1005" s="197"/>
      <c r="AL1005" s="197"/>
      <c r="AM1005" s="197"/>
      <c r="AN1005" s="197"/>
      <c r="AO1005" s="197"/>
      <c r="AP1005" s="197"/>
      <c r="AQ1005" s="197"/>
      <c r="AR1005" s="197"/>
      <c r="AS1005" s="213"/>
    </row>
    <row r="1006" spans="1:45" ht="104">
      <c r="A1006" s="62">
        <f t="shared" si="35"/>
        <v>171</v>
      </c>
      <c r="B1006" s="6" t="s">
        <v>1774</v>
      </c>
      <c r="C1006" s="7">
        <f t="shared" si="34"/>
        <v>1</v>
      </c>
      <c r="D1006" s="6" t="s">
        <v>1775</v>
      </c>
      <c r="E1006" s="6" t="s">
        <v>30</v>
      </c>
      <c r="F1006" s="7">
        <f>COUNTIFS(D$3:D1006,D1006,A$3:A1006,A1006)</f>
        <v>1</v>
      </c>
      <c r="G1006" s="6" t="s">
        <v>1776</v>
      </c>
      <c r="H1006" s="6" t="s">
        <v>44</v>
      </c>
      <c r="I1006" s="6">
        <v>1</v>
      </c>
      <c r="J1006" s="6" t="s">
        <v>33</v>
      </c>
      <c r="K1006" s="6">
        <v>35</v>
      </c>
      <c r="L1006" s="6" t="s">
        <v>34</v>
      </c>
      <c r="M1006" s="6" t="s">
        <v>34</v>
      </c>
      <c r="N1006" s="6" t="s">
        <v>34</v>
      </c>
      <c r="O1006" s="6" t="s">
        <v>34</v>
      </c>
      <c r="P1006" s="6" t="s">
        <v>45</v>
      </c>
      <c r="Q1006" s="6" t="s">
        <v>46</v>
      </c>
      <c r="R1006" s="6" t="s">
        <v>1777</v>
      </c>
      <c r="S1006" s="175"/>
      <c r="T1006" s="6" t="s">
        <v>38</v>
      </c>
      <c r="U1006" s="64">
        <v>1</v>
      </c>
      <c r="V1006" s="175"/>
      <c r="W1006" s="175"/>
      <c r="X1006" s="175"/>
      <c r="Y1006" s="197"/>
      <c r="Z1006" s="197"/>
      <c r="AA1006" s="197"/>
      <c r="AB1006" s="197"/>
      <c r="AC1006" s="197"/>
      <c r="AD1006" s="197"/>
      <c r="AE1006" s="197"/>
      <c r="AF1006" s="197"/>
      <c r="AG1006" s="197"/>
      <c r="AH1006" s="197"/>
      <c r="AI1006" s="197"/>
      <c r="AJ1006" s="197"/>
      <c r="AK1006" s="197"/>
      <c r="AL1006" s="197"/>
      <c r="AM1006" s="197"/>
      <c r="AN1006" s="197"/>
      <c r="AO1006" s="197"/>
      <c r="AP1006" s="197"/>
      <c r="AQ1006" s="197"/>
      <c r="AR1006" s="197"/>
      <c r="AS1006" s="213"/>
    </row>
    <row r="1007" spans="1:45" ht="104">
      <c r="A1007" s="62">
        <f t="shared" si="35"/>
        <v>172</v>
      </c>
      <c r="B1007" s="6" t="s">
        <v>1778</v>
      </c>
      <c r="C1007" s="7">
        <f t="shared" si="34"/>
        <v>1</v>
      </c>
      <c r="D1007" s="6" t="s">
        <v>1779</v>
      </c>
      <c r="E1007" s="6" t="s">
        <v>30</v>
      </c>
      <c r="F1007" s="7">
        <f>COUNTIFS(D$3:D1007,D1007,A$3:A1007,A1007)</f>
        <v>1</v>
      </c>
      <c r="G1007" s="6" t="s">
        <v>1780</v>
      </c>
      <c r="H1007" s="6" t="s">
        <v>108</v>
      </c>
      <c r="I1007" s="6">
        <v>1</v>
      </c>
      <c r="J1007" s="6" t="s">
        <v>33</v>
      </c>
      <c r="K1007" s="6">
        <v>35</v>
      </c>
      <c r="L1007" s="6" t="s">
        <v>34</v>
      </c>
      <c r="M1007" s="6" t="s">
        <v>34</v>
      </c>
      <c r="N1007" s="6" t="s">
        <v>34</v>
      </c>
      <c r="O1007" s="6" t="s">
        <v>34</v>
      </c>
      <c r="P1007" s="6" t="s">
        <v>45</v>
      </c>
      <c r="Q1007" s="6" t="s">
        <v>46</v>
      </c>
      <c r="R1007" s="6" t="s">
        <v>1781</v>
      </c>
      <c r="S1007" s="175"/>
      <c r="T1007" s="6" t="s">
        <v>38</v>
      </c>
      <c r="U1007" s="64">
        <v>1</v>
      </c>
      <c r="V1007" s="175"/>
      <c r="W1007" s="175"/>
      <c r="X1007" s="175"/>
      <c r="Y1007" s="197"/>
      <c r="Z1007" s="197"/>
      <c r="AA1007" s="197"/>
      <c r="AB1007" s="197"/>
      <c r="AC1007" s="197"/>
      <c r="AD1007" s="197"/>
      <c r="AE1007" s="197"/>
      <c r="AF1007" s="197"/>
      <c r="AG1007" s="197"/>
      <c r="AH1007" s="197"/>
      <c r="AI1007" s="197"/>
      <c r="AJ1007" s="197"/>
      <c r="AK1007" s="197"/>
      <c r="AL1007" s="197"/>
      <c r="AM1007" s="197"/>
      <c r="AN1007" s="197"/>
      <c r="AO1007" s="197"/>
      <c r="AP1007" s="197"/>
      <c r="AQ1007" s="197"/>
      <c r="AR1007" s="197"/>
      <c r="AS1007" s="213"/>
    </row>
    <row r="1008" spans="1:45" ht="65">
      <c r="A1008" s="62">
        <f t="shared" si="35"/>
        <v>172</v>
      </c>
      <c r="B1008" s="6" t="s">
        <v>1778</v>
      </c>
      <c r="C1008" s="7">
        <f t="shared" si="34"/>
        <v>2</v>
      </c>
      <c r="D1008" s="6" t="s">
        <v>1782</v>
      </c>
      <c r="E1008" s="6" t="s">
        <v>30</v>
      </c>
      <c r="F1008" s="7">
        <f>COUNTIFS(D$3:D1008,D1008,A$3:A1008,A1008)</f>
        <v>1</v>
      </c>
      <c r="G1008" s="6" t="s">
        <v>1783</v>
      </c>
      <c r="H1008" s="6" t="s">
        <v>44</v>
      </c>
      <c r="I1008" s="6">
        <v>1</v>
      </c>
      <c r="J1008" s="6" t="s">
        <v>33</v>
      </c>
      <c r="K1008" s="6">
        <v>35</v>
      </c>
      <c r="L1008" s="6" t="s">
        <v>34</v>
      </c>
      <c r="M1008" s="6" t="s">
        <v>34</v>
      </c>
      <c r="N1008" s="6" t="s">
        <v>34</v>
      </c>
      <c r="O1008" s="6" t="s">
        <v>34</v>
      </c>
      <c r="P1008" s="6" t="s">
        <v>45</v>
      </c>
      <c r="Q1008" s="6" t="s">
        <v>46</v>
      </c>
      <c r="R1008" s="6" t="s">
        <v>1784</v>
      </c>
      <c r="S1008" s="175"/>
      <c r="T1008" s="6" t="s">
        <v>38</v>
      </c>
      <c r="U1008" s="64">
        <v>1</v>
      </c>
      <c r="V1008" s="175"/>
      <c r="W1008" s="175"/>
      <c r="X1008" s="175"/>
      <c r="Y1008" s="197"/>
      <c r="Z1008" s="197"/>
      <c r="AA1008" s="197"/>
      <c r="AB1008" s="197"/>
      <c r="AC1008" s="197"/>
      <c r="AD1008" s="197"/>
      <c r="AE1008" s="197"/>
      <c r="AF1008" s="197"/>
      <c r="AG1008" s="197"/>
      <c r="AH1008" s="197"/>
      <c r="AI1008" s="197"/>
      <c r="AJ1008" s="197"/>
      <c r="AK1008" s="197"/>
      <c r="AL1008" s="197"/>
      <c r="AM1008" s="197"/>
      <c r="AN1008" s="197"/>
      <c r="AO1008" s="197"/>
      <c r="AP1008" s="197"/>
      <c r="AQ1008" s="197"/>
      <c r="AR1008" s="197"/>
      <c r="AS1008" s="213"/>
    </row>
    <row r="1009" spans="1:45" ht="78">
      <c r="A1009" s="62">
        <f t="shared" si="35"/>
        <v>173</v>
      </c>
      <c r="B1009" s="6" t="s">
        <v>1785</v>
      </c>
      <c r="C1009" s="7">
        <f t="shared" si="34"/>
        <v>1</v>
      </c>
      <c r="D1009" s="6" t="s">
        <v>1786</v>
      </c>
      <c r="E1009" s="6" t="s">
        <v>30</v>
      </c>
      <c r="F1009" s="7">
        <f>COUNTIFS(D$3:D1009,D1009,A$3:A1009,A1009)</f>
        <v>1</v>
      </c>
      <c r="G1009" s="6" t="s">
        <v>1787</v>
      </c>
      <c r="H1009" s="6" t="s">
        <v>108</v>
      </c>
      <c r="I1009" s="6">
        <v>1</v>
      </c>
      <c r="J1009" s="6" t="s">
        <v>33</v>
      </c>
      <c r="K1009" s="6">
        <v>35</v>
      </c>
      <c r="L1009" s="6" t="s">
        <v>40</v>
      </c>
      <c r="M1009" s="6" t="s">
        <v>34</v>
      </c>
      <c r="N1009" s="6" t="s">
        <v>34</v>
      </c>
      <c r="O1009" s="6" t="s">
        <v>34</v>
      </c>
      <c r="P1009" s="6" t="s">
        <v>45</v>
      </c>
      <c r="Q1009" s="6" t="s">
        <v>46</v>
      </c>
      <c r="R1009" s="6" t="s">
        <v>1788</v>
      </c>
      <c r="S1009" s="6"/>
      <c r="T1009" s="6" t="s">
        <v>38</v>
      </c>
      <c r="U1009" s="64">
        <v>1</v>
      </c>
      <c r="V1009" s="175"/>
      <c r="W1009" s="175"/>
      <c r="X1009" s="175"/>
      <c r="Y1009" s="197"/>
      <c r="Z1009" s="197"/>
      <c r="AA1009" s="197"/>
      <c r="AB1009" s="197"/>
      <c r="AC1009" s="197"/>
      <c r="AD1009" s="197"/>
      <c r="AE1009" s="197"/>
      <c r="AF1009" s="197"/>
      <c r="AG1009" s="197"/>
      <c r="AH1009" s="197"/>
      <c r="AI1009" s="197"/>
      <c r="AJ1009" s="197"/>
      <c r="AK1009" s="197"/>
      <c r="AL1009" s="197"/>
      <c r="AM1009" s="197"/>
      <c r="AN1009" s="197"/>
      <c r="AO1009" s="197"/>
      <c r="AP1009" s="197"/>
      <c r="AQ1009" s="197"/>
      <c r="AR1009" s="197"/>
      <c r="AS1009" s="213"/>
    </row>
    <row r="1010" spans="1:45" ht="78">
      <c r="A1010" s="62">
        <f t="shared" si="35"/>
        <v>173</v>
      </c>
      <c r="B1010" s="6" t="s">
        <v>1785</v>
      </c>
      <c r="C1010" s="7">
        <f t="shared" si="34"/>
        <v>1</v>
      </c>
      <c r="D1010" s="6" t="s">
        <v>1786</v>
      </c>
      <c r="E1010" s="6" t="s">
        <v>30</v>
      </c>
      <c r="F1010" s="7">
        <f>COUNTIFS(D$3:D1010,D1010,A$3:A1010,A1010)</f>
        <v>2</v>
      </c>
      <c r="G1010" s="6" t="s">
        <v>1789</v>
      </c>
      <c r="H1010" s="6" t="s">
        <v>108</v>
      </c>
      <c r="I1010" s="6">
        <v>1</v>
      </c>
      <c r="J1010" s="6" t="s">
        <v>33</v>
      </c>
      <c r="K1010" s="6">
        <v>35</v>
      </c>
      <c r="L1010" s="6" t="s">
        <v>42</v>
      </c>
      <c r="M1010" s="6" t="s">
        <v>34</v>
      </c>
      <c r="N1010" s="6" t="s">
        <v>34</v>
      </c>
      <c r="O1010" s="6" t="s">
        <v>34</v>
      </c>
      <c r="P1010" s="6" t="s">
        <v>45</v>
      </c>
      <c r="Q1010" s="6" t="s">
        <v>46</v>
      </c>
      <c r="R1010" s="6" t="s">
        <v>1788</v>
      </c>
      <c r="S1010" s="6"/>
      <c r="T1010" s="6" t="s">
        <v>38</v>
      </c>
      <c r="U1010" s="64">
        <v>1</v>
      </c>
      <c r="V1010" s="175"/>
      <c r="W1010" s="175"/>
      <c r="X1010" s="175"/>
      <c r="Y1010" s="197"/>
      <c r="Z1010" s="197"/>
      <c r="AA1010" s="197"/>
      <c r="AB1010" s="197"/>
      <c r="AC1010" s="197"/>
      <c r="AD1010" s="197"/>
      <c r="AE1010" s="197"/>
      <c r="AF1010" s="197"/>
      <c r="AG1010" s="197"/>
      <c r="AH1010" s="197"/>
      <c r="AI1010" s="197"/>
      <c r="AJ1010" s="197"/>
      <c r="AK1010" s="197"/>
      <c r="AL1010" s="197"/>
      <c r="AM1010" s="197"/>
      <c r="AN1010" s="197"/>
      <c r="AO1010" s="197"/>
      <c r="AP1010" s="197"/>
      <c r="AQ1010" s="197"/>
      <c r="AR1010" s="197"/>
      <c r="AS1010" s="213"/>
    </row>
    <row r="1011" spans="1:45" ht="65">
      <c r="A1011" s="62">
        <f t="shared" si="35"/>
        <v>174</v>
      </c>
      <c r="B1011" s="6" t="s">
        <v>1790</v>
      </c>
      <c r="C1011" s="7">
        <f t="shared" si="34"/>
        <v>1</v>
      </c>
      <c r="D1011" s="6" t="s">
        <v>1791</v>
      </c>
      <c r="E1011" s="6" t="s">
        <v>30</v>
      </c>
      <c r="F1011" s="7">
        <f>COUNTIFS(D$3:D1011,D1011,A$3:A1011,A1011)</f>
        <v>1</v>
      </c>
      <c r="G1011" s="6" t="s">
        <v>1792</v>
      </c>
      <c r="H1011" s="6" t="s">
        <v>44</v>
      </c>
      <c r="I1011" s="6">
        <v>1</v>
      </c>
      <c r="J1011" s="6" t="s">
        <v>33</v>
      </c>
      <c r="K1011" s="6">
        <v>35</v>
      </c>
      <c r="L1011" s="6" t="s">
        <v>40</v>
      </c>
      <c r="M1011" s="6" t="s">
        <v>34</v>
      </c>
      <c r="N1011" s="6" t="s">
        <v>34</v>
      </c>
      <c r="O1011" s="6" t="s">
        <v>34</v>
      </c>
      <c r="P1011" s="6" t="s">
        <v>45</v>
      </c>
      <c r="Q1011" s="6" t="s">
        <v>46</v>
      </c>
      <c r="R1011" s="6" t="s">
        <v>958</v>
      </c>
      <c r="S1011" s="6"/>
      <c r="T1011" s="6" t="s">
        <v>38</v>
      </c>
      <c r="U1011" s="64">
        <v>1</v>
      </c>
      <c r="V1011" s="175"/>
      <c r="W1011" s="175"/>
      <c r="X1011" s="175"/>
      <c r="Y1011" s="197"/>
      <c r="Z1011" s="197"/>
      <c r="AA1011" s="197"/>
      <c r="AB1011" s="197"/>
      <c r="AC1011" s="197"/>
      <c r="AD1011" s="197"/>
      <c r="AE1011" s="197"/>
      <c r="AF1011" s="197"/>
      <c r="AG1011" s="197"/>
      <c r="AH1011" s="197"/>
      <c r="AI1011" s="197"/>
      <c r="AJ1011" s="197"/>
      <c r="AK1011" s="197"/>
      <c r="AL1011" s="197"/>
      <c r="AM1011" s="197"/>
      <c r="AN1011" s="197"/>
      <c r="AO1011" s="197"/>
      <c r="AP1011" s="197"/>
      <c r="AQ1011" s="197"/>
      <c r="AR1011" s="197"/>
      <c r="AS1011" s="213"/>
    </row>
    <row r="1012" spans="1:45" ht="65">
      <c r="A1012" s="62">
        <f t="shared" si="35"/>
        <v>174</v>
      </c>
      <c r="B1012" s="6" t="s">
        <v>1790</v>
      </c>
      <c r="C1012" s="7">
        <f t="shared" si="34"/>
        <v>1</v>
      </c>
      <c r="D1012" s="6" t="s">
        <v>1791</v>
      </c>
      <c r="E1012" s="6" t="s">
        <v>30</v>
      </c>
      <c r="F1012" s="7">
        <f>COUNTIFS(D$3:D1012,D1012,A$3:A1012,A1012)</f>
        <v>2</v>
      </c>
      <c r="G1012" s="6" t="s">
        <v>1793</v>
      </c>
      <c r="H1012" s="6" t="s">
        <v>44</v>
      </c>
      <c r="I1012" s="6">
        <v>1</v>
      </c>
      <c r="J1012" s="6" t="s">
        <v>33</v>
      </c>
      <c r="K1012" s="6">
        <v>35</v>
      </c>
      <c r="L1012" s="6" t="s">
        <v>42</v>
      </c>
      <c r="M1012" s="6" t="s">
        <v>34</v>
      </c>
      <c r="N1012" s="6" t="s">
        <v>34</v>
      </c>
      <c r="O1012" s="6" t="s">
        <v>34</v>
      </c>
      <c r="P1012" s="6" t="s">
        <v>45</v>
      </c>
      <c r="Q1012" s="6" t="s">
        <v>46</v>
      </c>
      <c r="R1012" s="6" t="s">
        <v>958</v>
      </c>
      <c r="S1012" s="6"/>
      <c r="T1012" s="6" t="s">
        <v>38</v>
      </c>
      <c r="U1012" s="64">
        <v>1</v>
      </c>
      <c r="V1012" s="175"/>
      <c r="W1012" s="175"/>
      <c r="X1012" s="175"/>
      <c r="Y1012" s="197"/>
      <c r="Z1012" s="197"/>
      <c r="AA1012" s="197"/>
      <c r="AB1012" s="197"/>
      <c r="AC1012" s="197"/>
      <c r="AD1012" s="197"/>
      <c r="AE1012" s="197"/>
      <c r="AF1012" s="197"/>
      <c r="AG1012" s="197"/>
      <c r="AH1012" s="197"/>
      <c r="AI1012" s="197"/>
      <c r="AJ1012" s="197"/>
      <c r="AK1012" s="197"/>
      <c r="AL1012" s="197"/>
      <c r="AM1012" s="197"/>
      <c r="AN1012" s="197"/>
      <c r="AO1012" s="197"/>
      <c r="AP1012" s="197"/>
      <c r="AQ1012" s="197"/>
      <c r="AR1012" s="197"/>
      <c r="AS1012" s="213"/>
    </row>
    <row r="1013" spans="1:45" ht="52">
      <c r="A1013" s="62">
        <f t="shared" si="35"/>
        <v>175</v>
      </c>
      <c r="B1013" s="6" t="s">
        <v>1794</v>
      </c>
      <c r="C1013" s="7">
        <f t="shared" si="34"/>
        <v>1</v>
      </c>
      <c r="D1013" s="6" t="s">
        <v>1795</v>
      </c>
      <c r="E1013" s="6" t="s">
        <v>30</v>
      </c>
      <c r="F1013" s="7">
        <f>COUNTIFS(D$3:D1013,D1013,A$3:A1013,A1013)</f>
        <v>1</v>
      </c>
      <c r="G1013" s="6" t="s">
        <v>755</v>
      </c>
      <c r="H1013" s="6" t="s">
        <v>44</v>
      </c>
      <c r="I1013" s="6">
        <v>1</v>
      </c>
      <c r="J1013" s="6" t="s">
        <v>33</v>
      </c>
      <c r="K1013" s="6">
        <v>35</v>
      </c>
      <c r="L1013" s="6" t="s">
        <v>34</v>
      </c>
      <c r="M1013" s="6" t="s">
        <v>34</v>
      </c>
      <c r="N1013" s="6" t="s">
        <v>34</v>
      </c>
      <c r="O1013" s="6" t="s">
        <v>34</v>
      </c>
      <c r="P1013" s="6" t="s">
        <v>45</v>
      </c>
      <c r="Q1013" s="6" t="s">
        <v>46</v>
      </c>
      <c r="R1013" s="6" t="s">
        <v>37</v>
      </c>
      <c r="S1013" s="175"/>
      <c r="T1013" s="6" t="s">
        <v>38</v>
      </c>
      <c r="U1013" s="64">
        <v>1</v>
      </c>
      <c r="V1013" s="175"/>
      <c r="W1013" s="175"/>
      <c r="X1013" s="175"/>
      <c r="Y1013" s="197"/>
      <c r="Z1013" s="197"/>
      <c r="AA1013" s="197"/>
      <c r="AB1013" s="197"/>
      <c r="AC1013" s="197"/>
      <c r="AD1013" s="197"/>
      <c r="AE1013" s="197"/>
      <c r="AF1013" s="197"/>
      <c r="AG1013" s="197"/>
      <c r="AH1013" s="197"/>
      <c r="AI1013" s="197"/>
      <c r="AJ1013" s="197"/>
      <c r="AK1013" s="197"/>
      <c r="AL1013" s="197"/>
      <c r="AM1013" s="197"/>
      <c r="AN1013" s="197"/>
      <c r="AO1013" s="197"/>
      <c r="AP1013" s="197"/>
      <c r="AQ1013" s="197"/>
      <c r="AR1013" s="197"/>
      <c r="AS1013" s="213"/>
    </row>
    <row r="1014" spans="1:45" ht="52">
      <c r="A1014" s="62">
        <f t="shared" si="35"/>
        <v>176</v>
      </c>
      <c r="B1014" s="6" t="s">
        <v>1796</v>
      </c>
      <c r="C1014" s="7">
        <f t="shared" si="34"/>
        <v>1</v>
      </c>
      <c r="D1014" s="6" t="s">
        <v>1797</v>
      </c>
      <c r="E1014" s="6" t="s">
        <v>30</v>
      </c>
      <c r="F1014" s="7">
        <f>COUNTIFS(D$3:D1014,D1014,A$3:A1014,A1014)</f>
        <v>1</v>
      </c>
      <c r="G1014" s="6" t="s">
        <v>1798</v>
      </c>
      <c r="H1014" s="6" t="s">
        <v>44</v>
      </c>
      <c r="I1014" s="6">
        <v>1</v>
      </c>
      <c r="J1014" s="6" t="s">
        <v>33</v>
      </c>
      <c r="K1014" s="6">
        <v>35</v>
      </c>
      <c r="L1014" s="6" t="s">
        <v>34</v>
      </c>
      <c r="M1014" s="6" t="s">
        <v>34</v>
      </c>
      <c r="N1014" s="6" t="s">
        <v>34</v>
      </c>
      <c r="O1014" s="6" t="s">
        <v>34</v>
      </c>
      <c r="P1014" s="6" t="s">
        <v>45</v>
      </c>
      <c r="Q1014" s="6" t="s">
        <v>46</v>
      </c>
      <c r="R1014" s="6" t="s">
        <v>280</v>
      </c>
      <c r="S1014" s="175"/>
      <c r="T1014" s="6" t="s">
        <v>38</v>
      </c>
      <c r="U1014" s="64">
        <v>1</v>
      </c>
      <c r="V1014" s="175"/>
      <c r="W1014" s="175"/>
      <c r="X1014" s="175"/>
      <c r="Y1014" s="197"/>
      <c r="Z1014" s="197"/>
      <c r="AA1014" s="197"/>
      <c r="AB1014" s="197"/>
      <c r="AC1014" s="197"/>
      <c r="AD1014" s="197"/>
      <c r="AE1014" s="197"/>
      <c r="AF1014" s="197"/>
      <c r="AG1014" s="197"/>
      <c r="AH1014" s="197"/>
      <c r="AI1014" s="197"/>
      <c r="AJ1014" s="197"/>
      <c r="AK1014" s="197"/>
      <c r="AL1014" s="197"/>
      <c r="AM1014" s="197"/>
      <c r="AN1014" s="197"/>
      <c r="AO1014" s="197"/>
      <c r="AP1014" s="197"/>
      <c r="AQ1014" s="197"/>
      <c r="AR1014" s="197"/>
      <c r="AS1014" s="213"/>
    </row>
    <row r="1015" spans="1:45" ht="39">
      <c r="A1015" s="62">
        <f t="shared" si="35"/>
        <v>176</v>
      </c>
      <c r="B1015" s="6" t="s">
        <v>1796</v>
      </c>
      <c r="C1015" s="7">
        <f t="shared" si="34"/>
        <v>2</v>
      </c>
      <c r="D1015" s="6" t="s">
        <v>1799</v>
      </c>
      <c r="E1015" s="6" t="s">
        <v>30</v>
      </c>
      <c r="F1015" s="7">
        <f>COUNTIFS(D$3:D1015,D1015,A$3:A1015,A1015)</f>
        <v>1</v>
      </c>
      <c r="G1015" s="6" t="s">
        <v>1800</v>
      </c>
      <c r="H1015" s="6" t="s">
        <v>44</v>
      </c>
      <c r="I1015" s="6">
        <v>1</v>
      </c>
      <c r="J1015" s="6" t="s">
        <v>33</v>
      </c>
      <c r="K1015" s="6">
        <v>35</v>
      </c>
      <c r="L1015" s="6" t="s">
        <v>34</v>
      </c>
      <c r="M1015" s="6" t="s">
        <v>34</v>
      </c>
      <c r="N1015" s="6" t="s">
        <v>34</v>
      </c>
      <c r="O1015" s="6" t="s">
        <v>34</v>
      </c>
      <c r="P1015" s="6" t="s">
        <v>45</v>
      </c>
      <c r="Q1015" s="6" t="s">
        <v>46</v>
      </c>
      <c r="R1015" s="6" t="s">
        <v>280</v>
      </c>
      <c r="S1015" s="175"/>
      <c r="T1015" s="6" t="s">
        <v>38</v>
      </c>
      <c r="U1015" s="64">
        <v>1</v>
      </c>
      <c r="V1015" s="175"/>
      <c r="W1015" s="175"/>
      <c r="X1015" s="175"/>
      <c r="Y1015" s="197"/>
      <c r="Z1015" s="197"/>
      <c r="AA1015" s="197"/>
      <c r="AB1015" s="197"/>
      <c r="AC1015" s="197"/>
      <c r="AD1015" s="197"/>
      <c r="AE1015" s="197"/>
      <c r="AF1015" s="197"/>
      <c r="AG1015" s="197"/>
      <c r="AH1015" s="197"/>
      <c r="AI1015" s="197"/>
      <c r="AJ1015" s="197"/>
      <c r="AK1015" s="197"/>
      <c r="AL1015" s="197"/>
      <c r="AM1015" s="197"/>
      <c r="AN1015" s="197"/>
      <c r="AO1015" s="197"/>
      <c r="AP1015" s="197"/>
      <c r="AQ1015" s="197"/>
      <c r="AR1015" s="197"/>
      <c r="AS1015" s="213"/>
    </row>
    <row r="1016" spans="1:45" ht="52">
      <c r="A1016" s="62">
        <f t="shared" si="35"/>
        <v>177</v>
      </c>
      <c r="B1016" s="6" t="s">
        <v>1801</v>
      </c>
      <c r="C1016" s="7">
        <f t="shared" si="34"/>
        <v>1</v>
      </c>
      <c r="D1016" s="6" t="s">
        <v>1802</v>
      </c>
      <c r="E1016" s="6" t="s">
        <v>30</v>
      </c>
      <c r="F1016" s="7">
        <f>COUNTIFS(D$3:D1016,D1016,A$3:A1016,A1016)</f>
        <v>1</v>
      </c>
      <c r="G1016" s="6" t="s">
        <v>1803</v>
      </c>
      <c r="H1016" s="6" t="s">
        <v>108</v>
      </c>
      <c r="I1016" s="6">
        <v>1</v>
      </c>
      <c r="J1016" s="6" t="s">
        <v>33</v>
      </c>
      <c r="K1016" s="6">
        <v>35</v>
      </c>
      <c r="L1016" s="6" t="s">
        <v>34</v>
      </c>
      <c r="M1016" s="6" t="s">
        <v>34</v>
      </c>
      <c r="N1016" s="6" t="s">
        <v>34</v>
      </c>
      <c r="O1016" s="6" t="s">
        <v>34</v>
      </c>
      <c r="P1016" s="6" t="s">
        <v>45</v>
      </c>
      <c r="Q1016" s="6" t="s">
        <v>46</v>
      </c>
      <c r="R1016" s="6" t="s">
        <v>367</v>
      </c>
      <c r="S1016" s="175"/>
      <c r="T1016" s="6" t="s">
        <v>38</v>
      </c>
      <c r="U1016" s="64">
        <v>1</v>
      </c>
      <c r="V1016" s="175"/>
      <c r="W1016" s="175"/>
      <c r="X1016" s="179"/>
      <c r="Y1016" s="197"/>
      <c r="Z1016" s="197"/>
      <c r="AA1016" s="197"/>
      <c r="AB1016" s="197"/>
      <c r="AC1016" s="197"/>
      <c r="AD1016" s="197"/>
      <c r="AE1016" s="197"/>
      <c r="AF1016" s="197"/>
      <c r="AG1016" s="197"/>
      <c r="AH1016" s="197"/>
      <c r="AI1016" s="197"/>
      <c r="AJ1016" s="197"/>
      <c r="AK1016" s="197"/>
      <c r="AL1016" s="197"/>
      <c r="AM1016" s="197"/>
      <c r="AN1016" s="197"/>
      <c r="AO1016" s="197"/>
      <c r="AP1016" s="197"/>
      <c r="AQ1016" s="197"/>
      <c r="AR1016" s="197"/>
      <c r="AS1016" s="213"/>
    </row>
    <row r="1017" spans="1:45" ht="65">
      <c r="A1017" s="62">
        <f t="shared" si="35"/>
        <v>178</v>
      </c>
      <c r="B1017" s="6" t="s">
        <v>1804</v>
      </c>
      <c r="C1017" s="7">
        <f t="shared" si="34"/>
        <v>1</v>
      </c>
      <c r="D1017" s="6" t="s">
        <v>1805</v>
      </c>
      <c r="E1017" s="6" t="s">
        <v>30</v>
      </c>
      <c r="F1017" s="7">
        <f>COUNTIFS(D$3:D1017,D1017,A$3:A1017,A1017)</f>
        <v>1</v>
      </c>
      <c r="G1017" s="6" t="s">
        <v>1806</v>
      </c>
      <c r="H1017" s="6" t="s">
        <v>108</v>
      </c>
      <c r="I1017" s="6">
        <v>1</v>
      </c>
      <c r="J1017" s="6" t="s">
        <v>33</v>
      </c>
      <c r="K1017" s="6">
        <v>35</v>
      </c>
      <c r="L1017" s="6" t="s">
        <v>40</v>
      </c>
      <c r="M1017" s="6" t="s">
        <v>34</v>
      </c>
      <c r="N1017" s="6" t="s">
        <v>34</v>
      </c>
      <c r="O1017" s="6" t="s">
        <v>34</v>
      </c>
      <c r="P1017" s="6" t="s">
        <v>45</v>
      </c>
      <c r="Q1017" s="6" t="s">
        <v>46</v>
      </c>
      <c r="R1017" s="6" t="s">
        <v>1807</v>
      </c>
      <c r="S1017" s="175"/>
      <c r="T1017" s="6" t="s">
        <v>38</v>
      </c>
      <c r="U1017" s="64">
        <v>1</v>
      </c>
      <c r="V1017" s="175"/>
      <c r="W1017" s="175"/>
      <c r="X1017" s="175"/>
      <c r="Y1017" s="197"/>
      <c r="Z1017" s="197"/>
      <c r="AA1017" s="197"/>
      <c r="AB1017" s="197"/>
      <c r="AC1017" s="197"/>
      <c r="AD1017" s="197"/>
      <c r="AE1017" s="197"/>
      <c r="AF1017" s="197"/>
      <c r="AG1017" s="197"/>
      <c r="AH1017" s="197"/>
      <c r="AI1017" s="197"/>
      <c r="AJ1017" s="197"/>
      <c r="AK1017" s="197"/>
      <c r="AL1017" s="197"/>
      <c r="AM1017" s="197"/>
      <c r="AN1017" s="197"/>
      <c r="AO1017" s="197"/>
      <c r="AP1017" s="197"/>
      <c r="AQ1017" s="197"/>
      <c r="AR1017" s="197"/>
      <c r="AS1017" s="213"/>
    </row>
    <row r="1018" spans="1:45" ht="65">
      <c r="A1018" s="62">
        <f t="shared" si="35"/>
        <v>178</v>
      </c>
      <c r="B1018" s="6" t="s">
        <v>1804</v>
      </c>
      <c r="C1018" s="7">
        <f t="shared" si="34"/>
        <v>1</v>
      </c>
      <c r="D1018" s="6" t="s">
        <v>1805</v>
      </c>
      <c r="E1018" s="6" t="s">
        <v>30</v>
      </c>
      <c r="F1018" s="7">
        <f>COUNTIFS(D$3:D1018,D1018,A$3:A1018,A1018)</f>
        <v>2</v>
      </c>
      <c r="G1018" s="6" t="s">
        <v>1808</v>
      </c>
      <c r="H1018" s="6" t="s">
        <v>108</v>
      </c>
      <c r="I1018" s="6">
        <v>1</v>
      </c>
      <c r="J1018" s="6" t="s">
        <v>33</v>
      </c>
      <c r="K1018" s="6">
        <v>35</v>
      </c>
      <c r="L1018" s="6" t="s">
        <v>42</v>
      </c>
      <c r="M1018" s="6" t="s">
        <v>34</v>
      </c>
      <c r="N1018" s="6" t="s">
        <v>34</v>
      </c>
      <c r="O1018" s="6" t="s">
        <v>34</v>
      </c>
      <c r="P1018" s="6" t="s">
        <v>45</v>
      </c>
      <c r="Q1018" s="6" t="s">
        <v>46</v>
      </c>
      <c r="R1018" s="6" t="s">
        <v>1807</v>
      </c>
      <c r="S1018" s="175"/>
      <c r="T1018" s="6" t="s">
        <v>38</v>
      </c>
      <c r="U1018" s="64">
        <v>1</v>
      </c>
      <c r="V1018" s="175"/>
      <c r="W1018" s="175"/>
      <c r="X1018" s="175"/>
      <c r="Y1018" s="197"/>
      <c r="Z1018" s="197"/>
      <c r="AA1018" s="197"/>
      <c r="AB1018" s="197"/>
      <c r="AC1018" s="197"/>
      <c r="AD1018" s="197"/>
      <c r="AE1018" s="197"/>
      <c r="AF1018" s="197"/>
      <c r="AG1018" s="197"/>
      <c r="AH1018" s="197"/>
      <c r="AI1018" s="197"/>
      <c r="AJ1018" s="197"/>
      <c r="AK1018" s="197"/>
      <c r="AL1018" s="197"/>
      <c r="AM1018" s="197"/>
      <c r="AN1018" s="197"/>
      <c r="AO1018" s="197"/>
      <c r="AP1018" s="197"/>
      <c r="AQ1018" s="197"/>
      <c r="AR1018" s="197"/>
      <c r="AS1018" s="213"/>
    </row>
    <row r="1019" spans="1:45" ht="78">
      <c r="A1019" s="62">
        <f t="shared" si="35"/>
        <v>179</v>
      </c>
      <c r="B1019" s="6" t="s">
        <v>1809</v>
      </c>
      <c r="C1019" s="7">
        <f t="shared" si="34"/>
        <v>1</v>
      </c>
      <c r="D1019" s="6" t="s">
        <v>1810</v>
      </c>
      <c r="E1019" s="6" t="s">
        <v>30</v>
      </c>
      <c r="F1019" s="7">
        <f>COUNTIFS(D$3:D1019,D1019,A$3:A1019,A1019)</f>
        <v>1</v>
      </c>
      <c r="G1019" s="6" t="s">
        <v>1811</v>
      </c>
      <c r="H1019" s="6" t="s">
        <v>44</v>
      </c>
      <c r="I1019" s="6">
        <v>1</v>
      </c>
      <c r="J1019" s="6" t="s">
        <v>33</v>
      </c>
      <c r="K1019" s="6">
        <v>35</v>
      </c>
      <c r="L1019" s="6" t="s">
        <v>40</v>
      </c>
      <c r="M1019" s="6" t="s">
        <v>34</v>
      </c>
      <c r="N1019" s="6" t="s">
        <v>34</v>
      </c>
      <c r="O1019" s="6" t="s">
        <v>34</v>
      </c>
      <c r="P1019" s="6" t="s">
        <v>45</v>
      </c>
      <c r="Q1019" s="6" t="s">
        <v>46</v>
      </c>
      <c r="R1019" s="6" t="s">
        <v>1812</v>
      </c>
      <c r="S1019" s="175"/>
      <c r="T1019" s="6" t="s">
        <v>38</v>
      </c>
      <c r="U1019" s="64">
        <v>1</v>
      </c>
      <c r="V1019" s="175"/>
      <c r="W1019" s="175"/>
      <c r="X1019" s="175"/>
      <c r="Y1019" s="197"/>
      <c r="Z1019" s="197"/>
      <c r="AA1019" s="197"/>
      <c r="AB1019" s="197"/>
      <c r="AC1019" s="197"/>
      <c r="AD1019" s="197"/>
      <c r="AE1019" s="197"/>
      <c r="AF1019" s="197"/>
      <c r="AG1019" s="197"/>
      <c r="AH1019" s="197"/>
      <c r="AI1019" s="197"/>
      <c r="AJ1019" s="197"/>
      <c r="AK1019" s="197"/>
      <c r="AL1019" s="197"/>
      <c r="AM1019" s="197"/>
      <c r="AN1019" s="197"/>
      <c r="AO1019" s="197"/>
      <c r="AP1019" s="197"/>
      <c r="AQ1019" s="197"/>
      <c r="AR1019" s="197"/>
      <c r="AS1019" s="213"/>
    </row>
    <row r="1020" spans="1:45" ht="78">
      <c r="A1020" s="62">
        <f t="shared" si="35"/>
        <v>179</v>
      </c>
      <c r="B1020" s="6" t="s">
        <v>1809</v>
      </c>
      <c r="C1020" s="7">
        <f t="shared" si="34"/>
        <v>1</v>
      </c>
      <c r="D1020" s="6" t="s">
        <v>1810</v>
      </c>
      <c r="E1020" s="6" t="s">
        <v>30</v>
      </c>
      <c r="F1020" s="7">
        <f>COUNTIFS(D$3:D1020,D1020,A$3:A1020,A1020)</f>
        <v>2</v>
      </c>
      <c r="G1020" s="6" t="s">
        <v>1813</v>
      </c>
      <c r="H1020" s="6" t="s">
        <v>44</v>
      </c>
      <c r="I1020" s="6">
        <v>1</v>
      </c>
      <c r="J1020" s="6" t="s">
        <v>33</v>
      </c>
      <c r="K1020" s="6">
        <v>35</v>
      </c>
      <c r="L1020" s="6" t="s">
        <v>42</v>
      </c>
      <c r="M1020" s="6" t="s">
        <v>34</v>
      </c>
      <c r="N1020" s="6" t="s">
        <v>34</v>
      </c>
      <c r="O1020" s="6" t="s">
        <v>34</v>
      </c>
      <c r="P1020" s="6" t="s">
        <v>45</v>
      </c>
      <c r="Q1020" s="6" t="s">
        <v>46</v>
      </c>
      <c r="R1020" s="6" t="s">
        <v>1812</v>
      </c>
      <c r="S1020" s="175"/>
      <c r="T1020" s="6" t="s">
        <v>38</v>
      </c>
      <c r="U1020" s="64">
        <v>1</v>
      </c>
      <c r="V1020" s="175"/>
      <c r="W1020" s="175"/>
      <c r="X1020" s="175"/>
      <c r="Y1020" s="197"/>
      <c r="Z1020" s="197"/>
      <c r="AA1020" s="197"/>
      <c r="AB1020" s="197"/>
      <c r="AC1020" s="197"/>
      <c r="AD1020" s="197"/>
      <c r="AE1020" s="197"/>
      <c r="AF1020" s="197"/>
      <c r="AG1020" s="197"/>
      <c r="AH1020" s="197"/>
      <c r="AI1020" s="197"/>
      <c r="AJ1020" s="197"/>
      <c r="AK1020" s="197"/>
      <c r="AL1020" s="197"/>
      <c r="AM1020" s="197"/>
      <c r="AN1020" s="197"/>
      <c r="AO1020" s="197"/>
      <c r="AP1020" s="197"/>
      <c r="AQ1020" s="197"/>
      <c r="AR1020" s="197"/>
      <c r="AS1020" s="213"/>
    </row>
    <row r="1021" spans="1:45" ht="52">
      <c r="A1021" s="62">
        <f t="shared" si="35"/>
        <v>180</v>
      </c>
      <c r="B1021" s="6" t="s">
        <v>1814</v>
      </c>
      <c r="C1021" s="7">
        <f t="shared" si="34"/>
        <v>1</v>
      </c>
      <c r="D1021" s="6" t="s">
        <v>1815</v>
      </c>
      <c r="E1021" s="6" t="s">
        <v>30</v>
      </c>
      <c r="F1021" s="7">
        <f>COUNTIFS(D$3:D1021,D1021,A$3:A1021,A1021)</f>
        <v>1</v>
      </c>
      <c r="G1021" s="6" t="s">
        <v>1816</v>
      </c>
      <c r="H1021" s="6" t="s">
        <v>44</v>
      </c>
      <c r="I1021" s="6">
        <v>1</v>
      </c>
      <c r="J1021" s="6" t="s">
        <v>33</v>
      </c>
      <c r="K1021" s="6">
        <v>35</v>
      </c>
      <c r="L1021" s="6" t="s">
        <v>34</v>
      </c>
      <c r="M1021" s="6" t="s">
        <v>34</v>
      </c>
      <c r="N1021" s="6" t="s">
        <v>34</v>
      </c>
      <c r="O1021" s="6" t="s">
        <v>34</v>
      </c>
      <c r="P1021" s="6" t="s">
        <v>45</v>
      </c>
      <c r="Q1021" s="6" t="s">
        <v>34</v>
      </c>
      <c r="R1021" s="6" t="s">
        <v>1817</v>
      </c>
      <c r="S1021" s="175"/>
      <c r="T1021" s="6" t="s">
        <v>38</v>
      </c>
      <c r="U1021" s="64">
        <v>1</v>
      </c>
      <c r="V1021" s="175"/>
      <c r="W1021" s="175"/>
      <c r="X1021" s="175"/>
      <c r="Y1021" s="197"/>
      <c r="Z1021" s="197"/>
      <c r="AA1021" s="197"/>
      <c r="AB1021" s="197"/>
      <c r="AC1021" s="197"/>
      <c r="AD1021" s="197"/>
      <c r="AE1021" s="197"/>
      <c r="AF1021" s="197"/>
      <c r="AG1021" s="197"/>
      <c r="AH1021" s="197"/>
      <c r="AI1021" s="197"/>
      <c r="AJ1021" s="197"/>
      <c r="AK1021" s="197"/>
      <c r="AL1021" s="197"/>
      <c r="AM1021" s="197"/>
      <c r="AN1021" s="197"/>
      <c r="AO1021" s="197"/>
      <c r="AP1021" s="197"/>
      <c r="AQ1021" s="197"/>
      <c r="AR1021" s="197"/>
      <c r="AS1021" s="213"/>
    </row>
    <row r="1022" spans="1:45" ht="52">
      <c r="A1022" s="62">
        <f t="shared" si="35"/>
        <v>180</v>
      </c>
      <c r="B1022" s="6" t="s">
        <v>1814</v>
      </c>
      <c r="C1022" s="7">
        <f t="shared" si="34"/>
        <v>1</v>
      </c>
      <c r="D1022" s="6" t="s">
        <v>1815</v>
      </c>
      <c r="E1022" s="6" t="s">
        <v>30</v>
      </c>
      <c r="F1022" s="7">
        <f>COUNTIFS(D$3:D1022,D1022,A$3:A1022,A1022)</f>
        <v>2</v>
      </c>
      <c r="G1022" s="6" t="s">
        <v>995</v>
      </c>
      <c r="H1022" s="6" t="s">
        <v>44</v>
      </c>
      <c r="I1022" s="179">
        <v>1</v>
      </c>
      <c r="J1022" s="6" t="s">
        <v>33</v>
      </c>
      <c r="K1022" s="6">
        <v>35</v>
      </c>
      <c r="L1022" s="6" t="s">
        <v>34</v>
      </c>
      <c r="M1022" s="6" t="s">
        <v>34</v>
      </c>
      <c r="N1022" s="6" t="s">
        <v>34</v>
      </c>
      <c r="O1022" s="6" t="s">
        <v>34</v>
      </c>
      <c r="P1022" s="6" t="s">
        <v>45</v>
      </c>
      <c r="Q1022" s="6" t="s">
        <v>34</v>
      </c>
      <c r="R1022" s="179" t="s">
        <v>321</v>
      </c>
      <c r="S1022" s="176"/>
      <c r="T1022" s="6" t="s">
        <v>38</v>
      </c>
      <c r="U1022" s="64">
        <v>1</v>
      </c>
      <c r="V1022" s="176"/>
      <c r="W1022" s="176"/>
      <c r="X1022" s="176"/>
      <c r="Y1022" s="197"/>
      <c r="Z1022" s="197"/>
      <c r="AA1022" s="197"/>
      <c r="AB1022" s="197"/>
      <c r="AC1022" s="197"/>
      <c r="AD1022" s="197"/>
      <c r="AE1022" s="197"/>
      <c r="AF1022" s="197"/>
      <c r="AG1022" s="197"/>
      <c r="AH1022" s="197"/>
      <c r="AI1022" s="197"/>
      <c r="AJ1022" s="197"/>
      <c r="AK1022" s="197"/>
      <c r="AL1022" s="197"/>
      <c r="AM1022" s="197"/>
      <c r="AN1022" s="197"/>
      <c r="AO1022" s="197"/>
      <c r="AP1022" s="197"/>
      <c r="AQ1022" s="197"/>
      <c r="AR1022" s="197"/>
      <c r="AS1022" s="213"/>
    </row>
    <row r="1023" spans="1:45" ht="52">
      <c r="A1023" s="62">
        <f t="shared" si="35"/>
        <v>181</v>
      </c>
      <c r="B1023" s="6" t="s">
        <v>1818</v>
      </c>
      <c r="C1023" s="7">
        <f t="shared" si="34"/>
        <v>1</v>
      </c>
      <c r="D1023" s="6" t="s">
        <v>1819</v>
      </c>
      <c r="E1023" s="6" t="s">
        <v>30</v>
      </c>
      <c r="F1023" s="7">
        <f>COUNTIFS(D$3:D1023,D1023,A$3:A1023,A1023)</f>
        <v>1</v>
      </c>
      <c r="G1023" s="6" t="s">
        <v>1820</v>
      </c>
      <c r="H1023" s="6" t="s">
        <v>44</v>
      </c>
      <c r="I1023" s="6">
        <v>1</v>
      </c>
      <c r="J1023" s="6" t="s">
        <v>33</v>
      </c>
      <c r="K1023" s="6">
        <v>35</v>
      </c>
      <c r="L1023" s="6" t="s">
        <v>34</v>
      </c>
      <c r="M1023" s="6" t="s">
        <v>34</v>
      </c>
      <c r="N1023" s="6" t="s">
        <v>34</v>
      </c>
      <c r="O1023" s="6" t="s">
        <v>34</v>
      </c>
      <c r="P1023" s="6" t="s">
        <v>45</v>
      </c>
      <c r="Q1023" s="6" t="s">
        <v>46</v>
      </c>
      <c r="R1023" s="6" t="s">
        <v>951</v>
      </c>
      <c r="S1023" s="175"/>
      <c r="T1023" s="6" t="s">
        <v>38</v>
      </c>
      <c r="U1023" s="64">
        <v>1</v>
      </c>
      <c r="V1023" s="175"/>
      <c r="W1023" s="175"/>
      <c r="X1023" s="175"/>
      <c r="Y1023" s="197"/>
      <c r="Z1023" s="197"/>
      <c r="AA1023" s="197"/>
      <c r="AB1023" s="197"/>
      <c r="AC1023" s="197"/>
      <c r="AD1023" s="197"/>
      <c r="AE1023" s="197"/>
      <c r="AF1023" s="197"/>
      <c r="AG1023" s="197"/>
      <c r="AH1023" s="197"/>
      <c r="AI1023" s="197"/>
      <c r="AJ1023" s="197"/>
      <c r="AK1023" s="197"/>
      <c r="AL1023" s="197"/>
      <c r="AM1023" s="197"/>
      <c r="AN1023" s="197"/>
      <c r="AO1023" s="197"/>
      <c r="AP1023" s="197"/>
      <c r="AQ1023" s="197"/>
      <c r="AR1023" s="197"/>
      <c r="AS1023" s="213"/>
    </row>
    <row r="1024" spans="1:45" ht="52">
      <c r="A1024" s="62">
        <f t="shared" si="35"/>
        <v>182</v>
      </c>
      <c r="B1024" s="6" t="s">
        <v>1821</v>
      </c>
      <c r="C1024" s="7">
        <f t="shared" si="34"/>
        <v>1</v>
      </c>
      <c r="D1024" s="6" t="s">
        <v>1822</v>
      </c>
      <c r="E1024" s="6" t="s">
        <v>30</v>
      </c>
      <c r="F1024" s="7">
        <f>COUNTIFS(D$3:D1024,D1024,A$3:A1024,A1024)</f>
        <v>1</v>
      </c>
      <c r="G1024" s="6" t="s">
        <v>1798</v>
      </c>
      <c r="H1024" s="6" t="s">
        <v>44</v>
      </c>
      <c r="I1024" s="6">
        <v>1</v>
      </c>
      <c r="J1024" s="6" t="s">
        <v>33</v>
      </c>
      <c r="K1024" s="6">
        <v>35</v>
      </c>
      <c r="L1024" s="6" t="s">
        <v>34</v>
      </c>
      <c r="M1024" s="6" t="s">
        <v>34</v>
      </c>
      <c r="N1024" s="6" t="s">
        <v>34</v>
      </c>
      <c r="O1024" s="6" t="s">
        <v>34</v>
      </c>
      <c r="P1024" s="6" t="s">
        <v>45</v>
      </c>
      <c r="Q1024" s="6" t="s">
        <v>46</v>
      </c>
      <c r="R1024" s="6" t="s">
        <v>280</v>
      </c>
      <c r="S1024" s="175"/>
      <c r="T1024" s="6" t="s">
        <v>38</v>
      </c>
      <c r="U1024" s="64">
        <v>1</v>
      </c>
      <c r="V1024" s="175"/>
      <c r="W1024" s="175"/>
      <c r="X1024" s="175"/>
      <c r="Y1024" s="197"/>
      <c r="Z1024" s="197"/>
      <c r="AA1024" s="197"/>
      <c r="AB1024" s="197"/>
      <c r="AC1024" s="197"/>
      <c r="AD1024" s="197"/>
      <c r="AE1024" s="197"/>
      <c r="AF1024" s="197"/>
      <c r="AG1024" s="197"/>
      <c r="AH1024" s="197"/>
      <c r="AI1024" s="197"/>
      <c r="AJ1024" s="197"/>
      <c r="AK1024" s="197"/>
      <c r="AL1024" s="197"/>
      <c r="AM1024" s="197"/>
      <c r="AN1024" s="197"/>
      <c r="AO1024" s="197"/>
      <c r="AP1024" s="197"/>
      <c r="AQ1024" s="197"/>
      <c r="AR1024" s="197"/>
      <c r="AS1024" s="213"/>
    </row>
    <row r="1025" spans="1:45" ht="78">
      <c r="A1025" s="62">
        <f t="shared" si="35"/>
        <v>182</v>
      </c>
      <c r="B1025" s="6" t="s">
        <v>1821</v>
      </c>
      <c r="C1025" s="7">
        <f t="shared" si="34"/>
        <v>1</v>
      </c>
      <c r="D1025" s="6" t="s">
        <v>1822</v>
      </c>
      <c r="E1025" s="6" t="s">
        <v>30</v>
      </c>
      <c r="F1025" s="7">
        <f>COUNTIFS(D$3:D1025,D1025,A$3:A1025,A1025)</f>
        <v>2</v>
      </c>
      <c r="G1025" s="6" t="s">
        <v>1823</v>
      </c>
      <c r="H1025" s="6" t="s">
        <v>44</v>
      </c>
      <c r="I1025" s="6">
        <v>1</v>
      </c>
      <c r="J1025" s="6" t="s">
        <v>33</v>
      </c>
      <c r="K1025" s="6">
        <v>35</v>
      </c>
      <c r="L1025" s="6" t="s">
        <v>34</v>
      </c>
      <c r="M1025" s="6" t="s">
        <v>34</v>
      </c>
      <c r="N1025" s="6" t="s">
        <v>34</v>
      </c>
      <c r="O1025" s="6" t="s">
        <v>34</v>
      </c>
      <c r="P1025" s="6" t="s">
        <v>45</v>
      </c>
      <c r="Q1025" s="6" t="s">
        <v>46</v>
      </c>
      <c r="R1025" s="6" t="s">
        <v>1824</v>
      </c>
      <c r="S1025" s="175"/>
      <c r="T1025" s="6" t="s">
        <v>38</v>
      </c>
      <c r="U1025" s="64">
        <v>1</v>
      </c>
      <c r="V1025" s="175"/>
      <c r="W1025" s="175"/>
      <c r="X1025" s="175"/>
      <c r="Y1025" s="197"/>
      <c r="Z1025" s="197"/>
      <c r="AA1025" s="197"/>
      <c r="AB1025" s="197"/>
      <c r="AC1025" s="197"/>
      <c r="AD1025" s="197"/>
      <c r="AE1025" s="197"/>
      <c r="AF1025" s="197"/>
      <c r="AG1025" s="197"/>
      <c r="AH1025" s="197"/>
      <c r="AI1025" s="197"/>
      <c r="AJ1025" s="197"/>
      <c r="AK1025" s="197"/>
      <c r="AL1025" s="197"/>
      <c r="AM1025" s="197"/>
      <c r="AN1025" s="197"/>
      <c r="AO1025" s="197"/>
      <c r="AP1025" s="197"/>
      <c r="AQ1025" s="197"/>
      <c r="AR1025" s="197"/>
      <c r="AS1025" s="213"/>
    </row>
    <row r="1026" spans="1:45" ht="52">
      <c r="A1026" s="62">
        <f t="shared" si="35"/>
        <v>183</v>
      </c>
      <c r="B1026" s="6" t="s">
        <v>1825</v>
      </c>
      <c r="C1026" s="7">
        <f t="shared" si="34"/>
        <v>1</v>
      </c>
      <c r="D1026" s="6" t="s">
        <v>1826</v>
      </c>
      <c r="E1026" s="6" t="s">
        <v>30</v>
      </c>
      <c r="F1026" s="7">
        <f>COUNTIFS(D$3:D1026,D1026,A$3:A1026,A1026)</f>
        <v>1</v>
      </c>
      <c r="G1026" s="6" t="s">
        <v>95</v>
      </c>
      <c r="H1026" s="6" t="s">
        <v>44</v>
      </c>
      <c r="I1026" s="6">
        <v>1</v>
      </c>
      <c r="J1026" s="6" t="s">
        <v>33</v>
      </c>
      <c r="K1026" s="6">
        <v>35</v>
      </c>
      <c r="L1026" s="6" t="s">
        <v>34</v>
      </c>
      <c r="M1026" s="6" t="s">
        <v>34</v>
      </c>
      <c r="N1026" s="6" t="s">
        <v>34</v>
      </c>
      <c r="O1026" s="6" t="s">
        <v>34</v>
      </c>
      <c r="P1026" s="6" t="s">
        <v>45</v>
      </c>
      <c r="Q1026" s="6" t="s">
        <v>46</v>
      </c>
      <c r="R1026" s="6" t="s">
        <v>96</v>
      </c>
      <c r="S1026" s="175"/>
      <c r="T1026" s="6" t="s">
        <v>38</v>
      </c>
      <c r="U1026" s="64">
        <v>1</v>
      </c>
      <c r="V1026" s="175"/>
      <c r="W1026" s="175"/>
      <c r="X1026" s="175"/>
      <c r="Y1026" s="197"/>
      <c r="Z1026" s="197"/>
      <c r="AA1026" s="197"/>
      <c r="AB1026" s="197"/>
      <c r="AC1026" s="197"/>
      <c r="AD1026" s="197"/>
      <c r="AE1026" s="197"/>
      <c r="AF1026" s="197"/>
      <c r="AG1026" s="197"/>
      <c r="AH1026" s="197"/>
      <c r="AI1026" s="197"/>
      <c r="AJ1026" s="197"/>
      <c r="AK1026" s="197"/>
      <c r="AL1026" s="197"/>
      <c r="AM1026" s="197"/>
      <c r="AN1026" s="197"/>
      <c r="AO1026" s="197"/>
      <c r="AP1026" s="197"/>
      <c r="AQ1026" s="197"/>
      <c r="AR1026" s="197"/>
      <c r="AS1026" s="213"/>
    </row>
    <row r="1027" spans="1:45" ht="65">
      <c r="A1027" s="62">
        <f t="shared" si="35"/>
        <v>183</v>
      </c>
      <c r="B1027" s="6" t="s">
        <v>1825</v>
      </c>
      <c r="C1027" s="7">
        <f t="shared" si="34"/>
        <v>2</v>
      </c>
      <c r="D1027" s="6" t="s">
        <v>1827</v>
      </c>
      <c r="E1027" s="6" t="s">
        <v>30</v>
      </c>
      <c r="F1027" s="7">
        <f>COUNTIFS(D$3:D1027,D1027,A$3:A1027,A1027)</f>
        <v>1</v>
      </c>
      <c r="G1027" s="6" t="s">
        <v>1828</v>
      </c>
      <c r="H1027" s="6" t="s">
        <v>44</v>
      </c>
      <c r="I1027" s="6">
        <v>1</v>
      </c>
      <c r="J1027" s="6" t="s">
        <v>33</v>
      </c>
      <c r="K1027" s="6">
        <v>35</v>
      </c>
      <c r="L1027" s="6" t="s">
        <v>34</v>
      </c>
      <c r="M1027" s="6" t="s">
        <v>34</v>
      </c>
      <c r="N1027" s="6" t="s">
        <v>34</v>
      </c>
      <c r="O1027" s="6" t="s">
        <v>34</v>
      </c>
      <c r="P1027" s="6" t="s">
        <v>45</v>
      </c>
      <c r="Q1027" s="6" t="s">
        <v>46</v>
      </c>
      <c r="R1027" s="6" t="s">
        <v>1829</v>
      </c>
      <c r="S1027" s="175"/>
      <c r="T1027" s="6" t="s">
        <v>38</v>
      </c>
      <c r="U1027" s="64">
        <v>1</v>
      </c>
      <c r="V1027" s="175"/>
      <c r="W1027" s="175"/>
      <c r="X1027" s="175"/>
      <c r="Y1027" s="197"/>
      <c r="Z1027" s="197"/>
      <c r="AA1027" s="197"/>
      <c r="AB1027" s="197"/>
      <c r="AC1027" s="197"/>
      <c r="AD1027" s="197"/>
      <c r="AE1027" s="197"/>
      <c r="AF1027" s="197"/>
      <c r="AG1027" s="197"/>
      <c r="AH1027" s="197"/>
      <c r="AI1027" s="197"/>
      <c r="AJ1027" s="197"/>
      <c r="AK1027" s="197"/>
      <c r="AL1027" s="197"/>
      <c r="AM1027" s="197"/>
      <c r="AN1027" s="197"/>
      <c r="AO1027" s="197"/>
      <c r="AP1027" s="197"/>
      <c r="AQ1027" s="197"/>
      <c r="AR1027" s="197"/>
      <c r="AS1027" s="213"/>
    </row>
    <row r="1028" spans="1:45" ht="52">
      <c r="A1028" s="62">
        <f t="shared" si="35"/>
        <v>184</v>
      </c>
      <c r="B1028" s="6" t="s">
        <v>1830</v>
      </c>
      <c r="C1028" s="7">
        <f t="shared" si="34"/>
        <v>1</v>
      </c>
      <c r="D1028" s="6" t="s">
        <v>1831</v>
      </c>
      <c r="E1028" s="6" t="s">
        <v>30</v>
      </c>
      <c r="F1028" s="7">
        <f>COUNTIFS(D$3:D1028,D1028,A$3:A1028,A1028)</f>
        <v>1</v>
      </c>
      <c r="G1028" s="6" t="s">
        <v>1832</v>
      </c>
      <c r="H1028" s="6" t="s">
        <v>44</v>
      </c>
      <c r="I1028" s="6">
        <v>1</v>
      </c>
      <c r="J1028" s="6" t="s">
        <v>33</v>
      </c>
      <c r="K1028" s="6">
        <v>35</v>
      </c>
      <c r="L1028" s="6" t="s">
        <v>34</v>
      </c>
      <c r="M1028" s="6" t="s">
        <v>34</v>
      </c>
      <c r="N1028" s="6" t="s">
        <v>34</v>
      </c>
      <c r="O1028" s="6" t="s">
        <v>34</v>
      </c>
      <c r="P1028" s="6" t="s">
        <v>45</v>
      </c>
      <c r="Q1028" s="6" t="s">
        <v>34</v>
      </c>
      <c r="R1028" s="6" t="s">
        <v>1833</v>
      </c>
      <c r="S1028" s="175"/>
      <c r="T1028" s="6" t="s">
        <v>38</v>
      </c>
      <c r="U1028" s="64">
        <v>1</v>
      </c>
      <c r="V1028" s="175"/>
      <c r="W1028" s="175"/>
      <c r="X1028" s="175"/>
      <c r="Y1028" s="197"/>
      <c r="Z1028" s="197"/>
      <c r="AA1028" s="197"/>
      <c r="AB1028" s="197"/>
      <c r="AC1028" s="197"/>
      <c r="AD1028" s="197"/>
      <c r="AE1028" s="197"/>
      <c r="AF1028" s="197"/>
      <c r="AG1028" s="197"/>
      <c r="AH1028" s="197"/>
      <c r="AI1028" s="197"/>
      <c r="AJ1028" s="197"/>
      <c r="AK1028" s="197"/>
      <c r="AL1028" s="197"/>
      <c r="AM1028" s="197"/>
      <c r="AN1028" s="197"/>
      <c r="AO1028" s="197"/>
      <c r="AP1028" s="197"/>
      <c r="AQ1028" s="197"/>
      <c r="AR1028" s="197"/>
      <c r="AS1028" s="213"/>
    </row>
    <row r="1029" spans="1:45" ht="39">
      <c r="A1029" s="62">
        <f t="shared" si="35"/>
        <v>184</v>
      </c>
      <c r="B1029" s="6" t="s">
        <v>1830</v>
      </c>
      <c r="C1029" s="7">
        <f t="shared" si="34"/>
        <v>2</v>
      </c>
      <c r="D1029" s="6" t="s">
        <v>1834</v>
      </c>
      <c r="E1029" s="6" t="s">
        <v>30</v>
      </c>
      <c r="F1029" s="7">
        <f>COUNTIFS(D$3:D1029,D1029,A$3:A1029,A1029)</f>
        <v>1</v>
      </c>
      <c r="G1029" s="6" t="s">
        <v>1835</v>
      </c>
      <c r="H1029" s="6" t="s">
        <v>44</v>
      </c>
      <c r="I1029" s="6">
        <v>1</v>
      </c>
      <c r="J1029" s="6" t="s">
        <v>33</v>
      </c>
      <c r="K1029" s="6">
        <v>35</v>
      </c>
      <c r="L1029" s="6" t="s">
        <v>34</v>
      </c>
      <c r="M1029" s="6" t="s">
        <v>34</v>
      </c>
      <c r="N1029" s="6" t="s">
        <v>34</v>
      </c>
      <c r="O1029" s="6" t="s">
        <v>34</v>
      </c>
      <c r="P1029" s="6" t="s">
        <v>45</v>
      </c>
      <c r="Q1029" s="6" t="s">
        <v>34</v>
      </c>
      <c r="R1029" s="6" t="s">
        <v>1833</v>
      </c>
      <c r="S1029" s="175"/>
      <c r="T1029" s="6" t="s">
        <v>38</v>
      </c>
      <c r="U1029" s="64">
        <v>1</v>
      </c>
      <c r="V1029" s="175"/>
      <c r="W1029" s="175"/>
      <c r="X1029" s="175"/>
      <c r="Y1029" s="194"/>
      <c r="Z1029" s="194"/>
      <c r="AA1029" s="194"/>
      <c r="AB1029" s="194"/>
      <c r="AC1029" s="194"/>
      <c r="AD1029" s="194"/>
      <c r="AE1029" s="194"/>
      <c r="AF1029" s="194"/>
      <c r="AG1029" s="194"/>
      <c r="AH1029" s="194"/>
      <c r="AI1029" s="194"/>
      <c r="AJ1029" s="194"/>
      <c r="AK1029" s="194"/>
      <c r="AL1029" s="194"/>
      <c r="AM1029" s="194"/>
      <c r="AN1029" s="194"/>
      <c r="AO1029" s="194"/>
      <c r="AP1029" s="194"/>
      <c r="AQ1029" s="194"/>
      <c r="AR1029" s="194"/>
      <c r="AS1029" s="210"/>
    </row>
    <row r="1030" spans="1:45" ht="52">
      <c r="A1030" s="62">
        <f t="shared" si="35"/>
        <v>185</v>
      </c>
      <c r="B1030" s="6" t="s">
        <v>1836</v>
      </c>
      <c r="C1030" s="7">
        <f t="shared" si="34"/>
        <v>1</v>
      </c>
      <c r="D1030" s="6" t="s">
        <v>1837</v>
      </c>
      <c r="E1030" s="6" t="s">
        <v>30</v>
      </c>
      <c r="F1030" s="7">
        <f>COUNTIFS(D$3:D1030,D1030,A$3:A1030,A1030)</f>
        <v>1</v>
      </c>
      <c r="G1030" s="6" t="s">
        <v>1838</v>
      </c>
      <c r="H1030" s="6" t="s">
        <v>44</v>
      </c>
      <c r="I1030" s="6">
        <v>1</v>
      </c>
      <c r="J1030" s="6" t="s">
        <v>33</v>
      </c>
      <c r="K1030" s="6">
        <v>35</v>
      </c>
      <c r="L1030" s="6" t="s">
        <v>34</v>
      </c>
      <c r="M1030" s="6" t="s">
        <v>34</v>
      </c>
      <c r="N1030" s="6" t="s">
        <v>34</v>
      </c>
      <c r="O1030" s="6" t="s">
        <v>34</v>
      </c>
      <c r="P1030" s="6" t="s">
        <v>45</v>
      </c>
      <c r="Q1030" s="6" t="s">
        <v>46</v>
      </c>
      <c r="R1030" s="6" t="s">
        <v>280</v>
      </c>
      <c r="S1030" s="175"/>
      <c r="T1030" s="6" t="s">
        <v>38</v>
      </c>
      <c r="U1030" s="64">
        <v>1</v>
      </c>
      <c r="V1030" s="175"/>
      <c r="W1030" s="175"/>
      <c r="X1030" s="175"/>
      <c r="Y1030" s="194"/>
      <c r="Z1030" s="194"/>
      <c r="AA1030" s="194"/>
      <c r="AB1030" s="194"/>
      <c r="AC1030" s="194"/>
      <c r="AD1030" s="194"/>
      <c r="AE1030" s="194"/>
      <c r="AF1030" s="194"/>
      <c r="AG1030" s="194"/>
      <c r="AH1030" s="194"/>
      <c r="AI1030" s="194"/>
      <c r="AJ1030" s="194"/>
      <c r="AK1030" s="194"/>
      <c r="AL1030" s="194"/>
      <c r="AM1030" s="194"/>
      <c r="AN1030" s="194"/>
      <c r="AO1030" s="194"/>
      <c r="AP1030" s="194"/>
      <c r="AQ1030" s="194"/>
      <c r="AR1030" s="194"/>
      <c r="AS1030" s="210"/>
    </row>
    <row r="1031" spans="1:45" ht="39">
      <c r="A1031" s="62">
        <f t="shared" si="35"/>
        <v>186</v>
      </c>
      <c r="B1031" s="6" t="s">
        <v>1839</v>
      </c>
      <c r="C1031" s="7">
        <f t="shared" si="34"/>
        <v>1</v>
      </c>
      <c r="D1031" s="6" t="s">
        <v>1840</v>
      </c>
      <c r="E1031" s="6" t="s">
        <v>30</v>
      </c>
      <c r="F1031" s="7">
        <f>COUNTIFS(D$3:D1031,D1031,A$3:A1031,A1031)</f>
        <v>1</v>
      </c>
      <c r="G1031" s="6" t="s">
        <v>833</v>
      </c>
      <c r="H1031" s="6" t="s">
        <v>44</v>
      </c>
      <c r="I1031" s="6">
        <v>1</v>
      </c>
      <c r="J1031" s="6" t="s">
        <v>33</v>
      </c>
      <c r="K1031" s="6">
        <v>35</v>
      </c>
      <c r="L1031" s="6" t="s">
        <v>34</v>
      </c>
      <c r="M1031" s="6" t="s">
        <v>34</v>
      </c>
      <c r="N1031" s="6" t="s">
        <v>34</v>
      </c>
      <c r="O1031" s="6" t="s">
        <v>34</v>
      </c>
      <c r="P1031" s="6" t="s">
        <v>45</v>
      </c>
      <c r="Q1031" s="6" t="s">
        <v>46</v>
      </c>
      <c r="R1031" s="6" t="s">
        <v>348</v>
      </c>
      <c r="S1031" s="175"/>
      <c r="T1031" s="6" t="s">
        <v>38</v>
      </c>
      <c r="U1031" s="64">
        <v>1</v>
      </c>
      <c r="V1031" s="175"/>
      <c r="W1031" s="175"/>
      <c r="X1031" s="175"/>
      <c r="Y1031" s="194"/>
      <c r="Z1031" s="194"/>
      <c r="AA1031" s="194"/>
      <c r="AB1031" s="194"/>
      <c r="AC1031" s="194"/>
      <c r="AD1031" s="194"/>
      <c r="AE1031" s="194"/>
      <c r="AF1031" s="194"/>
      <c r="AG1031" s="194"/>
      <c r="AH1031" s="194"/>
      <c r="AI1031" s="194"/>
      <c r="AJ1031" s="194"/>
      <c r="AK1031" s="194"/>
      <c r="AL1031" s="194"/>
      <c r="AM1031" s="194"/>
      <c r="AN1031" s="194"/>
      <c r="AO1031" s="194"/>
      <c r="AP1031" s="194"/>
      <c r="AQ1031" s="194"/>
      <c r="AR1031" s="194"/>
      <c r="AS1031" s="210"/>
    </row>
    <row r="1032" spans="1:45" ht="39">
      <c r="A1032" s="62">
        <f t="shared" si="35"/>
        <v>187</v>
      </c>
      <c r="B1032" s="6" t="s">
        <v>1841</v>
      </c>
      <c r="C1032" s="7">
        <f t="shared" si="34"/>
        <v>1</v>
      </c>
      <c r="D1032" s="6" t="s">
        <v>1842</v>
      </c>
      <c r="E1032" s="6" t="s">
        <v>30</v>
      </c>
      <c r="F1032" s="7">
        <f>COUNTIFS(D$3:D1032,D1032,A$3:A1032,A1032)</f>
        <v>1</v>
      </c>
      <c r="G1032" s="6" t="s">
        <v>886</v>
      </c>
      <c r="H1032" s="6" t="s">
        <v>44</v>
      </c>
      <c r="I1032" s="6">
        <v>1</v>
      </c>
      <c r="J1032" s="6" t="s">
        <v>33</v>
      </c>
      <c r="K1032" s="6">
        <v>35</v>
      </c>
      <c r="L1032" s="6" t="s">
        <v>34</v>
      </c>
      <c r="M1032" s="6" t="s">
        <v>34</v>
      </c>
      <c r="N1032" s="6" t="s">
        <v>34</v>
      </c>
      <c r="O1032" s="6" t="s">
        <v>34</v>
      </c>
      <c r="P1032" s="6" t="s">
        <v>45</v>
      </c>
      <c r="Q1032" s="6" t="s">
        <v>46</v>
      </c>
      <c r="R1032" s="6" t="s">
        <v>1843</v>
      </c>
      <c r="S1032" s="175"/>
      <c r="T1032" s="6" t="s">
        <v>38</v>
      </c>
      <c r="U1032" s="64">
        <v>1</v>
      </c>
      <c r="V1032" s="175"/>
      <c r="W1032" s="175"/>
      <c r="X1032" s="175"/>
      <c r="Y1032" s="197"/>
      <c r="Z1032" s="197"/>
      <c r="AA1032" s="197"/>
      <c r="AB1032" s="197"/>
      <c r="AC1032" s="197"/>
      <c r="AD1032" s="197"/>
      <c r="AE1032" s="197"/>
      <c r="AF1032" s="197"/>
      <c r="AG1032" s="197"/>
      <c r="AH1032" s="197"/>
      <c r="AI1032" s="197"/>
      <c r="AJ1032" s="197"/>
      <c r="AK1032" s="197"/>
      <c r="AL1032" s="197"/>
      <c r="AM1032" s="197"/>
      <c r="AN1032" s="197"/>
      <c r="AO1032" s="197"/>
      <c r="AP1032" s="197"/>
      <c r="AQ1032" s="197"/>
      <c r="AR1032" s="197"/>
      <c r="AS1032" s="213"/>
    </row>
    <row r="1033" spans="1:45" ht="52">
      <c r="A1033" s="62">
        <f t="shared" si="35"/>
        <v>188</v>
      </c>
      <c r="B1033" s="6" t="s">
        <v>1844</v>
      </c>
      <c r="C1033" s="7">
        <f t="shared" ref="C1033:C1086" si="36">IF(A1033=A1032,(IF(D1033=D1032,C1032,C1032+1)),1)</f>
        <v>1</v>
      </c>
      <c r="D1033" s="6" t="s">
        <v>1845</v>
      </c>
      <c r="E1033" s="6" t="s">
        <v>30</v>
      </c>
      <c r="F1033" s="7">
        <f>COUNTIFS(D$3:D1033,D1033,A$3:A1033,A1033)</f>
        <v>1</v>
      </c>
      <c r="G1033" s="6" t="s">
        <v>95</v>
      </c>
      <c r="H1033" s="6" t="s">
        <v>44</v>
      </c>
      <c r="I1033" s="6">
        <v>1</v>
      </c>
      <c r="J1033" s="6" t="s">
        <v>33</v>
      </c>
      <c r="K1033" s="6">
        <v>35</v>
      </c>
      <c r="L1033" s="6" t="s">
        <v>34</v>
      </c>
      <c r="M1033" s="6" t="s">
        <v>34</v>
      </c>
      <c r="N1033" s="6" t="s">
        <v>34</v>
      </c>
      <c r="O1033" s="6" t="s">
        <v>34</v>
      </c>
      <c r="P1033" s="6" t="s">
        <v>45</v>
      </c>
      <c r="Q1033" s="6" t="s">
        <v>34</v>
      </c>
      <c r="R1033" s="6" t="s">
        <v>96</v>
      </c>
      <c r="S1033" s="175"/>
      <c r="T1033" s="6" t="s">
        <v>38</v>
      </c>
      <c r="U1033" s="64">
        <v>1</v>
      </c>
      <c r="V1033" s="175"/>
      <c r="W1033" s="175"/>
      <c r="X1033" s="175"/>
      <c r="Y1033" s="197"/>
      <c r="Z1033" s="197"/>
      <c r="AA1033" s="197"/>
      <c r="AB1033" s="197"/>
      <c r="AC1033" s="197"/>
      <c r="AD1033" s="197"/>
      <c r="AE1033" s="197"/>
      <c r="AF1033" s="197"/>
      <c r="AG1033" s="197"/>
      <c r="AH1033" s="197"/>
      <c r="AI1033" s="197"/>
      <c r="AJ1033" s="197"/>
      <c r="AK1033" s="197"/>
      <c r="AL1033" s="197"/>
      <c r="AM1033" s="197"/>
      <c r="AN1033" s="197"/>
      <c r="AO1033" s="197"/>
      <c r="AP1033" s="197"/>
      <c r="AQ1033" s="197"/>
      <c r="AR1033" s="197"/>
      <c r="AS1033" s="213"/>
    </row>
    <row r="1034" spans="1:45" ht="52">
      <c r="A1034" s="62">
        <f t="shared" ref="A1034:A1086" si="37">IF(B1034=B1033,A1033,A1033+1)</f>
        <v>188</v>
      </c>
      <c r="B1034" s="6" t="s">
        <v>1844</v>
      </c>
      <c r="C1034" s="7">
        <f t="shared" si="36"/>
        <v>2</v>
      </c>
      <c r="D1034" s="6" t="s">
        <v>1846</v>
      </c>
      <c r="E1034" s="6" t="s">
        <v>30</v>
      </c>
      <c r="F1034" s="7">
        <f>COUNTIFS(D$3:D1034,D1034,A$3:A1034,A1034)</f>
        <v>1</v>
      </c>
      <c r="G1034" s="6" t="s">
        <v>1800</v>
      </c>
      <c r="H1034" s="6" t="s">
        <v>44</v>
      </c>
      <c r="I1034" s="6">
        <v>1</v>
      </c>
      <c r="J1034" s="6" t="s">
        <v>33</v>
      </c>
      <c r="K1034" s="6">
        <v>35</v>
      </c>
      <c r="L1034" s="6" t="s">
        <v>34</v>
      </c>
      <c r="M1034" s="6" t="s">
        <v>34</v>
      </c>
      <c r="N1034" s="6" t="s">
        <v>34</v>
      </c>
      <c r="O1034" s="6" t="s">
        <v>34</v>
      </c>
      <c r="P1034" s="6" t="s">
        <v>45</v>
      </c>
      <c r="Q1034" s="6" t="s">
        <v>46</v>
      </c>
      <c r="R1034" s="6" t="s">
        <v>1847</v>
      </c>
      <c r="S1034" s="175"/>
      <c r="T1034" s="6" t="s">
        <v>38</v>
      </c>
      <c r="U1034" s="64">
        <v>1</v>
      </c>
      <c r="V1034" s="175"/>
      <c r="W1034" s="175"/>
      <c r="X1034" s="175"/>
      <c r="Y1034" s="197"/>
      <c r="Z1034" s="197"/>
      <c r="AA1034" s="197"/>
      <c r="AB1034" s="197"/>
      <c r="AC1034" s="197"/>
      <c r="AD1034" s="197"/>
      <c r="AE1034" s="197"/>
      <c r="AF1034" s="197"/>
      <c r="AG1034" s="197"/>
      <c r="AH1034" s="197"/>
      <c r="AI1034" s="197"/>
      <c r="AJ1034" s="197"/>
      <c r="AK1034" s="197"/>
      <c r="AL1034" s="197"/>
      <c r="AM1034" s="197"/>
      <c r="AN1034" s="197"/>
      <c r="AO1034" s="197"/>
      <c r="AP1034" s="197"/>
      <c r="AQ1034" s="197"/>
      <c r="AR1034" s="197"/>
      <c r="AS1034" s="213"/>
    </row>
    <row r="1035" spans="1:45" ht="52">
      <c r="A1035" s="62">
        <f t="shared" si="37"/>
        <v>189</v>
      </c>
      <c r="B1035" s="6" t="s">
        <v>1848</v>
      </c>
      <c r="C1035" s="7">
        <f t="shared" si="36"/>
        <v>1</v>
      </c>
      <c r="D1035" s="6" t="s">
        <v>1849</v>
      </c>
      <c r="E1035" s="6" t="s">
        <v>30</v>
      </c>
      <c r="F1035" s="7">
        <f>COUNTIFS(D$3:D1035,D1035,A$3:A1035,A1035)</f>
        <v>1</v>
      </c>
      <c r="G1035" s="6" t="s">
        <v>1850</v>
      </c>
      <c r="H1035" s="6" t="s">
        <v>44</v>
      </c>
      <c r="I1035" s="6">
        <v>1</v>
      </c>
      <c r="J1035" s="6" t="s">
        <v>33</v>
      </c>
      <c r="K1035" s="6">
        <v>35</v>
      </c>
      <c r="L1035" s="6" t="s">
        <v>40</v>
      </c>
      <c r="M1035" s="6" t="s">
        <v>34</v>
      </c>
      <c r="N1035" s="6" t="s">
        <v>34</v>
      </c>
      <c r="O1035" s="6" t="s">
        <v>34</v>
      </c>
      <c r="P1035" s="6" t="s">
        <v>45</v>
      </c>
      <c r="Q1035" s="6" t="s">
        <v>46</v>
      </c>
      <c r="R1035" s="6" t="s">
        <v>96</v>
      </c>
      <c r="S1035" s="175"/>
      <c r="T1035" s="6" t="s">
        <v>38</v>
      </c>
      <c r="U1035" s="64">
        <v>1</v>
      </c>
      <c r="V1035" s="175"/>
      <c r="W1035" s="175"/>
      <c r="X1035" s="175"/>
      <c r="Y1035" s="197"/>
      <c r="Z1035" s="197"/>
      <c r="AA1035" s="197"/>
      <c r="AB1035" s="197"/>
      <c r="AC1035" s="197"/>
      <c r="AD1035" s="197"/>
      <c r="AE1035" s="197"/>
      <c r="AF1035" s="197"/>
      <c r="AG1035" s="197"/>
      <c r="AH1035" s="197"/>
      <c r="AI1035" s="197"/>
      <c r="AJ1035" s="197"/>
      <c r="AK1035" s="197"/>
      <c r="AL1035" s="197"/>
      <c r="AM1035" s="197"/>
      <c r="AN1035" s="197"/>
      <c r="AO1035" s="197"/>
      <c r="AP1035" s="197"/>
      <c r="AQ1035" s="197"/>
      <c r="AR1035" s="197"/>
      <c r="AS1035" s="213"/>
    </row>
    <row r="1036" spans="1:45" ht="52">
      <c r="A1036" s="62">
        <f t="shared" si="37"/>
        <v>189</v>
      </c>
      <c r="B1036" s="6" t="s">
        <v>1848</v>
      </c>
      <c r="C1036" s="7">
        <f t="shared" si="36"/>
        <v>1</v>
      </c>
      <c r="D1036" s="6" t="s">
        <v>1849</v>
      </c>
      <c r="E1036" s="6" t="s">
        <v>30</v>
      </c>
      <c r="F1036" s="7">
        <f>COUNTIFS(D$3:D1036,D1036,A$3:A1036,A1036)</f>
        <v>2</v>
      </c>
      <c r="G1036" s="6" t="s">
        <v>1851</v>
      </c>
      <c r="H1036" s="6" t="s">
        <v>44</v>
      </c>
      <c r="I1036" s="6">
        <v>1</v>
      </c>
      <c r="J1036" s="6" t="s">
        <v>33</v>
      </c>
      <c r="K1036" s="6">
        <v>35</v>
      </c>
      <c r="L1036" s="6" t="s">
        <v>42</v>
      </c>
      <c r="M1036" s="6" t="s">
        <v>34</v>
      </c>
      <c r="N1036" s="6" t="s">
        <v>34</v>
      </c>
      <c r="O1036" s="6" t="s">
        <v>34</v>
      </c>
      <c r="P1036" s="6" t="s">
        <v>45</v>
      </c>
      <c r="Q1036" s="6" t="s">
        <v>46</v>
      </c>
      <c r="R1036" s="6" t="s">
        <v>96</v>
      </c>
      <c r="S1036" s="175"/>
      <c r="T1036" s="6" t="s">
        <v>38</v>
      </c>
      <c r="U1036" s="64">
        <v>1</v>
      </c>
      <c r="V1036" s="175"/>
      <c r="W1036" s="175"/>
      <c r="X1036" s="175"/>
      <c r="Y1036" s="197"/>
      <c r="Z1036" s="197"/>
      <c r="AA1036" s="197"/>
      <c r="AB1036" s="197"/>
      <c r="AC1036" s="197"/>
      <c r="AD1036" s="197"/>
      <c r="AE1036" s="197"/>
      <c r="AF1036" s="197"/>
      <c r="AG1036" s="197"/>
      <c r="AH1036" s="197"/>
      <c r="AI1036" s="197"/>
      <c r="AJ1036" s="197"/>
      <c r="AK1036" s="197"/>
      <c r="AL1036" s="197"/>
      <c r="AM1036" s="197"/>
      <c r="AN1036" s="197"/>
      <c r="AO1036" s="197"/>
      <c r="AP1036" s="197"/>
      <c r="AQ1036" s="197"/>
      <c r="AR1036" s="197"/>
      <c r="AS1036" s="213"/>
    </row>
    <row r="1037" spans="1:45" ht="52">
      <c r="A1037" s="62">
        <f t="shared" si="37"/>
        <v>190</v>
      </c>
      <c r="B1037" s="6" t="s">
        <v>1852</v>
      </c>
      <c r="C1037" s="7">
        <f t="shared" si="36"/>
        <v>1</v>
      </c>
      <c r="D1037" s="6" t="s">
        <v>1853</v>
      </c>
      <c r="E1037" s="6" t="s">
        <v>30</v>
      </c>
      <c r="F1037" s="7">
        <f>COUNTIFS(D$3:D1037,D1037,A$3:A1037,A1037)</f>
        <v>1</v>
      </c>
      <c r="G1037" s="6" t="s">
        <v>1854</v>
      </c>
      <c r="H1037" s="6" t="s">
        <v>44</v>
      </c>
      <c r="I1037" s="6">
        <v>1</v>
      </c>
      <c r="J1037" s="6" t="s">
        <v>33</v>
      </c>
      <c r="K1037" s="6">
        <v>35</v>
      </c>
      <c r="L1037" s="6" t="s">
        <v>40</v>
      </c>
      <c r="M1037" s="6" t="s">
        <v>34</v>
      </c>
      <c r="N1037" s="6" t="s">
        <v>34</v>
      </c>
      <c r="O1037" s="6" t="s">
        <v>34</v>
      </c>
      <c r="P1037" s="6" t="s">
        <v>45</v>
      </c>
      <c r="Q1037" s="6" t="s">
        <v>46</v>
      </c>
      <c r="R1037" s="6" t="s">
        <v>345</v>
      </c>
      <c r="S1037" s="175"/>
      <c r="T1037" s="6" t="s">
        <v>38</v>
      </c>
      <c r="U1037" s="64">
        <v>1</v>
      </c>
      <c r="V1037" s="175"/>
      <c r="W1037" s="175"/>
      <c r="X1037" s="175"/>
      <c r="Y1037" s="197"/>
      <c r="Z1037" s="197"/>
      <c r="AA1037" s="197"/>
      <c r="AB1037" s="197"/>
      <c r="AC1037" s="197"/>
      <c r="AD1037" s="197"/>
      <c r="AE1037" s="197"/>
      <c r="AF1037" s="197"/>
      <c r="AG1037" s="197"/>
      <c r="AH1037" s="197"/>
      <c r="AI1037" s="197"/>
      <c r="AJ1037" s="197"/>
      <c r="AK1037" s="197"/>
      <c r="AL1037" s="197"/>
      <c r="AM1037" s="197"/>
      <c r="AN1037" s="197"/>
      <c r="AO1037" s="197"/>
      <c r="AP1037" s="197"/>
      <c r="AQ1037" s="197"/>
      <c r="AR1037" s="197"/>
      <c r="AS1037" s="213"/>
    </row>
    <row r="1038" spans="1:45" ht="52">
      <c r="A1038" s="62">
        <f t="shared" si="37"/>
        <v>190</v>
      </c>
      <c r="B1038" s="6" t="s">
        <v>1852</v>
      </c>
      <c r="C1038" s="7">
        <f t="shared" si="36"/>
        <v>1</v>
      </c>
      <c r="D1038" s="6" t="s">
        <v>1853</v>
      </c>
      <c r="E1038" s="6" t="s">
        <v>30</v>
      </c>
      <c r="F1038" s="7">
        <f>COUNTIFS(D$3:D1038,D1038,A$3:A1038,A1038)</f>
        <v>2</v>
      </c>
      <c r="G1038" s="6" t="s">
        <v>1855</v>
      </c>
      <c r="H1038" s="6" t="s">
        <v>44</v>
      </c>
      <c r="I1038" s="6">
        <v>1</v>
      </c>
      <c r="J1038" s="6" t="s">
        <v>33</v>
      </c>
      <c r="K1038" s="6">
        <v>35</v>
      </c>
      <c r="L1038" s="6" t="s">
        <v>42</v>
      </c>
      <c r="M1038" s="6" t="s">
        <v>34</v>
      </c>
      <c r="N1038" s="6" t="s">
        <v>34</v>
      </c>
      <c r="O1038" s="6" t="s">
        <v>34</v>
      </c>
      <c r="P1038" s="6" t="s">
        <v>45</v>
      </c>
      <c r="Q1038" s="6" t="s">
        <v>46</v>
      </c>
      <c r="R1038" s="6" t="s">
        <v>345</v>
      </c>
      <c r="S1038" s="175"/>
      <c r="T1038" s="6" t="s">
        <v>38</v>
      </c>
      <c r="U1038" s="64">
        <v>1</v>
      </c>
      <c r="V1038" s="175"/>
      <c r="W1038" s="175"/>
      <c r="X1038" s="175"/>
      <c r="Y1038" s="197"/>
      <c r="Z1038" s="197"/>
      <c r="AA1038" s="197"/>
      <c r="AB1038" s="197"/>
      <c r="AC1038" s="197"/>
      <c r="AD1038" s="197"/>
      <c r="AE1038" s="197"/>
      <c r="AF1038" s="197"/>
      <c r="AG1038" s="197"/>
      <c r="AH1038" s="197"/>
      <c r="AI1038" s="197"/>
      <c r="AJ1038" s="197"/>
      <c r="AK1038" s="197"/>
      <c r="AL1038" s="197"/>
      <c r="AM1038" s="197"/>
      <c r="AN1038" s="197"/>
      <c r="AO1038" s="197"/>
      <c r="AP1038" s="197"/>
      <c r="AQ1038" s="197"/>
      <c r="AR1038" s="197"/>
      <c r="AS1038" s="213"/>
    </row>
    <row r="1039" spans="1:45" ht="52">
      <c r="A1039" s="62">
        <f t="shared" si="37"/>
        <v>190</v>
      </c>
      <c r="B1039" s="6" t="s">
        <v>1852</v>
      </c>
      <c r="C1039" s="7">
        <f t="shared" si="36"/>
        <v>2</v>
      </c>
      <c r="D1039" s="6" t="s">
        <v>1856</v>
      </c>
      <c r="E1039" s="6" t="s">
        <v>30</v>
      </c>
      <c r="F1039" s="7">
        <f>COUNTIFS(D$3:D1039,D1039,A$3:A1039,A1039)</f>
        <v>1</v>
      </c>
      <c r="G1039" s="6" t="s">
        <v>1857</v>
      </c>
      <c r="H1039" s="6" t="s">
        <v>44</v>
      </c>
      <c r="I1039" s="6">
        <v>1</v>
      </c>
      <c r="J1039" s="6" t="s">
        <v>33</v>
      </c>
      <c r="K1039" s="6">
        <v>35</v>
      </c>
      <c r="L1039" s="6" t="s">
        <v>34</v>
      </c>
      <c r="M1039" s="6" t="s">
        <v>34</v>
      </c>
      <c r="N1039" s="6" t="s">
        <v>34</v>
      </c>
      <c r="O1039" s="6" t="s">
        <v>34</v>
      </c>
      <c r="P1039" s="6" t="s">
        <v>45</v>
      </c>
      <c r="Q1039" s="6" t="s">
        <v>46</v>
      </c>
      <c r="R1039" s="6" t="s">
        <v>280</v>
      </c>
      <c r="S1039" s="175"/>
      <c r="T1039" s="6" t="s">
        <v>38</v>
      </c>
      <c r="U1039" s="64">
        <v>1</v>
      </c>
      <c r="V1039" s="175"/>
      <c r="W1039" s="175"/>
      <c r="X1039" s="175"/>
      <c r="Y1039" s="197"/>
      <c r="Z1039" s="197"/>
      <c r="AA1039" s="197"/>
      <c r="AB1039" s="197"/>
      <c r="AC1039" s="197"/>
      <c r="AD1039" s="197"/>
      <c r="AE1039" s="197"/>
      <c r="AF1039" s="197"/>
      <c r="AG1039" s="197"/>
      <c r="AH1039" s="197"/>
      <c r="AI1039" s="197"/>
      <c r="AJ1039" s="197"/>
      <c r="AK1039" s="197"/>
      <c r="AL1039" s="197"/>
      <c r="AM1039" s="197"/>
      <c r="AN1039" s="197"/>
      <c r="AO1039" s="197"/>
      <c r="AP1039" s="197"/>
      <c r="AQ1039" s="197"/>
      <c r="AR1039" s="197"/>
      <c r="AS1039" s="213"/>
    </row>
    <row r="1040" spans="1:45" ht="52">
      <c r="A1040" s="62">
        <f t="shared" si="37"/>
        <v>191</v>
      </c>
      <c r="B1040" s="6" t="s">
        <v>1858</v>
      </c>
      <c r="C1040" s="7">
        <f t="shared" si="36"/>
        <v>1</v>
      </c>
      <c r="D1040" s="6" t="s">
        <v>1859</v>
      </c>
      <c r="E1040" s="6" t="s">
        <v>30</v>
      </c>
      <c r="F1040" s="7">
        <f>COUNTIFS(D$3:D1040,D1040,A$3:A1040,A1040)</f>
        <v>1</v>
      </c>
      <c r="G1040" s="6" t="s">
        <v>1860</v>
      </c>
      <c r="H1040" s="6" t="s">
        <v>44</v>
      </c>
      <c r="I1040" s="6">
        <v>1</v>
      </c>
      <c r="J1040" s="6" t="s">
        <v>33</v>
      </c>
      <c r="K1040" s="6">
        <v>35</v>
      </c>
      <c r="L1040" s="6" t="s">
        <v>34</v>
      </c>
      <c r="M1040" s="6" t="s">
        <v>34</v>
      </c>
      <c r="N1040" s="6" t="s">
        <v>34</v>
      </c>
      <c r="O1040" s="6" t="s">
        <v>34</v>
      </c>
      <c r="P1040" s="6" t="s">
        <v>45</v>
      </c>
      <c r="Q1040" s="6" t="s">
        <v>46</v>
      </c>
      <c r="R1040" s="6" t="s">
        <v>298</v>
      </c>
      <c r="S1040" s="6"/>
      <c r="T1040" s="6" t="s">
        <v>38</v>
      </c>
      <c r="U1040" s="64">
        <v>1</v>
      </c>
      <c r="V1040" s="175"/>
      <c r="W1040" s="175"/>
      <c r="X1040" s="175"/>
      <c r="Y1040" s="198"/>
      <c r="Z1040" s="194"/>
      <c r="AA1040" s="194"/>
      <c r="AB1040" s="194"/>
      <c r="AC1040" s="194"/>
      <c r="AD1040" s="194"/>
      <c r="AE1040" s="194"/>
      <c r="AF1040" s="194"/>
      <c r="AG1040" s="194"/>
      <c r="AH1040" s="194"/>
      <c r="AI1040" s="194"/>
      <c r="AJ1040" s="194"/>
      <c r="AK1040" s="194"/>
      <c r="AL1040" s="194"/>
      <c r="AM1040" s="194"/>
      <c r="AN1040" s="194"/>
      <c r="AO1040" s="194"/>
      <c r="AP1040" s="194"/>
      <c r="AQ1040" s="194"/>
      <c r="AR1040" s="194"/>
      <c r="AS1040" s="210"/>
    </row>
    <row r="1041" spans="1:45" ht="312">
      <c r="A1041" s="62">
        <f t="shared" si="37"/>
        <v>192</v>
      </c>
      <c r="B1041" s="6" t="s">
        <v>1861</v>
      </c>
      <c r="C1041" s="7">
        <f t="shared" si="36"/>
        <v>1</v>
      </c>
      <c r="D1041" s="6" t="s">
        <v>1862</v>
      </c>
      <c r="E1041" s="6" t="s">
        <v>30</v>
      </c>
      <c r="F1041" s="7">
        <f>COUNTIFS(D$3:D1041,D1041,A$3:A1041,A1041)</f>
        <v>1</v>
      </c>
      <c r="G1041" s="6" t="s">
        <v>1863</v>
      </c>
      <c r="H1041" s="6" t="s">
        <v>44</v>
      </c>
      <c r="I1041" s="6">
        <v>5</v>
      </c>
      <c r="J1041" s="6" t="s">
        <v>1864</v>
      </c>
      <c r="K1041" s="6">
        <v>35</v>
      </c>
      <c r="L1041" s="6" t="s">
        <v>34</v>
      </c>
      <c r="M1041" s="6" t="s">
        <v>34</v>
      </c>
      <c r="N1041" s="6" t="s">
        <v>34</v>
      </c>
      <c r="O1041" s="6" t="s">
        <v>34</v>
      </c>
      <c r="P1041" s="6" t="s">
        <v>256</v>
      </c>
      <c r="Q1041" s="6" t="s">
        <v>34</v>
      </c>
      <c r="R1041" s="6" t="s">
        <v>34</v>
      </c>
      <c r="S1041" s="6"/>
      <c r="T1041" s="6" t="s">
        <v>38</v>
      </c>
      <c r="U1041" s="64">
        <v>1</v>
      </c>
      <c r="V1041" s="175"/>
      <c r="W1041" s="175"/>
      <c r="X1041" s="6" t="s">
        <v>1865</v>
      </c>
      <c r="Y1041" s="194"/>
      <c r="Z1041" s="194"/>
      <c r="AA1041" s="194"/>
      <c r="AB1041" s="194"/>
      <c r="AC1041" s="194"/>
      <c r="AD1041" s="194"/>
      <c r="AE1041" s="194"/>
      <c r="AF1041" s="194"/>
      <c r="AG1041" s="194"/>
      <c r="AH1041" s="194"/>
      <c r="AI1041" s="194"/>
      <c r="AJ1041" s="194"/>
      <c r="AK1041" s="194"/>
      <c r="AL1041" s="194"/>
      <c r="AM1041" s="194"/>
      <c r="AN1041" s="194"/>
      <c r="AO1041" s="194"/>
      <c r="AP1041" s="194"/>
      <c r="AQ1041" s="194"/>
      <c r="AR1041" s="194"/>
      <c r="AS1041" s="210"/>
    </row>
    <row r="1042" spans="1:45" ht="182">
      <c r="A1042" s="62">
        <f t="shared" si="37"/>
        <v>192</v>
      </c>
      <c r="B1042" s="6" t="s">
        <v>1861</v>
      </c>
      <c r="C1042" s="7">
        <f t="shared" si="36"/>
        <v>1</v>
      </c>
      <c r="D1042" s="6" t="s">
        <v>1862</v>
      </c>
      <c r="E1042" s="6" t="s">
        <v>30</v>
      </c>
      <c r="F1042" s="7">
        <f>COUNTIFS(D$3:D1042,D1042,A$3:A1042,A1042)</f>
        <v>2</v>
      </c>
      <c r="G1042" s="6" t="s">
        <v>1863</v>
      </c>
      <c r="H1042" s="6" t="s">
        <v>44</v>
      </c>
      <c r="I1042" s="6">
        <v>3</v>
      </c>
      <c r="J1042" s="6" t="s">
        <v>837</v>
      </c>
      <c r="K1042" s="6">
        <v>35</v>
      </c>
      <c r="L1042" s="6" t="s">
        <v>34</v>
      </c>
      <c r="M1042" s="6" t="s">
        <v>34</v>
      </c>
      <c r="N1042" s="6" t="s">
        <v>34</v>
      </c>
      <c r="O1042" s="6" t="s">
        <v>34</v>
      </c>
      <c r="P1042" s="6" t="s">
        <v>256</v>
      </c>
      <c r="Q1042" s="6" t="s">
        <v>34</v>
      </c>
      <c r="R1042" s="6" t="s">
        <v>34</v>
      </c>
      <c r="S1042" s="6"/>
      <c r="T1042" s="6" t="s">
        <v>38</v>
      </c>
      <c r="U1042" s="64">
        <v>1</v>
      </c>
      <c r="V1042" s="175"/>
      <c r="W1042" s="175"/>
      <c r="X1042" s="6" t="s">
        <v>1866</v>
      </c>
      <c r="Y1042" s="194"/>
      <c r="Z1042" s="194"/>
      <c r="AA1042" s="194"/>
      <c r="AB1042" s="194"/>
      <c r="AC1042" s="194"/>
      <c r="AD1042" s="194"/>
      <c r="AE1042" s="194"/>
      <c r="AF1042" s="194"/>
      <c r="AG1042" s="194"/>
      <c r="AH1042" s="194"/>
      <c r="AI1042" s="194"/>
      <c r="AJ1042" s="194"/>
      <c r="AK1042" s="194"/>
      <c r="AL1042" s="194"/>
      <c r="AM1042" s="194"/>
      <c r="AN1042" s="194"/>
      <c r="AO1042" s="194"/>
      <c r="AP1042" s="194"/>
      <c r="AQ1042" s="194"/>
      <c r="AR1042" s="194"/>
      <c r="AS1042" s="210"/>
    </row>
    <row r="1043" spans="1:45" ht="104">
      <c r="A1043" s="62">
        <f t="shared" si="37"/>
        <v>193</v>
      </c>
      <c r="B1043" s="6" t="s">
        <v>1867</v>
      </c>
      <c r="C1043" s="7">
        <f t="shared" si="36"/>
        <v>1</v>
      </c>
      <c r="D1043" s="6" t="s">
        <v>1868</v>
      </c>
      <c r="E1043" s="6" t="s">
        <v>30</v>
      </c>
      <c r="F1043" s="7">
        <f>COUNTIFS(D$3:D1043,D1043,A$3:A1043,A1043)</f>
        <v>1</v>
      </c>
      <c r="G1043" s="6" t="s">
        <v>1869</v>
      </c>
      <c r="H1043" s="6" t="s">
        <v>108</v>
      </c>
      <c r="I1043" s="6">
        <v>1</v>
      </c>
      <c r="J1043" s="6" t="s">
        <v>33</v>
      </c>
      <c r="K1043" s="6">
        <v>35</v>
      </c>
      <c r="L1043" s="6" t="s">
        <v>34</v>
      </c>
      <c r="M1043" s="6" t="s">
        <v>34</v>
      </c>
      <c r="N1043" s="6" t="s">
        <v>34</v>
      </c>
      <c r="O1043" s="6" t="s">
        <v>34</v>
      </c>
      <c r="P1043" s="6" t="s">
        <v>45</v>
      </c>
      <c r="Q1043" s="6" t="s">
        <v>46</v>
      </c>
      <c r="R1043" s="180" t="s">
        <v>1870</v>
      </c>
      <c r="S1043" s="6"/>
      <c r="T1043" s="6" t="s">
        <v>140</v>
      </c>
      <c r="U1043" s="64">
        <v>1</v>
      </c>
      <c r="V1043" s="175"/>
      <c r="W1043" s="175"/>
      <c r="X1043" s="6"/>
      <c r="Y1043" s="194"/>
      <c r="Z1043" s="194"/>
      <c r="AA1043" s="194"/>
      <c r="AB1043" s="194"/>
      <c r="AC1043" s="194"/>
      <c r="AD1043" s="194"/>
      <c r="AE1043" s="194"/>
      <c r="AF1043" s="194"/>
      <c r="AG1043" s="194"/>
      <c r="AH1043" s="194"/>
      <c r="AI1043" s="194"/>
      <c r="AJ1043" s="194"/>
      <c r="AK1043" s="194"/>
      <c r="AL1043" s="194"/>
      <c r="AM1043" s="194"/>
      <c r="AN1043" s="194"/>
      <c r="AO1043" s="194"/>
      <c r="AP1043" s="194"/>
      <c r="AQ1043" s="194"/>
      <c r="AR1043" s="194"/>
      <c r="AS1043" s="210"/>
    </row>
    <row r="1044" spans="1:45" ht="78">
      <c r="A1044" s="62">
        <f t="shared" si="37"/>
        <v>193</v>
      </c>
      <c r="B1044" s="6" t="s">
        <v>1867</v>
      </c>
      <c r="C1044" s="7">
        <f t="shared" si="36"/>
        <v>2</v>
      </c>
      <c r="D1044" s="6" t="s">
        <v>1871</v>
      </c>
      <c r="E1044" s="6" t="s">
        <v>89</v>
      </c>
      <c r="F1044" s="7">
        <f>COUNTIFS(D$3:D1044,D1044,A$3:A1044,A1044)</f>
        <v>1</v>
      </c>
      <c r="G1044" s="6" t="s">
        <v>180</v>
      </c>
      <c r="H1044" s="6" t="s">
        <v>44</v>
      </c>
      <c r="I1044" s="6">
        <v>1</v>
      </c>
      <c r="J1044" s="6" t="s">
        <v>33</v>
      </c>
      <c r="K1044" s="6">
        <v>35</v>
      </c>
      <c r="L1044" s="6" t="s">
        <v>34</v>
      </c>
      <c r="M1044" s="6" t="s">
        <v>34</v>
      </c>
      <c r="N1044" s="6" t="s">
        <v>34</v>
      </c>
      <c r="O1044" s="6" t="s">
        <v>34</v>
      </c>
      <c r="P1044" s="6" t="s">
        <v>35</v>
      </c>
      <c r="Q1044" s="6" t="s">
        <v>36</v>
      </c>
      <c r="R1044" s="181" t="s">
        <v>1872</v>
      </c>
      <c r="S1044" s="6"/>
      <c r="T1044" s="6" t="s">
        <v>140</v>
      </c>
      <c r="U1044" s="64">
        <v>1</v>
      </c>
      <c r="V1044" s="182"/>
      <c r="W1044" s="182"/>
      <c r="X1044" s="183"/>
      <c r="Y1044" s="194"/>
      <c r="Z1044" s="194"/>
      <c r="AA1044" s="194"/>
      <c r="AB1044" s="194"/>
      <c r="AC1044" s="194"/>
      <c r="AD1044" s="194"/>
      <c r="AE1044" s="194"/>
      <c r="AF1044" s="194"/>
      <c r="AG1044" s="194"/>
      <c r="AH1044" s="194"/>
      <c r="AI1044" s="194"/>
      <c r="AJ1044" s="194"/>
      <c r="AK1044" s="194"/>
      <c r="AL1044" s="194"/>
      <c r="AM1044" s="194"/>
      <c r="AN1044" s="194"/>
      <c r="AO1044" s="194"/>
      <c r="AP1044" s="194"/>
      <c r="AQ1044" s="194"/>
      <c r="AR1044" s="194"/>
      <c r="AS1044" s="210"/>
    </row>
    <row r="1045" spans="1:45" ht="78">
      <c r="A1045" s="62">
        <f t="shared" si="37"/>
        <v>193</v>
      </c>
      <c r="B1045" s="6" t="s">
        <v>1867</v>
      </c>
      <c r="C1045" s="7">
        <f t="shared" si="36"/>
        <v>2</v>
      </c>
      <c r="D1045" s="6" t="s">
        <v>1871</v>
      </c>
      <c r="E1045" s="6" t="s">
        <v>89</v>
      </c>
      <c r="F1045" s="7">
        <f>COUNTIFS(D$3:D1045,D1045,A$3:A1045,A1045)</f>
        <v>2</v>
      </c>
      <c r="G1045" s="6" t="s">
        <v>1591</v>
      </c>
      <c r="H1045" s="6" t="s">
        <v>44</v>
      </c>
      <c r="I1045" s="6">
        <v>1</v>
      </c>
      <c r="J1045" s="6" t="s">
        <v>33</v>
      </c>
      <c r="K1045" s="6">
        <v>35</v>
      </c>
      <c r="L1045" s="6" t="s">
        <v>34</v>
      </c>
      <c r="M1045" s="6" t="s">
        <v>34</v>
      </c>
      <c r="N1045" s="6" t="s">
        <v>34</v>
      </c>
      <c r="O1045" s="6" t="s">
        <v>34</v>
      </c>
      <c r="P1045" s="6" t="s">
        <v>35</v>
      </c>
      <c r="Q1045" s="6" t="s">
        <v>36</v>
      </c>
      <c r="R1045" s="181" t="s">
        <v>1873</v>
      </c>
      <c r="S1045" s="6"/>
      <c r="T1045" s="6" t="s">
        <v>140</v>
      </c>
      <c r="U1045" s="64">
        <v>1</v>
      </c>
      <c r="V1045" s="182"/>
      <c r="W1045" s="182"/>
      <c r="X1045" s="183"/>
      <c r="Y1045" s="194"/>
      <c r="Z1045" s="194"/>
      <c r="AA1045" s="194"/>
      <c r="AB1045" s="194"/>
      <c r="AC1045" s="194"/>
      <c r="AD1045" s="194"/>
      <c r="AE1045" s="194"/>
      <c r="AF1045" s="194"/>
      <c r="AG1045" s="194"/>
      <c r="AH1045" s="194"/>
      <c r="AI1045" s="194"/>
      <c r="AJ1045" s="194"/>
      <c r="AK1045" s="194"/>
      <c r="AL1045" s="194"/>
      <c r="AM1045" s="194"/>
      <c r="AN1045" s="194"/>
      <c r="AO1045" s="194"/>
      <c r="AP1045" s="194"/>
      <c r="AQ1045" s="194"/>
      <c r="AR1045" s="194"/>
      <c r="AS1045" s="210"/>
    </row>
    <row r="1046" spans="1:45" ht="130">
      <c r="A1046" s="62">
        <f t="shared" si="37"/>
        <v>193</v>
      </c>
      <c r="B1046" s="6" t="s">
        <v>1867</v>
      </c>
      <c r="C1046" s="7">
        <f t="shared" si="36"/>
        <v>2</v>
      </c>
      <c r="D1046" s="6" t="s">
        <v>1871</v>
      </c>
      <c r="E1046" s="6" t="s">
        <v>89</v>
      </c>
      <c r="F1046" s="7">
        <f>COUNTIFS(D$3:D1046,D1046,A$3:A1046,A1046)</f>
        <v>3</v>
      </c>
      <c r="G1046" s="6" t="s">
        <v>188</v>
      </c>
      <c r="H1046" s="6" t="s">
        <v>44</v>
      </c>
      <c r="I1046" s="6">
        <v>11</v>
      </c>
      <c r="J1046" s="6" t="s">
        <v>33</v>
      </c>
      <c r="K1046" s="6">
        <v>35</v>
      </c>
      <c r="L1046" s="6" t="s">
        <v>34</v>
      </c>
      <c r="M1046" s="6" t="s">
        <v>34</v>
      </c>
      <c r="N1046" s="6" t="s">
        <v>34</v>
      </c>
      <c r="O1046" s="6" t="s">
        <v>34</v>
      </c>
      <c r="P1046" s="6" t="s">
        <v>45</v>
      </c>
      <c r="Q1046" s="6" t="s">
        <v>46</v>
      </c>
      <c r="R1046" s="181" t="s">
        <v>1874</v>
      </c>
      <c r="S1046" s="6"/>
      <c r="T1046" s="6" t="s">
        <v>140</v>
      </c>
      <c r="U1046" s="64">
        <v>1</v>
      </c>
      <c r="V1046" s="182"/>
      <c r="W1046" s="182"/>
      <c r="X1046" s="184"/>
      <c r="Y1046" s="194"/>
      <c r="Z1046" s="194"/>
      <c r="AA1046" s="194"/>
      <c r="AB1046" s="194"/>
      <c r="AC1046" s="194"/>
      <c r="AD1046" s="194"/>
      <c r="AE1046" s="194"/>
      <c r="AF1046" s="194"/>
      <c r="AG1046" s="194"/>
      <c r="AH1046" s="194"/>
      <c r="AI1046" s="194"/>
      <c r="AJ1046" s="194"/>
      <c r="AK1046" s="194"/>
      <c r="AL1046" s="194"/>
      <c r="AM1046" s="194"/>
      <c r="AN1046" s="194"/>
      <c r="AO1046" s="194"/>
      <c r="AP1046" s="194"/>
      <c r="AQ1046" s="194"/>
      <c r="AR1046" s="194"/>
      <c r="AS1046" s="210"/>
    </row>
    <row r="1047" spans="1:45" ht="156">
      <c r="A1047" s="62">
        <f t="shared" si="37"/>
        <v>193</v>
      </c>
      <c r="B1047" s="6" t="s">
        <v>1867</v>
      </c>
      <c r="C1047" s="7">
        <f t="shared" si="36"/>
        <v>2</v>
      </c>
      <c r="D1047" s="6" t="s">
        <v>1871</v>
      </c>
      <c r="E1047" s="6" t="s">
        <v>89</v>
      </c>
      <c r="F1047" s="7">
        <f>COUNTIFS(D$3:D1047,D1047,A$3:A1047,A1047)</f>
        <v>4</v>
      </c>
      <c r="G1047" s="6" t="s">
        <v>1875</v>
      </c>
      <c r="H1047" s="6" t="s">
        <v>44</v>
      </c>
      <c r="I1047" s="6">
        <v>2</v>
      </c>
      <c r="J1047" s="6" t="s">
        <v>33</v>
      </c>
      <c r="K1047" s="6">
        <v>35</v>
      </c>
      <c r="L1047" s="6" t="s">
        <v>34</v>
      </c>
      <c r="M1047" s="6" t="s">
        <v>34</v>
      </c>
      <c r="N1047" s="6" t="s">
        <v>34</v>
      </c>
      <c r="O1047" s="6" t="s">
        <v>34</v>
      </c>
      <c r="P1047" s="6" t="s">
        <v>45</v>
      </c>
      <c r="Q1047" s="6" t="s">
        <v>46</v>
      </c>
      <c r="R1047" s="181" t="s">
        <v>1876</v>
      </c>
      <c r="S1047" s="6"/>
      <c r="T1047" s="6" t="s">
        <v>140</v>
      </c>
      <c r="U1047" s="64">
        <v>1</v>
      </c>
      <c r="V1047" s="182"/>
      <c r="W1047" s="182"/>
      <c r="X1047" s="183"/>
      <c r="Y1047" s="194"/>
      <c r="Z1047" s="194"/>
      <c r="AA1047" s="194"/>
      <c r="AB1047" s="194"/>
      <c r="AC1047" s="194"/>
      <c r="AD1047" s="194"/>
      <c r="AE1047" s="194"/>
      <c r="AF1047" s="194"/>
      <c r="AG1047" s="194"/>
      <c r="AH1047" s="194"/>
      <c r="AI1047" s="194"/>
      <c r="AJ1047" s="194"/>
      <c r="AK1047" s="194"/>
      <c r="AL1047" s="194"/>
      <c r="AM1047" s="194"/>
      <c r="AN1047" s="194"/>
      <c r="AO1047" s="194"/>
      <c r="AP1047" s="194"/>
      <c r="AQ1047" s="194"/>
      <c r="AR1047" s="194"/>
      <c r="AS1047" s="210"/>
    </row>
    <row r="1048" spans="1:45" ht="143">
      <c r="A1048" s="62">
        <f t="shared" si="37"/>
        <v>193</v>
      </c>
      <c r="B1048" s="6" t="s">
        <v>1867</v>
      </c>
      <c r="C1048" s="7">
        <f t="shared" si="36"/>
        <v>3</v>
      </c>
      <c r="D1048" s="6" t="s">
        <v>1877</v>
      </c>
      <c r="E1048" s="6" t="s">
        <v>89</v>
      </c>
      <c r="F1048" s="7">
        <f>COUNTIFS(D$3:D1048,D1048,A$3:A1048,A1048)</f>
        <v>1</v>
      </c>
      <c r="G1048" s="6" t="s">
        <v>1878</v>
      </c>
      <c r="H1048" s="6" t="s">
        <v>44</v>
      </c>
      <c r="I1048" s="6">
        <v>5</v>
      </c>
      <c r="J1048" s="6" t="s">
        <v>33</v>
      </c>
      <c r="K1048" s="6">
        <v>35</v>
      </c>
      <c r="L1048" s="6" t="s">
        <v>34</v>
      </c>
      <c r="M1048" s="6" t="s">
        <v>34</v>
      </c>
      <c r="N1048" s="6" t="s">
        <v>34</v>
      </c>
      <c r="O1048" s="6" t="s">
        <v>34</v>
      </c>
      <c r="P1048" s="6" t="s">
        <v>45</v>
      </c>
      <c r="Q1048" s="6" t="s">
        <v>46</v>
      </c>
      <c r="R1048" s="6" t="s">
        <v>1879</v>
      </c>
      <c r="S1048" s="6"/>
      <c r="T1048" s="6" t="s">
        <v>140</v>
      </c>
      <c r="U1048" s="64">
        <v>1</v>
      </c>
      <c r="V1048" s="182"/>
      <c r="W1048" s="182"/>
      <c r="X1048" s="183"/>
      <c r="Y1048" s="194"/>
      <c r="Z1048" s="194"/>
      <c r="AA1048" s="194"/>
      <c r="AB1048" s="194"/>
      <c r="AC1048" s="194"/>
      <c r="AD1048" s="194"/>
      <c r="AE1048" s="194"/>
      <c r="AF1048" s="194"/>
      <c r="AG1048" s="194"/>
      <c r="AH1048" s="194"/>
      <c r="AI1048" s="194"/>
      <c r="AJ1048" s="194"/>
      <c r="AK1048" s="194"/>
      <c r="AL1048" s="194"/>
      <c r="AM1048" s="194"/>
      <c r="AN1048" s="194"/>
      <c r="AO1048" s="194"/>
      <c r="AP1048" s="194"/>
      <c r="AQ1048" s="194"/>
      <c r="AR1048" s="194"/>
      <c r="AS1048" s="210"/>
    </row>
    <row r="1049" spans="1:45" ht="117">
      <c r="A1049" s="62">
        <f t="shared" si="37"/>
        <v>193</v>
      </c>
      <c r="B1049" s="6" t="s">
        <v>1867</v>
      </c>
      <c r="C1049" s="7">
        <f t="shared" si="36"/>
        <v>3</v>
      </c>
      <c r="D1049" s="6" t="s">
        <v>1877</v>
      </c>
      <c r="E1049" s="6" t="s">
        <v>89</v>
      </c>
      <c r="F1049" s="7">
        <f>COUNTIFS(D$3:D1049,D1049,A$3:A1049,A1049)</f>
        <v>2</v>
      </c>
      <c r="G1049" s="6" t="s">
        <v>1065</v>
      </c>
      <c r="H1049" s="6" t="s">
        <v>44</v>
      </c>
      <c r="I1049" s="6">
        <v>1</v>
      </c>
      <c r="J1049" s="6" t="s">
        <v>33</v>
      </c>
      <c r="K1049" s="6">
        <v>35</v>
      </c>
      <c r="L1049" s="6" t="s">
        <v>34</v>
      </c>
      <c r="M1049" s="6" t="s">
        <v>34</v>
      </c>
      <c r="N1049" s="6" t="s">
        <v>34</v>
      </c>
      <c r="O1049" s="6" t="s">
        <v>34</v>
      </c>
      <c r="P1049" s="6" t="s">
        <v>45</v>
      </c>
      <c r="Q1049" s="185" t="s">
        <v>494</v>
      </c>
      <c r="R1049" s="6" t="s">
        <v>1880</v>
      </c>
      <c r="S1049" s="185"/>
      <c r="T1049" s="6" t="s">
        <v>140</v>
      </c>
      <c r="U1049" s="64">
        <v>1</v>
      </c>
      <c r="V1049" s="182"/>
      <c r="W1049" s="182"/>
      <c r="X1049" s="183"/>
      <c r="Y1049" s="194"/>
      <c r="Z1049" s="194"/>
      <c r="AA1049" s="194"/>
      <c r="AB1049" s="194"/>
      <c r="AC1049" s="194"/>
      <c r="AD1049" s="194"/>
      <c r="AE1049" s="194"/>
      <c r="AF1049" s="194"/>
      <c r="AG1049" s="194"/>
      <c r="AH1049" s="194"/>
      <c r="AI1049" s="194"/>
      <c r="AJ1049" s="194"/>
      <c r="AK1049" s="194"/>
      <c r="AL1049" s="194"/>
      <c r="AM1049" s="194"/>
      <c r="AN1049" s="194"/>
      <c r="AO1049" s="194"/>
      <c r="AP1049" s="194"/>
      <c r="AQ1049" s="194"/>
      <c r="AR1049" s="194"/>
      <c r="AS1049" s="210"/>
    </row>
    <row r="1050" spans="1:45" ht="65">
      <c r="A1050" s="62">
        <f t="shared" si="37"/>
        <v>193</v>
      </c>
      <c r="B1050" s="6" t="s">
        <v>1867</v>
      </c>
      <c r="C1050" s="7">
        <f t="shared" si="36"/>
        <v>3</v>
      </c>
      <c r="D1050" s="6" t="s">
        <v>1877</v>
      </c>
      <c r="E1050" s="6" t="s">
        <v>89</v>
      </c>
      <c r="F1050" s="7">
        <f>COUNTIFS(D$3:D1050,D1050,A$3:A1050,A1050)</f>
        <v>3</v>
      </c>
      <c r="G1050" s="6" t="s">
        <v>186</v>
      </c>
      <c r="H1050" s="6" t="s">
        <v>44</v>
      </c>
      <c r="I1050" s="6">
        <v>2</v>
      </c>
      <c r="J1050" s="6" t="s">
        <v>33</v>
      </c>
      <c r="K1050" s="6">
        <v>35</v>
      </c>
      <c r="L1050" s="6" t="s">
        <v>34</v>
      </c>
      <c r="M1050" s="6" t="s">
        <v>34</v>
      </c>
      <c r="N1050" s="6" t="s">
        <v>34</v>
      </c>
      <c r="O1050" s="6" t="s">
        <v>34</v>
      </c>
      <c r="P1050" s="6" t="s">
        <v>45</v>
      </c>
      <c r="Q1050" s="185" t="s">
        <v>494</v>
      </c>
      <c r="R1050" s="6" t="s">
        <v>1881</v>
      </c>
      <c r="S1050" s="6"/>
      <c r="T1050" s="6" t="s">
        <v>140</v>
      </c>
      <c r="U1050" s="64">
        <v>1</v>
      </c>
      <c r="V1050" s="182"/>
      <c r="W1050" s="182"/>
      <c r="X1050" s="183"/>
      <c r="Y1050" s="194"/>
      <c r="Z1050" s="194"/>
      <c r="AA1050" s="194"/>
      <c r="AB1050" s="194"/>
      <c r="AC1050" s="194"/>
      <c r="AD1050" s="194"/>
      <c r="AE1050" s="194"/>
      <c r="AF1050" s="194"/>
      <c r="AG1050" s="194"/>
      <c r="AH1050" s="194"/>
      <c r="AI1050" s="194"/>
      <c r="AJ1050" s="194"/>
      <c r="AK1050" s="194"/>
      <c r="AL1050" s="194"/>
      <c r="AM1050" s="194"/>
      <c r="AN1050" s="194"/>
      <c r="AO1050" s="194"/>
      <c r="AP1050" s="194"/>
      <c r="AQ1050" s="194"/>
      <c r="AR1050" s="194"/>
      <c r="AS1050" s="210"/>
    </row>
    <row r="1051" spans="1:45" ht="78">
      <c r="A1051" s="62">
        <f t="shared" si="37"/>
        <v>193</v>
      </c>
      <c r="B1051" s="6" t="s">
        <v>1867</v>
      </c>
      <c r="C1051" s="7">
        <f t="shared" si="36"/>
        <v>3</v>
      </c>
      <c r="D1051" s="6" t="s">
        <v>1877</v>
      </c>
      <c r="E1051" s="6" t="s">
        <v>89</v>
      </c>
      <c r="F1051" s="7">
        <f>COUNTIFS(D$3:D1051,D1051,A$3:A1051,A1051)</f>
        <v>4</v>
      </c>
      <c r="G1051" s="6" t="s">
        <v>194</v>
      </c>
      <c r="H1051" s="6" t="s">
        <v>44</v>
      </c>
      <c r="I1051" s="6">
        <v>3</v>
      </c>
      <c r="J1051" s="6" t="s">
        <v>33</v>
      </c>
      <c r="K1051" s="6">
        <v>35</v>
      </c>
      <c r="L1051" s="6" t="s">
        <v>34</v>
      </c>
      <c r="M1051" s="6" t="s">
        <v>34</v>
      </c>
      <c r="N1051" s="6" t="s">
        <v>34</v>
      </c>
      <c r="O1051" s="6" t="s">
        <v>34</v>
      </c>
      <c r="P1051" s="6" t="s">
        <v>45</v>
      </c>
      <c r="Q1051" s="6" t="s">
        <v>46</v>
      </c>
      <c r="R1051" s="181" t="s">
        <v>1463</v>
      </c>
      <c r="S1051" s="6"/>
      <c r="T1051" s="6" t="s">
        <v>140</v>
      </c>
      <c r="U1051" s="64">
        <v>1</v>
      </c>
      <c r="V1051" s="182"/>
      <c r="W1051" s="182"/>
      <c r="X1051" s="183"/>
      <c r="Y1051" s="194"/>
      <c r="Z1051" s="194"/>
      <c r="AA1051" s="194"/>
      <c r="AB1051" s="194"/>
      <c r="AC1051" s="194"/>
      <c r="AD1051" s="194"/>
      <c r="AE1051" s="194"/>
      <c r="AF1051" s="194"/>
      <c r="AG1051" s="194"/>
      <c r="AH1051" s="194"/>
      <c r="AI1051" s="194"/>
      <c r="AJ1051" s="194"/>
      <c r="AK1051" s="194"/>
      <c r="AL1051" s="194"/>
      <c r="AM1051" s="194"/>
      <c r="AN1051" s="194"/>
      <c r="AO1051" s="194"/>
      <c r="AP1051" s="194"/>
      <c r="AQ1051" s="194"/>
      <c r="AR1051" s="194"/>
      <c r="AS1051" s="210"/>
    </row>
    <row r="1052" spans="1:45" ht="117">
      <c r="A1052" s="62">
        <f t="shared" si="37"/>
        <v>193</v>
      </c>
      <c r="B1052" s="6" t="s">
        <v>1867</v>
      </c>
      <c r="C1052" s="7">
        <f t="shared" si="36"/>
        <v>4</v>
      </c>
      <c r="D1052" s="6" t="s">
        <v>1882</v>
      </c>
      <c r="E1052" s="6" t="s">
        <v>89</v>
      </c>
      <c r="F1052" s="7">
        <f>COUNTIFS(D$3:D1052,D1052,A$3:A1052,A1052)</f>
        <v>1</v>
      </c>
      <c r="G1052" s="6" t="s">
        <v>188</v>
      </c>
      <c r="H1052" s="6" t="s">
        <v>44</v>
      </c>
      <c r="I1052" s="6">
        <v>6</v>
      </c>
      <c r="J1052" s="6" t="s">
        <v>33</v>
      </c>
      <c r="K1052" s="6">
        <v>35</v>
      </c>
      <c r="L1052" s="6" t="s">
        <v>34</v>
      </c>
      <c r="M1052" s="6" t="s">
        <v>34</v>
      </c>
      <c r="N1052" s="6" t="s">
        <v>34</v>
      </c>
      <c r="O1052" s="6" t="s">
        <v>34</v>
      </c>
      <c r="P1052" s="6" t="s">
        <v>45</v>
      </c>
      <c r="Q1052" s="6" t="s">
        <v>46</v>
      </c>
      <c r="R1052" s="181" t="s">
        <v>1883</v>
      </c>
      <c r="S1052" s="6"/>
      <c r="T1052" s="6" t="s">
        <v>140</v>
      </c>
      <c r="U1052" s="64">
        <v>1</v>
      </c>
      <c r="V1052" s="182"/>
      <c r="W1052" s="182"/>
      <c r="X1052" s="184"/>
      <c r="Y1052" s="194"/>
      <c r="Z1052" s="194"/>
      <c r="AA1052" s="194"/>
      <c r="AB1052" s="194"/>
      <c r="AC1052" s="194"/>
      <c r="AD1052" s="194"/>
      <c r="AE1052" s="194"/>
      <c r="AF1052" s="194"/>
      <c r="AG1052" s="194"/>
      <c r="AH1052" s="194"/>
      <c r="AI1052" s="194"/>
      <c r="AJ1052" s="194"/>
      <c r="AK1052" s="194"/>
      <c r="AL1052" s="194"/>
      <c r="AM1052" s="194"/>
      <c r="AN1052" s="194"/>
      <c r="AO1052" s="194"/>
      <c r="AP1052" s="194"/>
      <c r="AQ1052" s="194"/>
      <c r="AR1052" s="194"/>
      <c r="AS1052" s="210"/>
    </row>
    <row r="1053" spans="1:45" ht="39">
      <c r="A1053" s="62">
        <f t="shared" si="37"/>
        <v>193</v>
      </c>
      <c r="B1053" s="6" t="s">
        <v>1867</v>
      </c>
      <c r="C1053" s="7">
        <f t="shared" si="36"/>
        <v>4</v>
      </c>
      <c r="D1053" s="6" t="s">
        <v>1882</v>
      </c>
      <c r="E1053" s="6" t="s">
        <v>89</v>
      </c>
      <c r="F1053" s="7">
        <f>COUNTIFS(D$3:D1053,D1053,A$3:A1053,A1053)</f>
        <v>2</v>
      </c>
      <c r="G1053" s="6" t="s">
        <v>1884</v>
      </c>
      <c r="H1053" s="6" t="s">
        <v>44</v>
      </c>
      <c r="I1053" s="6">
        <v>1</v>
      </c>
      <c r="J1053" s="6" t="s">
        <v>33</v>
      </c>
      <c r="K1053" s="6">
        <v>35</v>
      </c>
      <c r="L1053" s="6" t="s">
        <v>34</v>
      </c>
      <c r="M1053" s="6" t="s">
        <v>34</v>
      </c>
      <c r="N1053" s="6" t="s">
        <v>34</v>
      </c>
      <c r="O1053" s="6" t="s">
        <v>34</v>
      </c>
      <c r="P1053" s="6" t="s">
        <v>45</v>
      </c>
      <c r="Q1053" s="6" t="s">
        <v>46</v>
      </c>
      <c r="R1053" s="181" t="s">
        <v>1300</v>
      </c>
      <c r="S1053" s="6"/>
      <c r="T1053" s="6" t="s">
        <v>140</v>
      </c>
      <c r="U1053" s="64">
        <v>1</v>
      </c>
      <c r="V1053" s="182"/>
      <c r="W1053" s="182"/>
      <c r="X1053" s="186"/>
      <c r="Y1053" s="194"/>
      <c r="Z1053" s="194"/>
      <c r="AA1053" s="194"/>
      <c r="AB1053" s="194"/>
      <c r="AC1053" s="194"/>
      <c r="AD1053" s="194"/>
      <c r="AE1053" s="194"/>
      <c r="AF1053" s="194"/>
      <c r="AG1053" s="194"/>
      <c r="AH1053" s="194"/>
      <c r="AI1053" s="194"/>
      <c r="AJ1053" s="194"/>
      <c r="AK1053" s="194"/>
      <c r="AL1053" s="194"/>
      <c r="AM1053" s="194"/>
      <c r="AN1053" s="194"/>
      <c r="AO1053" s="194"/>
      <c r="AP1053" s="194"/>
      <c r="AQ1053" s="194"/>
      <c r="AR1053" s="194"/>
      <c r="AS1053" s="210"/>
    </row>
    <row r="1054" spans="1:45" ht="130">
      <c r="A1054" s="62">
        <f t="shared" si="37"/>
        <v>193</v>
      </c>
      <c r="B1054" s="6" t="s">
        <v>1867</v>
      </c>
      <c r="C1054" s="7">
        <f t="shared" si="36"/>
        <v>4</v>
      </c>
      <c r="D1054" s="6" t="s">
        <v>1882</v>
      </c>
      <c r="E1054" s="6" t="s">
        <v>89</v>
      </c>
      <c r="F1054" s="7">
        <f>COUNTIFS(D$3:D1054,D1054,A$3:A1054,A1054)</f>
        <v>3</v>
      </c>
      <c r="G1054" s="6" t="s">
        <v>1885</v>
      </c>
      <c r="H1054" s="6" t="s">
        <v>44</v>
      </c>
      <c r="I1054" s="6">
        <v>1</v>
      </c>
      <c r="J1054" s="6" t="s">
        <v>33</v>
      </c>
      <c r="K1054" s="6">
        <v>35</v>
      </c>
      <c r="L1054" s="6" t="s">
        <v>34</v>
      </c>
      <c r="M1054" s="6" t="s">
        <v>34</v>
      </c>
      <c r="N1054" s="6" t="s">
        <v>34</v>
      </c>
      <c r="O1054" s="6" t="s">
        <v>34</v>
      </c>
      <c r="P1054" s="6" t="s">
        <v>45</v>
      </c>
      <c r="Q1054" s="6" t="s">
        <v>46</v>
      </c>
      <c r="R1054" s="6" t="s">
        <v>1886</v>
      </c>
      <c r="S1054" s="6"/>
      <c r="T1054" s="6" t="s">
        <v>140</v>
      </c>
      <c r="U1054" s="64">
        <v>1</v>
      </c>
      <c r="V1054" s="182"/>
      <c r="W1054" s="182"/>
      <c r="X1054" s="186"/>
      <c r="Y1054" s="194"/>
      <c r="Z1054" s="194"/>
      <c r="AA1054" s="194"/>
      <c r="AB1054" s="194"/>
      <c r="AC1054" s="194"/>
      <c r="AD1054" s="194"/>
      <c r="AE1054" s="194"/>
      <c r="AF1054" s="194"/>
      <c r="AG1054" s="194"/>
      <c r="AH1054" s="194"/>
      <c r="AI1054" s="194"/>
      <c r="AJ1054" s="194"/>
      <c r="AK1054" s="194"/>
      <c r="AL1054" s="194"/>
      <c r="AM1054" s="194"/>
      <c r="AN1054" s="194"/>
      <c r="AO1054" s="194"/>
      <c r="AP1054" s="194"/>
      <c r="AQ1054" s="194"/>
      <c r="AR1054" s="194"/>
      <c r="AS1054" s="210"/>
    </row>
    <row r="1055" spans="1:45" ht="52">
      <c r="A1055" s="62">
        <f t="shared" si="37"/>
        <v>193</v>
      </c>
      <c r="B1055" s="6" t="s">
        <v>1867</v>
      </c>
      <c r="C1055" s="7">
        <f t="shared" si="36"/>
        <v>4</v>
      </c>
      <c r="D1055" s="6" t="s">
        <v>1882</v>
      </c>
      <c r="E1055" s="6" t="s">
        <v>89</v>
      </c>
      <c r="F1055" s="7">
        <f>COUNTIFS(D$3:D1055,D1055,A$3:A1055,A1055)</f>
        <v>4</v>
      </c>
      <c r="G1055" s="6" t="s">
        <v>561</v>
      </c>
      <c r="H1055" s="6" t="s">
        <v>44</v>
      </c>
      <c r="I1055" s="6">
        <v>2</v>
      </c>
      <c r="J1055" s="6" t="s">
        <v>33</v>
      </c>
      <c r="K1055" s="6">
        <v>35</v>
      </c>
      <c r="L1055" s="6" t="s">
        <v>34</v>
      </c>
      <c r="M1055" s="6" t="s">
        <v>34</v>
      </c>
      <c r="N1055" s="6" t="s">
        <v>34</v>
      </c>
      <c r="O1055" s="6" t="s">
        <v>34</v>
      </c>
      <c r="P1055" s="6" t="s">
        <v>256</v>
      </c>
      <c r="Q1055" s="6" t="s">
        <v>34</v>
      </c>
      <c r="R1055" s="181" t="s">
        <v>1887</v>
      </c>
      <c r="S1055" s="6"/>
      <c r="T1055" s="6" t="s">
        <v>140</v>
      </c>
      <c r="U1055" s="64">
        <v>1</v>
      </c>
      <c r="V1055" s="182"/>
      <c r="W1055" s="182"/>
      <c r="X1055" s="186"/>
      <c r="Y1055" s="194"/>
      <c r="Z1055" s="194"/>
      <c r="AA1055" s="194"/>
      <c r="AB1055" s="194"/>
      <c r="AC1055" s="194"/>
      <c r="AD1055" s="194"/>
      <c r="AE1055" s="194"/>
      <c r="AF1055" s="194"/>
      <c r="AG1055" s="194"/>
      <c r="AH1055" s="194"/>
      <c r="AI1055" s="194"/>
      <c r="AJ1055" s="194"/>
      <c r="AK1055" s="194"/>
      <c r="AL1055" s="194"/>
      <c r="AM1055" s="194"/>
      <c r="AN1055" s="194"/>
      <c r="AO1055" s="194"/>
      <c r="AP1055" s="194"/>
      <c r="AQ1055" s="194"/>
      <c r="AR1055" s="194"/>
      <c r="AS1055" s="210"/>
    </row>
    <row r="1056" spans="1:45" ht="52">
      <c r="A1056" s="62">
        <f t="shared" si="37"/>
        <v>193</v>
      </c>
      <c r="B1056" s="6" t="s">
        <v>1867</v>
      </c>
      <c r="C1056" s="7">
        <f t="shared" si="36"/>
        <v>4</v>
      </c>
      <c r="D1056" s="6" t="s">
        <v>1882</v>
      </c>
      <c r="E1056" s="6" t="s">
        <v>89</v>
      </c>
      <c r="F1056" s="7">
        <f>COUNTIFS(D$3:D1056,D1056,A$3:A1056,A1056)</f>
        <v>5</v>
      </c>
      <c r="G1056" s="6" t="s">
        <v>192</v>
      </c>
      <c r="H1056" s="6" t="s">
        <v>44</v>
      </c>
      <c r="I1056" s="6">
        <v>1</v>
      </c>
      <c r="J1056" s="6" t="s">
        <v>33</v>
      </c>
      <c r="K1056" s="6">
        <v>35</v>
      </c>
      <c r="L1056" s="6" t="s">
        <v>34</v>
      </c>
      <c r="M1056" s="6" t="s">
        <v>34</v>
      </c>
      <c r="N1056" s="6" t="s">
        <v>34</v>
      </c>
      <c r="O1056" s="6" t="s">
        <v>34</v>
      </c>
      <c r="P1056" s="6" t="s">
        <v>256</v>
      </c>
      <c r="Q1056" s="6" t="s">
        <v>34</v>
      </c>
      <c r="R1056" s="183" t="s">
        <v>1888</v>
      </c>
      <c r="S1056" s="6"/>
      <c r="T1056" s="6" t="s">
        <v>140</v>
      </c>
      <c r="U1056" s="64">
        <v>1</v>
      </c>
      <c r="V1056" s="182"/>
      <c r="W1056" s="182"/>
      <c r="X1056" s="186"/>
      <c r="Y1056" s="194"/>
      <c r="Z1056" s="194"/>
      <c r="AA1056" s="194"/>
      <c r="AB1056" s="194"/>
      <c r="AC1056" s="194"/>
      <c r="AD1056" s="194"/>
      <c r="AE1056" s="194"/>
      <c r="AF1056" s="194"/>
      <c r="AG1056" s="194"/>
      <c r="AH1056" s="194"/>
      <c r="AI1056" s="194"/>
      <c r="AJ1056" s="194"/>
      <c r="AK1056" s="194"/>
      <c r="AL1056" s="194"/>
      <c r="AM1056" s="194"/>
      <c r="AN1056" s="194"/>
      <c r="AO1056" s="194"/>
      <c r="AP1056" s="194"/>
      <c r="AQ1056" s="194"/>
      <c r="AR1056" s="194"/>
      <c r="AS1056" s="210"/>
    </row>
    <row r="1057" spans="1:45" ht="52">
      <c r="A1057" s="62">
        <f t="shared" si="37"/>
        <v>193</v>
      </c>
      <c r="B1057" s="6" t="s">
        <v>1867</v>
      </c>
      <c r="C1057" s="7">
        <f t="shared" si="36"/>
        <v>4</v>
      </c>
      <c r="D1057" s="6" t="s">
        <v>1882</v>
      </c>
      <c r="E1057" s="6" t="s">
        <v>89</v>
      </c>
      <c r="F1057" s="7">
        <f>COUNTIFS(D$3:D1057,D1057,A$3:A1057,A1057)</f>
        <v>6</v>
      </c>
      <c r="G1057" s="6" t="s">
        <v>1889</v>
      </c>
      <c r="H1057" s="6" t="s">
        <v>44</v>
      </c>
      <c r="I1057" s="6">
        <v>1</v>
      </c>
      <c r="J1057" s="6" t="s">
        <v>33</v>
      </c>
      <c r="K1057" s="6">
        <v>35</v>
      </c>
      <c r="L1057" s="6" t="s">
        <v>42</v>
      </c>
      <c r="M1057" s="6" t="s">
        <v>34</v>
      </c>
      <c r="N1057" s="6" t="s">
        <v>34</v>
      </c>
      <c r="O1057" s="6" t="s">
        <v>34</v>
      </c>
      <c r="P1057" s="6" t="s">
        <v>256</v>
      </c>
      <c r="Q1057" s="6" t="s">
        <v>34</v>
      </c>
      <c r="R1057" s="183" t="s">
        <v>1890</v>
      </c>
      <c r="S1057" s="6"/>
      <c r="T1057" s="6" t="s">
        <v>140</v>
      </c>
      <c r="U1057" s="64">
        <v>1</v>
      </c>
      <c r="V1057" s="182"/>
      <c r="W1057" s="182"/>
      <c r="X1057" s="186"/>
      <c r="Y1057" s="194"/>
      <c r="Z1057" s="194"/>
      <c r="AA1057" s="194"/>
      <c r="AB1057" s="194"/>
      <c r="AC1057" s="194"/>
      <c r="AD1057" s="194"/>
      <c r="AE1057" s="194"/>
      <c r="AF1057" s="194"/>
      <c r="AG1057" s="194"/>
      <c r="AH1057" s="194"/>
      <c r="AI1057" s="194"/>
      <c r="AJ1057" s="194"/>
      <c r="AK1057" s="194"/>
      <c r="AL1057" s="194"/>
      <c r="AM1057" s="194"/>
      <c r="AN1057" s="194"/>
      <c r="AO1057" s="194"/>
      <c r="AP1057" s="194"/>
      <c r="AQ1057" s="194"/>
      <c r="AR1057" s="194"/>
      <c r="AS1057" s="210"/>
    </row>
    <row r="1058" spans="1:45" ht="91">
      <c r="A1058" s="62">
        <f t="shared" si="37"/>
        <v>193</v>
      </c>
      <c r="B1058" s="6" t="s">
        <v>1867</v>
      </c>
      <c r="C1058" s="7">
        <f t="shared" si="36"/>
        <v>4</v>
      </c>
      <c r="D1058" s="6" t="s">
        <v>1882</v>
      </c>
      <c r="E1058" s="6" t="s">
        <v>89</v>
      </c>
      <c r="F1058" s="7">
        <f>COUNTIFS(D$3:D1058,D1058,A$3:A1058,A1058)</f>
        <v>7</v>
      </c>
      <c r="G1058" s="187" t="s">
        <v>1891</v>
      </c>
      <c r="H1058" s="6" t="s">
        <v>44</v>
      </c>
      <c r="I1058" s="6">
        <v>1</v>
      </c>
      <c r="J1058" s="6" t="s">
        <v>33</v>
      </c>
      <c r="K1058" s="6">
        <v>35</v>
      </c>
      <c r="L1058" s="6" t="s">
        <v>34</v>
      </c>
      <c r="M1058" s="6" t="s">
        <v>34</v>
      </c>
      <c r="N1058" s="6" t="s">
        <v>34</v>
      </c>
      <c r="O1058" s="6" t="s">
        <v>34</v>
      </c>
      <c r="P1058" s="6" t="s">
        <v>45</v>
      </c>
      <c r="Q1058" s="92" t="s">
        <v>46</v>
      </c>
      <c r="R1058" s="181" t="s">
        <v>282</v>
      </c>
      <c r="S1058" s="6"/>
      <c r="T1058" s="6" t="s">
        <v>38</v>
      </c>
      <c r="U1058" s="64">
        <v>1</v>
      </c>
      <c r="V1058" s="182"/>
      <c r="W1058" s="182"/>
      <c r="X1058" s="182"/>
      <c r="Y1058" s="199"/>
      <c r="Z1058" s="194"/>
      <c r="AA1058" s="194"/>
      <c r="AB1058" s="194"/>
      <c r="AC1058" s="194"/>
      <c r="AD1058" s="194"/>
      <c r="AE1058" s="194"/>
      <c r="AF1058" s="194"/>
      <c r="AG1058" s="194"/>
      <c r="AH1058" s="194"/>
      <c r="AI1058" s="194"/>
      <c r="AJ1058" s="194"/>
      <c r="AK1058" s="194"/>
      <c r="AL1058" s="194"/>
      <c r="AM1058" s="194"/>
      <c r="AN1058" s="194"/>
      <c r="AO1058" s="194"/>
      <c r="AP1058" s="194"/>
      <c r="AQ1058" s="194"/>
      <c r="AR1058" s="194"/>
      <c r="AS1058" s="210"/>
    </row>
    <row r="1059" spans="1:45" ht="195">
      <c r="A1059" s="62">
        <f t="shared" si="37"/>
        <v>193</v>
      </c>
      <c r="B1059" s="6" t="s">
        <v>1867</v>
      </c>
      <c r="C1059" s="7">
        <f t="shared" si="36"/>
        <v>5</v>
      </c>
      <c r="D1059" s="6" t="s">
        <v>1892</v>
      </c>
      <c r="E1059" s="6" t="s">
        <v>30</v>
      </c>
      <c r="F1059" s="7">
        <f>COUNTIFS(D$3:D1059,D1059,A$3:A1059,A1059)</f>
        <v>1</v>
      </c>
      <c r="G1059" s="6" t="s">
        <v>1893</v>
      </c>
      <c r="H1059" s="6" t="s">
        <v>44</v>
      </c>
      <c r="I1059" s="6">
        <v>3</v>
      </c>
      <c r="J1059" s="6" t="s">
        <v>33</v>
      </c>
      <c r="K1059" s="6">
        <v>35</v>
      </c>
      <c r="L1059" s="6" t="s">
        <v>40</v>
      </c>
      <c r="M1059" s="6" t="s">
        <v>34</v>
      </c>
      <c r="N1059" s="6" t="s">
        <v>34</v>
      </c>
      <c r="O1059" s="6" t="s">
        <v>34</v>
      </c>
      <c r="P1059" s="6" t="s">
        <v>45</v>
      </c>
      <c r="Q1059" s="6" t="s">
        <v>46</v>
      </c>
      <c r="R1059" s="188" t="s">
        <v>1894</v>
      </c>
      <c r="S1059" s="6"/>
      <c r="T1059" s="6" t="s">
        <v>140</v>
      </c>
      <c r="U1059" s="64">
        <v>1</v>
      </c>
      <c r="V1059" s="182"/>
      <c r="W1059" s="182"/>
      <c r="X1059" s="183"/>
      <c r="Y1059" s="194"/>
      <c r="Z1059" s="194"/>
      <c r="AA1059" s="194"/>
      <c r="AB1059" s="194"/>
      <c r="AC1059" s="194"/>
      <c r="AD1059" s="194"/>
      <c r="AE1059" s="194"/>
      <c r="AF1059" s="194"/>
      <c r="AG1059" s="194"/>
      <c r="AH1059" s="194"/>
      <c r="AI1059" s="194"/>
      <c r="AJ1059" s="194"/>
      <c r="AK1059" s="194"/>
      <c r="AL1059" s="194"/>
      <c r="AM1059" s="194"/>
      <c r="AN1059" s="194"/>
      <c r="AO1059" s="194"/>
      <c r="AP1059" s="194"/>
      <c r="AQ1059" s="194"/>
      <c r="AR1059" s="194"/>
      <c r="AS1059" s="210"/>
    </row>
    <row r="1060" spans="1:45" ht="195">
      <c r="A1060" s="62">
        <f t="shared" si="37"/>
        <v>193</v>
      </c>
      <c r="B1060" s="6" t="s">
        <v>1867</v>
      </c>
      <c r="C1060" s="7">
        <f t="shared" si="36"/>
        <v>5</v>
      </c>
      <c r="D1060" s="6" t="s">
        <v>1892</v>
      </c>
      <c r="E1060" s="6" t="s">
        <v>30</v>
      </c>
      <c r="F1060" s="7">
        <f>COUNTIFS(D$3:D1060,D1060,A$3:A1060,A1060)</f>
        <v>2</v>
      </c>
      <c r="G1060" s="6" t="s">
        <v>1895</v>
      </c>
      <c r="H1060" s="6" t="s">
        <v>44</v>
      </c>
      <c r="I1060" s="6">
        <v>3</v>
      </c>
      <c r="J1060" s="6" t="s">
        <v>33</v>
      </c>
      <c r="K1060" s="6">
        <v>35</v>
      </c>
      <c r="L1060" s="6" t="s">
        <v>42</v>
      </c>
      <c r="M1060" s="6" t="s">
        <v>34</v>
      </c>
      <c r="N1060" s="6" t="s">
        <v>34</v>
      </c>
      <c r="O1060" s="6" t="s">
        <v>34</v>
      </c>
      <c r="P1060" s="6" t="s">
        <v>45</v>
      </c>
      <c r="Q1060" s="6" t="s">
        <v>46</v>
      </c>
      <c r="R1060" s="188" t="s">
        <v>1894</v>
      </c>
      <c r="S1060" s="6"/>
      <c r="T1060" s="6" t="s">
        <v>140</v>
      </c>
      <c r="U1060" s="64">
        <v>1</v>
      </c>
      <c r="V1060" s="182"/>
      <c r="W1060" s="182"/>
      <c r="X1060" s="183"/>
      <c r="Y1060" s="194"/>
      <c r="Z1060" s="194"/>
      <c r="AA1060" s="194"/>
      <c r="AB1060" s="194"/>
      <c r="AC1060" s="194"/>
      <c r="AD1060" s="194"/>
      <c r="AE1060" s="194"/>
      <c r="AF1060" s="194"/>
      <c r="AG1060" s="194"/>
      <c r="AH1060" s="194"/>
      <c r="AI1060" s="194"/>
      <c r="AJ1060" s="194"/>
      <c r="AK1060" s="194"/>
      <c r="AL1060" s="194"/>
      <c r="AM1060" s="194"/>
      <c r="AN1060" s="194"/>
      <c r="AO1060" s="194"/>
      <c r="AP1060" s="194"/>
      <c r="AQ1060" s="194"/>
      <c r="AR1060" s="194"/>
      <c r="AS1060" s="210"/>
    </row>
    <row r="1061" spans="1:45" ht="91">
      <c r="A1061" s="62">
        <f t="shared" si="37"/>
        <v>193</v>
      </c>
      <c r="B1061" s="6" t="s">
        <v>1867</v>
      </c>
      <c r="C1061" s="7">
        <f t="shared" si="36"/>
        <v>5</v>
      </c>
      <c r="D1061" s="6" t="s">
        <v>1892</v>
      </c>
      <c r="E1061" s="6" t="s">
        <v>30</v>
      </c>
      <c r="F1061" s="7">
        <f>COUNTIFS(D$3:D1061,D1061,A$3:A1061,A1061)</f>
        <v>3</v>
      </c>
      <c r="G1061" s="189" t="s">
        <v>1066</v>
      </c>
      <c r="H1061" s="6" t="s">
        <v>44</v>
      </c>
      <c r="I1061" s="6">
        <v>1</v>
      </c>
      <c r="J1061" s="6" t="s">
        <v>33</v>
      </c>
      <c r="K1061" s="6">
        <v>35</v>
      </c>
      <c r="L1061" s="6" t="s">
        <v>34</v>
      </c>
      <c r="M1061" s="6" t="s">
        <v>34</v>
      </c>
      <c r="N1061" s="6" t="s">
        <v>34</v>
      </c>
      <c r="O1061" s="6" t="s">
        <v>34</v>
      </c>
      <c r="P1061" s="6" t="s">
        <v>45</v>
      </c>
      <c r="Q1061" s="6" t="s">
        <v>46</v>
      </c>
      <c r="R1061" s="6" t="s">
        <v>1460</v>
      </c>
      <c r="S1061" s="6"/>
      <c r="T1061" s="6" t="s">
        <v>140</v>
      </c>
      <c r="U1061" s="64">
        <v>1</v>
      </c>
      <c r="V1061" s="182"/>
      <c r="W1061" s="182"/>
      <c r="X1061" s="183"/>
      <c r="Y1061" s="194"/>
      <c r="Z1061" s="194"/>
      <c r="AA1061" s="194"/>
      <c r="AB1061" s="194"/>
      <c r="AC1061" s="194"/>
      <c r="AD1061" s="194"/>
      <c r="AE1061" s="194"/>
      <c r="AF1061" s="194"/>
      <c r="AG1061" s="194"/>
      <c r="AH1061" s="194"/>
      <c r="AI1061" s="194"/>
      <c r="AJ1061" s="194"/>
      <c r="AK1061" s="194"/>
      <c r="AL1061" s="194"/>
      <c r="AM1061" s="194"/>
      <c r="AN1061" s="194"/>
      <c r="AO1061" s="194"/>
      <c r="AP1061" s="194"/>
      <c r="AQ1061" s="194"/>
      <c r="AR1061" s="194"/>
      <c r="AS1061" s="210"/>
    </row>
    <row r="1062" spans="1:45" ht="91">
      <c r="A1062" s="62">
        <f t="shared" si="37"/>
        <v>193</v>
      </c>
      <c r="B1062" s="6" t="s">
        <v>1867</v>
      </c>
      <c r="C1062" s="7">
        <f t="shared" si="36"/>
        <v>5</v>
      </c>
      <c r="D1062" s="6" t="s">
        <v>1892</v>
      </c>
      <c r="E1062" s="6" t="s">
        <v>30</v>
      </c>
      <c r="F1062" s="7">
        <f>COUNTIFS(D$3:D1062,D1062,A$3:A1062,A1062)</f>
        <v>4</v>
      </c>
      <c r="G1062" s="189" t="s">
        <v>1896</v>
      </c>
      <c r="H1062" s="6" t="s">
        <v>44</v>
      </c>
      <c r="I1062" s="6">
        <v>1</v>
      </c>
      <c r="J1062" s="6" t="s">
        <v>33</v>
      </c>
      <c r="K1062" s="6">
        <v>35</v>
      </c>
      <c r="L1062" s="6" t="s">
        <v>34</v>
      </c>
      <c r="M1062" s="6" t="s">
        <v>34</v>
      </c>
      <c r="N1062" s="6" t="s">
        <v>34</v>
      </c>
      <c r="O1062" s="6" t="s">
        <v>34</v>
      </c>
      <c r="P1062" s="6" t="s">
        <v>35</v>
      </c>
      <c r="Q1062" s="6" t="s">
        <v>36</v>
      </c>
      <c r="R1062" s="6" t="s">
        <v>1897</v>
      </c>
      <c r="S1062" s="6"/>
      <c r="T1062" s="6" t="s">
        <v>38</v>
      </c>
      <c r="U1062" s="64">
        <v>1</v>
      </c>
      <c r="V1062" s="182"/>
      <c r="W1062" s="182"/>
      <c r="X1062" s="183"/>
      <c r="Y1062" s="194"/>
      <c r="Z1062" s="194"/>
      <c r="AA1062" s="194"/>
      <c r="AB1062" s="194"/>
      <c r="AC1062" s="194"/>
      <c r="AD1062" s="194"/>
      <c r="AE1062" s="194"/>
      <c r="AF1062" s="194"/>
      <c r="AG1062" s="194"/>
      <c r="AH1062" s="194"/>
      <c r="AI1062" s="194"/>
      <c r="AJ1062" s="194"/>
      <c r="AK1062" s="194"/>
      <c r="AL1062" s="194"/>
      <c r="AM1062" s="194"/>
      <c r="AN1062" s="194"/>
      <c r="AO1062" s="194"/>
      <c r="AP1062" s="194"/>
      <c r="AQ1062" s="194"/>
      <c r="AR1062" s="194"/>
      <c r="AS1062" s="210"/>
    </row>
    <row r="1063" spans="1:45" ht="104">
      <c r="A1063" s="62">
        <f t="shared" si="37"/>
        <v>193</v>
      </c>
      <c r="B1063" s="6" t="s">
        <v>1867</v>
      </c>
      <c r="C1063" s="7">
        <f t="shared" si="36"/>
        <v>5</v>
      </c>
      <c r="D1063" s="6" t="s">
        <v>1892</v>
      </c>
      <c r="E1063" s="6" t="s">
        <v>30</v>
      </c>
      <c r="F1063" s="7">
        <f>COUNTIFS(D$3:D1063,D1063,A$3:A1063,A1063)</f>
        <v>5</v>
      </c>
      <c r="G1063" s="189" t="s">
        <v>1898</v>
      </c>
      <c r="H1063" s="6" t="s">
        <v>44</v>
      </c>
      <c r="I1063" s="6">
        <v>1</v>
      </c>
      <c r="J1063" s="6" t="s">
        <v>33</v>
      </c>
      <c r="K1063" s="6">
        <v>35</v>
      </c>
      <c r="L1063" s="6" t="s">
        <v>34</v>
      </c>
      <c r="M1063" s="6" t="s">
        <v>34</v>
      </c>
      <c r="N1063" s="6" t="s">
        <v>34</v>
      </c>
      <c r="O1063" s="6" t="s">
        <v>34</v>
      </c>
      <c r="P1063" s="6" t="s">
        <v>45</v>
      </c>
      <c r="Q1063" s="6" t="s">
        <v>46</v>
      </c>
      <c r="R1063" s="6" t="s">
        <v>1899</v>
      </c>
      <c r="S1063" s="6"/>
      <c r="T1063" s="6" t="s">
        <v>38</v>
      </c>
      <c r="U1063" s="64">
        <v>1</v>
      </c>
      <c r="V1063" s="182"/>
      <c r="W1063" s="182"/>
      <c r="X1063" s="183"/>
      <c r="Y1063" s="194"/>
      <c r="Z1063" s="194"/>
      <c r="AA1063" s="194"/>
      <c r="AB1063" s="194"/>
      <c r="AC1063" s="194"/>
      <c r="AD1063" s="194"/>
      <c r="AE1063" s="194"/>
      <c r="AF1063" s="194"/>
      <c r="AG1063" s="194"/>
      <c r="AH1063" s="194"/>
      <c r="AI1063" s="194"/>
      <c r="AJ1063" s="194"/>
      <c r="AK1063" s="194"/>
      <c r="AL1063" s="194"/>
      <c r="AM1063" s="194"/>
      <c r="AN1063" s="194"/>
      <c r="AO1063" s="194"/>
      <c r="AP1063" s="194"/>
      <c r="AQ1063" s="194"/>
      <c r="AR1063" s="194"/>
      <c r="AS1063" s="210"/>
    </row>
    <row r="1064" spans="1:45" ht="91">
      <c r="A1064" s="62">
        <f t="shared" si="37"/>
        <v>193</v>
      </c>
      <c r="B1064" s="6" t="s">
        <v>1867</v>
      </c>
      <c r="C1064" s="7">
        <f t="shared" si="36"/>
        <v>6</v>
      </c>
      <c r="D1064" s="183" t="s">
        <v>1900</v>
      </c>
      <c r="E1064" s="6" t="s">
        <v>89</v>
      </c>
      <c r="F1064" s="7">
        <f>COUNTIFS(D$3:D1064,D1064,A$3:A1064,A1064)</f>
        <v>1</v>
      </c>
      <c r="G1064" s="6" t="s">
        <v>474</v>
      </c>
      <c r="H1064" s="6" t="s">
        <v>44</v>
      </c>
      <c r="I1064" s="6">
        <v>1</v>
      </c>
      <c r="J1064" s="6" t="s">
        <v>33</v>
      </c>
      <c r="K1064" s="6">
        <v>35</v>
      </c>
      <c r="L1064" s="6" t="s">
        <v>34</v>
      </c>
      <c r="M1064" s="6" t="s">
        <v>34</v>
      </c>
      <c r="N1064" s="6" t="s">
        <v>34</v>
      </c>
      <c r="O1064" s="6" t="s">
        <v>34</v>
      </c>
      <c r="P1064" s="6" t="s">
        <v>45</v>
      </c>
      <c r="Q1064" s="6" t="s">
        <v>46</v>
      </c>
      <c r="R1064" s="6" t="s">
        <v>1460</v>
      </c>
      <c r="S1064" s="6"/>
      <c r="T1064" s="6" t="s">
        <v>140</v>
      </c>
      <c r="U1064" s="64">
        <v>1</v>
      </c>
      <c r="V1064" s="182"/>
      <c r="W1064" s="182"/>
      <c r="X1064" s="183"/>
      <c r="Y1064" s="199"/>
      <c r="Z1064" s="194"/>
      <c r="AA1064" s="194"/>
      <c r="AB1064" s="194"/>
      <c r="AC1064" s="194"/>
      <c r="AD1064" s="194"/>
      <c r="AE1064" s="194"/>
      <c r="AF1064" s="194"/>
      <c r="AG1064" s="194"/>
      <c r="AH1064" s="194"/>
      <c r="AI1064" s="194"/>
      <c r="AJ1064" s="194"/>
      <c r="AK1064" s="194"/>
      <c r="AL1064" s="194"/>
      <c r="AM1064" s="194"/>
      <c r="AN1064" s="194"/>
      <c r="AO1064" s="194"/>
      <c r="AP1064" s="194"/>
      <c r="AQ1064" s="194"/>
      <c r="AR1064" s="194"/>
      <c r="AS1064" s="210"/>
    </row>
    <row r="1065" spans="1:45" ht="52">
      <c r="A1065" s="62">
        <f t="shared" si="37"/>
        <v>193</v>
      </c>
      <c r="B1065" s="6" t="s">
        <v>1867</v>
      </c>
      <c r="C1065" s="7">
        <f t="shared" si="36"/>
        <v>7</v>
      </c>
      <c r="D1065" s="183" t="s">
        <v>1901</v>
      </c>
      <c r="E1065" s="6" t="s">
        <v>89</v>
      </c>
      <c r="F1065" s="7">
        <f>COUNTIFS(D$3:D1065,D1065,A$3:A1065,A1065)</f>
        <v>1</v>
      </c>
      <c r="G1065" s="6" t="s">
        <v>1902</v>
      </c>
      <c r="H1065" s="6" t="s">
        <v>44</v>
      </c>
      <c r="I1065" s="6">
        <v>1</v>
      </c>
      <c r="J1065" s="6" t="s">
        <v>33</v>
      </c>
      <c r="K1065" s="6">
        <v>35</v>
      </c>
      <c r="L1065" s="6" t="s">
        <v>42</v>
      </c>
      <c r="M1065" s="6" t="s">
        <v>34</v>
      </c>
      <c r="N1065" s="6" t="s">
        <v>34</v>
      </c>
      <c r="O1065" s="6" t="s">
        <v>34</v>
      </c>
      <c r="P1065" s="6" t="s">
        <v>45</v>
      </c>
      <c r="Q1065" s="6" t="s">
        <v>46</v>
      </c>
      <c r="R1065" s="183" t="s">
        <v>1890</v>
      </c>
      <c r="S1065" s="6"/>
      <c r="T1065" s="6" t="s">
        <v>140</v>
      </c>
      <c r="U1065" s="64">
        <v>1</v>
      </c>
      <c r="V1065" s="182"/>
      <c r="W1065" s="182"/>
      <c r="X1065" s="183"/>
      <c r="Y1065" s="194"/>
      <c r="Z1065" s="194"/>
      <c r="AA1065" s="194"/>
      <c r="AB1065" s="194"/>
      <c r="AC1065" s="194"/>
      <c r="AD1065" s="194"/>
      <c r="AE1065" s="194"/>
      <c r="AF1065" s="194"/>
      <c r="AG1065" s="194"/>
      <c r="AH1065" s="194"/>
      <c r="AI1065" s="194"/>
      <c r="AJ1065" s="194"/>
      <c r="AK1065" s="194"/>
      <c r="AL1065" s="194"/>
      <c r="AM1065" s="194"/>
      <c r="AN1065" s="194"/>
      <c r="AO1065" s="194"/>
      <c r="AP1065" s="194"/>
      <c r="AQ1065" s="194"/>
      <c r="AR1065" s="194"/>
      <c r="AS1065" s="210"/>
    </row>
    <row r="1066" spans="1:45" ht="91">
      <c r="A1066" s="62">
        <f t="shared" si="37"/>
        <v>193</v>
      </c>
      <c r="B1066" s="6" t="s">
        <v>1867</v>
      </c>
      <c r="C1066" s="7">
        <f t="shared" si="36"/>
        <v>8</v>
      </c>
      <c r="D1066" s="6" t="s">
        <v>1903</v>
      </c>
      <c r="E1066" s="6" t="s">
        <v>89</v>
      </c>
      <c r="F1066" s="7">
        <f>COUNTIFS(D$3:D1066,D1066,A$3:A1066,A1066)</f>
        <v>1</v>
      </c>
      <c r="G1066" s="6" t="s">
        <v>1058</v>
      </c>
      <c r="H1066" s="6" t="s">
        <v>44</v>
      </c>
      <c r="I1066" s="6">
        <v>1</v>
      </c>
      <c r="J1066" s="6" t="s">
        <v>33</v>
      </c>
      <c r="K1066" s="6">
        <v>35</v>
      </c>
      <c r="L1066" s="6" t="s">
        <v>34</v>
      </c>
      <c r="M1066" s="6" t="s">
        <v>34</v>
      </c>
      <c r="N1066" s="6" t="s">
        <v>34</v>
      </c>
      <c r="O1066" s="6" t="s">
        <v>34</v>
      </c>
      <c r="P1066" s="6" t="s">
        <v>45</v>
      </c>
      <c r="Q1066" s="6" t="s">
        <v>46</v>
      </c>
      <c r="R1066" s="183" t="s">
        <v>1904</v>
      </c>
      <c r="S1066" s="6"/>
      <c r="T1066" s="6" t="s">
        <v>140</v>
      </c>
      <c r="U1066" s="64">
        <v>1</v>
      </c>
      <c r="V1066" s="182"/>
      <c r="W1066" s="182"/>
      <c r="X1066" s="6"/>
      <c r="Y1066" s="194"/>
      <c r="Z1066" s="194"/>
      <c r="AA1066" s="194"/>
      <c r="AB1066" s="194"/>
      <c r="AC1066" s="194"/>
      <c r="AD1066" s="194"/>
      <c r="AE1066" s="194"/>
      <c r="AF1066" s="194"/>
      <c r="AG1066" s="194"/>
      <c r="AH1066" s="194"/>
      <c r="AI1066" s="194"/>
      <c r="AJ1066" s="194"/>
      <c r="AK1066" s="194"/>
      <c r="AL1066" s="194"/>
      <c r="AM1066" s="194"/>
      <c r="AN1066" s="194"/>
      <c r="AO1066" s="194"/>
      <c r="AP1066" s="194"/>
      <c r="AQ1066" s="194"/>
      <c r="AR1066" s="194"/>
      <c r="AS1066" s="210"/>
    </row>
    <row r="1067" spans="1:45" ht="91">
      <c r="A1067" s="62">
        <f t="shared" si="37"/>
        <v>193</v>
      </c>
      <c r="B1067" s="6" t="s">
        <v>1867</v>
      </c>
      <c r="C1067" s="7">
        <f t="shared" si="36"/>
        <v>8</v>
      </c>
      <c r="D1067" s="6" t="s">
        <v>1903</v>
      </c>
      <c r="E1067" s="6" t="s">
        <v>89</v>
      </c>
      <c r="F1067" s="7">
        <f>COUNTIFS(D$3:D1067,D1067,A$3:A1067,A1067)</f>
        <v>2</v>
      </c>
      <c r="G1067" s="6" t="s">
        <v>474</v>
      </c>
      <c r="H1067" s="6" t="s">
        <v>44</v>
      </c>
      <c r="I1067" s="6">
        <v>1</v>
      </c>
      <c r="J1067" s="6" t="s">
        <v>33</v>
      </c>
      <c r="K1067" s="6">
        <v>35</v>
      </c>
      <c r="L1067" s="6" t="s">
        <v>34</v>
      </c>
      <c r="M1067" s="6" t="s">
        <v>34</v>
      </c>
      <c r="N1067" s="6" t="s">
        <v>34</v>
      </c>
      <c r="O1067" s="6" t="s">
        <v>34</v>
      </c>
      <c r="P1067" s="6" t="s">
        <v>256</v>
      </c>
      <c r="Q1067" s="6" t="s">
        <v>34</v>
      </c>
      <c r="R1067" s="6" t="s">
        <v>1460</v>
      </c>
      <c r="S1067" s="6"/>
      <c r="T1067" s="6" t="s">
        <v>140</v>
      </c>
      <c r="U1067" s="64">
        <v>1</v>
      </c>
      <c r="V1067" s="182"/>
      <c r="W1067" s="182"/>
      <c r="X1067" s="183"/>
      <c r="Y1067" s="194"/>
      <c r="Z1067" s="194"/>
      <c r="AA1067" s="194"/>
      <c r="AB1067" s="194"/>
      <c r="AC1067" s="194"/>
      <c r="AD1067" s="194"/>
      <c r="AE1067" s="194"/>
      <c r="AF1067" s="194"/>
      <c r="AG1067" s="194"/>
      <c r="AH1067" s="194"/>
      <c r="AI1067" s="194"/>
      <c r="AJ1067" s="194"/>
      <c r="AK1067" s="194"/>
      <c r="AL1067" s="194"/>
      <c r="AM1067" s="194"/>
      <c r="AN1067" s="194"/>
      <c r="AO1067" s="194"/>
      <c r="AP1067" s="194"/>
      <c r="AQ1067" s="194"/>
      <c r="AR1067" s="194"/>
      <c r="AS1067" s="210"/>
    </row>
    <row r="1068" spans="1:45" ht="39">
      <c r="A1068" s="62">
        <f t="shared" si="37"/>
        <v>193</v>
      </c>
      <c r="B1068" s="6" t="s">
        <v>1867</v>
      </c>
      <c r="C1068" s="7">
        <f t="shared" si="36"/>
        <v>9</v>
      </c>
      <c r="D1068" s="6" t="s">
        <v>1905</v>
      </c>
      <c r="E1068" s="6" t="s">
        <v>89</v>
      </c>
      <c r="F1068" s="7">
        <f>COUNTIFS(D$3:D1068,D1068,A$3:A1068,A1068)</f>
        <v>1</v>
      </c>
      <c r="G1068" s="6" t="s">
        <v>1906</v>
      </c>
      <c r="H1068" s="6" t="s">
        <v>44</v>
      </c>
      <c r="I1068" s="6">
        <v>1</v>
      </c>
      <c r="J1068" s="6" t="s">
        <v>33</v>
      </c>
      <c r="K1068" s="6">
        <v>35</v>
      </c>
      <c r="L1068" s="6" t="s">
        <v>34</v>
      </c>
      <c r="M1068" s="6" t="s">
        <v>34</v>
      </c>
      <c r="N1068" s="6" t="s">
        <v>34</v>
      </c>
      <c r="O1068" s="6" t="s">
        <v>34</v>
      </c>
      <c r="P1068" s="6" t="s">
        <v>256</v>
      </c>
      <c r="Q1068" s="6" t="s">
        <v>34</v>
      </c>
      <c r="R1068" s="180" t="s">
        <v>1632</v>
      </c>
      <c r="S1068" s="6"/>
      <c r="T1068" s="6" t="s">
        <v>200</v>
      </c>
      <c r="U1068" s="64">
        <v>1</v>
      </c>
      <c r="V1068" s="182"/>
      <c r="W1068" s="182"/>
      <c r="X1068" s="6"/>
      <c r="Y1068" s="194"/>
      <c r="Z1068" s="194"/>
      <c r="AA1068" s="194"/>
      <c r="AB1068" s="194"/>
      <c r="AC1068" s="194"/>
      <c r="AD1068" s="194"/>
      <c r="AE1068" s="194"/>
      <c r="AF1068" s="194"/>
      <c r="AG1068" s="194"/>
      <c r="AH1068" s="194"/>
      <c r="AI1068" s="194"/>
      <c r="AJ1068" s="194"/>
      <c r="AK1068" s="194"/>
      <c r="AL1068" s="194"/>
      <c r="AM1068" s="194"/>
      <c r="AN1068" s="194"/>
      <c r="AO1068" s="194"/>
      <c r="AP1068" s="194"/>
      <c r="AQ1068" s="194"/>
      <c r="AR1068" s="194"/>
      <c r="AS1068" s="210"/>
    </row>
    <row r="1069" spans="1:45" ht="208">
      <c r="A1069" s="62">
        <f t="shared" si="37"/>
        <v>193</v>
      </c>
      <c r="B1069" s="6" t="s">
        <v>1867</v>
      </c>
      <c r="C1069" s="7">
        <f t="shared" si="36"/>
        <v>10</v>
      </c>
      <c r="D1069" s="183" t="s">
        <v>1907</v>
      </c>
      <c r="E1069" s="6" t="s">
        <v>89</v>
      </c>
      <c r="F1069" s="7">
        <f>COUNTIFS(D$3:D1069,D1069,A$3:A1069,A1069)</f>
        <v>1</v>
      </c>
      <c r="G1069" s="6" t="s">
        <v>1034</v>
      </c>
      <c r="H1069" s="6" t="s">
        <v>44</v>
      </c>
      <c r="I1069" s="6">
        <v>1</v>
      </c>
      <c r="J1069" s="6" t="s">
        <v>33</v>
      </c>
      <c r="K1069" s="6">
        <v>35</v>
      </c>
      <c r="L1069" s="6" t="s">
        <v>34</v>
      </c>
      <c r="M1069" s="6" t="s">
        <v>34</v>
      </c>
      <c r="N1069" s="6" t="s">
        <v>34</v>
      </c>
      <c r="O1069" s="6" t="s">
        <v>34</v>
      </c>
      <c r="P1069" s="6" t="s">
        <v>45</v>
      </c>
      <c r="Q1069" s="6" t="s">
        <v>46</v>
      </c>
      <c r="R1069" s="6" t="s">
        <v>1908</v>
      </c>
      <c r="S1069" s="6"/>
      <c r="T1069" s="6" t="s">
        <v>140</v>
      </c>
      <c r="U1069" s="64">
        <v>1</v>
      </c>
      <c r="V1069" s="182"/>
      <c r="W1069" s="182"/>
      <c r="X1069" s="183"/>
      <c r="Y1069" s="194"/>
      <c r="Z1069" s="194"/>
      <c r="AA1069" s="194"/>
      <c r="AB1069" s="194"/>
      <c r="AC1069" s="194"/>
      <c r="AD1069" s="194"/>
      <c r="AE1069" s="194"/>
      <c r="AF1069" s="194"/>
      <c r="AG1069" s="194"/>
      <c r="AH1069" s="194"/>
      <c r="AI1069" s="194"/>
      <c r="AJ1069" s="194"/>
      <c r="AK1069" s="194"/>
      <c r="AL1069" s="194"/>
      <c r="AM1069" s="194"/>
      <c r="AN1069" s="194"/>
      <c r="AO1069" s="194"/>
      <c r="AP1069" s="194"/>
      <c r="AQ1069" s="194"/>
      <c r="AR1069" s="194"/>
      <c r="AS1069" s="210"/>
    </row>
    <row r="1070" spans="1:45" ht="52">
      <c r="A1070" s="62">
        <f t="shared" si="37"/>
        <v>193</v>
      </c>
      <c r="B1070" s="6" t="s">
        <v>1867</v>
      </c>
      <c r="C1070" s="7">
        <f t="shared" si="36"/>
        <v>11</v>
      </c>
      <c r="D1070" s="6" t="s">
        <v>1909</v>
      </c>
      <c r="E1070" s="6" t="s">
        <v>89</v>
      </c>
      <c r="F1070" s="7">
        <f>COUNTIFS(D$3:D1070,D1070,A$3:A1070,A1070)</f>
        <v>1</v>
      </c>
      <c r="G1070" s="6" t="s">
        <v>1902</v>
      </c>
      <c r="H1070" s="6" t="s">
        <v>44</v>
      </c>
      <c r="I1070" s="6">
        <v>2</v>
      </c>
      <c r="J1070" s="6" t="s">
        <v>33</v>
      </c>
      <c r="K1070" s="6">
        <v>35</v>
      </c>
      <c r="L1070" s="6" t="s">
        <v>42</v>
      </c>
      <c r="M1070" s="6" t="s">
        <v>34</v>
      </c>
      <c r="N1070" s="6" t="s">
        <v>34</v>
      </c>
      <c r="O1070" s="6" t="s">
        <v>34</v>
      </c>
      <c r="P1070" s="6" t="s">
        <v>256</v>
      </c>
      <c r="Q1070" s="6" t="s">
        <v>34</v>
      </c>
      <c r="R1070" s="183" t="s">
        <v>1890</v>
      </c>
      <c r="S1070" s="6"/>
      <c r="T1070" s="6" t="s">
        <v>140</v>
      </c>
      <c r="U1070" s="64">
        <v>1</v>
      </c>
      <c r="V1070" s="182"/>
      <c r="W1070" s="182"/>
      <c r="X1070" s="6"/>
      <c r="Y1070" s="194"/>
      <c r="Z1070" s="194"/>
      <c r="AA1070" s="194"/>
      <c r="AB1070" s="194"/>
      <c r="AC1070" s="194"/>
      <c r="AD1070" s="194"/>
      <c r="AE1070" s="194"/>
      <c r="AF1070" s="194"/>
      <c r="AG1070" s="194"/>
      <c r="AH1070" s="194"/>
      <c r="AI1070" s="194"/>
      <c r="AJ1070" s="194"/>
      <c r="AK1070" s="194"/>
      <c r="AL1070" s="194"/>
      <c r="AM1070" s="194"/>
      <c r="AN1070" s="194"/>
      <c r="AO1070" s="194"/>
      <c r="AP1070" s="194"/>
      <c r="AQ1070" s="194"/>
      <c r="AR1070" s="194"/>
      <c r="AS1070" s="210"/>
    </row>
    <row r="1071" spans="1:45" ht="65">
      <c r="A1071" s="62">
        <f t="shared" si="37"/>
        <v>193</v>
      </c>
      <c r="B1071" s="6" t="s">
        <v>1867</v>
      </c>
      <c r="C1071" s="7">
        <f t="shared" si="36"/>
        <v>12</v>
      </c>
      <c r="D1071" s="6" t="s">
        <v>1910</v>
      </c>
      <c r="E1071" s="6" t="s">
        <v>89</v>
      </c>
      <c r="F1071" s="7">
        <f>COUNTIFS(D$3:D1071,D1071,A$3:A1071,A1071)</f>
        <v>1</v>
      </c>
      <c r="G1071" s="6" t="s">
        <v>192</v>
      </c>
      <c r="H1071" s="6" t="s">
        <v>44</v>
      </c>
      <c r="I1071" s="6">
        <v>3</v>
      </c>
      <c r="J1071" s="6" t="s">
        <v>33</v>
      </c>
      <c r="K1071" s="6">
        <v>35</v>
      </c>
      <c r="L1071" s="6" t="s">
        <v>34</v>
      </c>
      <c r="M1071" s="6" t="s">
        <v>34</v>
      </c>
      <c r="N1071" s="6" t="s">
        <v>34</v>
      </c>
      <c r="O1071" s="6" t="s">
        <v>34</v>
      </c>
      <c r="P1071" s="6" t="s">
        <v>45</v>
      </c>
      <c r="Q1071" s="6" t="s">
        <v>46</v>
      </c>
      <c r="R1071" s="183" t="s">
        <v>1888</v>
      </c>
      <c r="S1071" s="6"/>
      <c r="T1071" s="6" t="s">
        <v>140</v>
      </c>
      <c r="U1071" s="64">
        <v>1</v>
      </c>
      <c r="V1071" s="182"/>
      <c r="W1071" s="182"/>
      <c r="X1071" s="184" t="s">
        <v>1911</v>
      </c>
      <c r="Y1071" s="194"/>
      <c r="Z1071" s="194"/>
      <c r="AA1071" s="194"/>
      <c r="AB1071" s="194"/>
      <c r="AC1071" s="194"/>
      <c r="AD1071" s="194"/>
      <c r="AE1071" s="194"/>
      <c r="AF1071" s="194"/>
      <c r="AG1071" s="194"/>
      <c r="AH1071" s="194"/>
      <c r="AI1071" s="194"/>
      <c r="AJ1071" s="194"/>
      <c r="AK1071" s="194"/>
      <c r="AL1071" s="194"/>
      <c r="AM1071" s="194"/>
      <c r="AN1071" s="194"/>
      <c r="AO1071" s="194"/>
      <c r="AP1071" s="194"/>
      <c r="AQ1071" s="194"/>
      <c r="AR1071" s="194"/>
      <c r="AS1071" s="210"/>
    </row>
    <row r="1072" spans="1:45" ht="156">
      <c r="A1072" s="62">
        <f t="shared" si="37"/>
        <v>193</v>
      </c>
      <c r="B1072" s="6" t="s">
        <v>1867</v>
      </c>
      <c r="C1072" s="7">
        <f t="shared" si="36"/>
        <v>12</v>
      </c>
      <c r="D1072" s="6" t="s">
        <v>1910</v>
      </c>
      <c r="E1072" s="6" t="s">
        <v>89</v>
      </c>
      <c r="F1072" s="7">
        <f>COUNTIFS(D$3:D1072,D1072,A$3:A1072,A1072)</f>
        <v>2</v>
      </c>
      <c r="G1072" s="6" t="s">
        <v>1912</v>
      </c>
      <c r="H1072" s="6" t="s">
        <v>44</v>
      </c>
      <c r="I1072" s="6">
        <v>8</v>
      </c>
      <c r="J1072" s="6" t="s">
        <v>33</v>
      </c>
      <c r="K1072" s="6">
        <v>35</v>
      </c>
      <c r="L1072" s="6" t="s">
        <v>34</v>
      </c>
      <c r="M1072" s="6" t="s">
        <v>34</v>
      </c>
      <c r="N1072" s="6" t="s">
        <v>34</v>
      </c>
      <c r="O1072" s="6" t="s">
        <v>34</v>
      </c>
      <c r="P1072" s="6" t="s">
        <v>45</v>
      </c>
      <c r="Q1072" s="6" t="s">
        <v>494</v>
      </c>
      <c r="R1072" s="6" t="s">
        <v>976</v>
      </c>
      <c r="S1072" s="6"/>
      <c r="T1072" s="6" t="s">
        <v>140</v>
      </c>
      <c r="U1072" s="64">
        <v>1</v>
      </c>
      <c r="V1072" s="182"/>
      <c r="W1072" s="182"/>
      <c r="X1072" s="184" t="s">
        <v>1913</v>
      </c>
      <c r="Y1072" s="194"/>
      <c r="Z1072" s="194"/>
      <c r="AA1072" s="194"/>
      <c r="AB1072" s="194"/>
      <c r="AC1072" s="194"/>
      <c r="AD1072" s="194"/>
      <c r="AE1072" s="194"/>
      <c r="AF1072" s="194"/>
      <c r="AG1072" s="194"/>
      <c r="AH1072" s="194"/>
      <c r="AI1072" s="194"/>
      <c r="AJ1072" s="194"/>
      <c r="AK1072" s="194"/>
      <c r="AL1072" s="194"/>
      <c r="AM1072" s="194"/>
      <c r="AN1072" s="194"/>
      <c r="AO1072" s="194"/>
      <c r="AP1072" s="194"/>
      <c r="AQ1072" s="194"/>
      <c r="AR1072" s="194"/>
      <c r="AS1072" s="210"/>
    </row>
    <row r="1073" spans="1:45" ht="78">
      <c r="A1073" s="62">
        <f t="shared" si="37"/>
        <v>193</v>
      </c>
      <c r="B1073" s="6" t="s">
        <v>1867</v>
      </c>
      <c r="C1073" s="7">
        <f t="shared" si="36"/>
        <v>12</v>
      </c>
      <c r="D1073" s="6" t="s">
        <v>1910</v>
      </c>
      <c r="E1073" s="6" t="s">
        <v>89</v>
      </c>
      <c r="F1073" s="7">
        <f>COUNTIFS(D$3:D1073,D1073,A$3:A1073,A1073)</f>
        <v>3</v>
      </c>
      <c r="G1073" s="6" t="s">
        <v>1914</v>
      </c>
      <c r="H1073" s="6" t="s">
        <v>44</v>
      </c>
      <c r="I1073" s="6">
        <v>3</v>
      </c>
      <c r="J1073" s="6" t="s">
        <v>33</v>
      </c>
      <c r="K1073" s="6">
        <v>35</v>
      </c>
      <c r="L1073" s="6" t="s">
        <v>34</v>
      </c>
      <c r="M1073" s="6" t="s">
        <v>34</v>
      </c>
      <c r="N1073" s="6" t="s">
        <v>34</v>
      </c>
      <c r="O1073" s="6" t="s">
        <v>34</v>
      </c>
      <c r="P1073" s="6" t="s">
        <v>45</v>
      </c>
      <c r="Q1073" s="6" t="s">
        <v>46</v>
      </c>
      <c r="R1073" s="6" t="s">
        <v>1915</v>
      </c>
      <c r="S1073" s="6"/>
      <c r="T1073" s="6" t="s">
        <v>140</v>
      </c>
      <c r="U1073" s="64">
        <v>1</v>
      </c>
      <c r="V1073" s="182"/>
      <c r="W1073" s="182"/>
      <c r="X1073" s="184" t="s">
        <v>1916</v>
      </c>
      <c r="Y1073" s="194"/>
      <c r="Z1073" s="194"/>
      <c r="AA1073" s="194"/>
      <c r="AB1073" s="194"/>
      <c r="AC1073" s="194"/>
      <c r="AD1073" s="194"/>
      <c r="AE1073" s="194"/>
      <c r="AF1073" s="194"/>
      <c r="AG1073" s="194"/>
      <c r="AH1073" s="194"/>
      <c r="AI1073" s="194"/>
      <c r="AJ1073" s="194"/>
      <c r="AK1073" s="194"/>
      <c r="AL1073" s="194"/>
      <c r="AM1073" s="194"/>
      <c r="AN1073" s="194"/>
      <c r="AO1073" s="194"/>
      <c r="AP1073" s="194"/>
      <c r="AQ1073" s="194"/>
      <c r="AR1073" s="194"/>
      <c r="AS1073" s="210"/>
    </row>
    <row r="1074" spans="1:45" ht="117">
      <c r="A1074" s="62">
        <f t="shared" si="37"/>
        <v>193</v>
      </c>
      <c r="B1074" s="6" t="s">
        <v>1867</v>
      </c>
      <c r="C1074" s="7">
        <f t="shared" si="36"/>
        <v>12</v>
      </c>
      <c r="D1074" s="6" t="s">
        <v>1910</v>
      </c>
      <c r="E1074" s="6" t="s">
        <v>89</v>
      </c>
      <c r="F1074" s="7">
        <f>COUNTIFS(D$3:D1074,D1074,A$3:A1074,A1074)</f>
        <v>4</v>
      </c>
      <c r="G1074" s="6" t="s">
        <v>188</v>
      </c>
      <c r="H1074" s="6" t="s">
        <v>44</v>
      </c>
      <c r="I1074" s="6">
        <v>2</v>
      </c>
      <c r="J1074" s="6" t="s">
        <v>33</v>
      </c>
      <c r="K1074" s="6">
        <v>35</v>
      </c>
      <c r="L1074" s="6" t="s">
        <v>34</v>
      </c>
      <c r="M1074" s="6" t="s">
        <v>34</v>
      </c>
      <c r="N1074" s="6" t="s">
        <v>34</v>
      </c>
      <c r="O1074" s="6" t="s">
        <v>34</v>
      </c>
      <c r="P1074" s="6" t="s">
        <v>256</v>
      </c>
      <c r="Q1074" s="6" t="s">
        <v>34</v>
      </c>
      <c r="R1074" s="181" t="s">
        <v>1917</v>
      </c>
      <c r="S1074" s="6"/>
      <c r="T1074" s="6" t="s">
        <v>140</v>
      </c>
      <c r="U1074" s="64">
        <v>1</v>
      </c>
      <c r="V1074" s="182"/>
      <c r="W1074" s="182"/>
      <c r="X1074" s="184" t="s">
        <v>1918</v>
      </c>
      <c r="Y1074" s="194"/>
      <c r="Z1074" s="194"/>
      <c r="AA1074" s="194"/>
      <c r="AB1074" s="194"/>
      <c r="AC1074" s="194"/>
      <c r="AD1074" s="194"/>
      <c r="AE1074" s="194"/>
      <c r="AF1074" s="194"/>
      <c r="AG1074" s="194"/>
      <c r="AH1074" s="194"/>
      <c r="AI1074" s="194"/>
      <c r="AJ1074" s="194"/>
      <c r="AK1074" s="194"/>
      <c r="AL1074" s="194"/>
      <c r="AM1074" s="194"/>
      <c r="AN1074" s="194"/>
      <c r="AO1074" s="194"/>
      <c r="AP1074" s="194"/>
      <c r="AQ1074" s="194"/>
      <c r="AR1074" s="194"/>
      <c r="AS1074" s="210"/>
    </row>
    <row r="1075" spans="1:45" ht="338">
      <c r="A1075" s="62">
        <f t="shared" si="37"/>
        <v>193</v>
      </c>
      <c r="B1075" s="6" t="s">
        <v>1867</v>
      </c>
      <c r="C1075" s="7">
        <f t="shared" si="36"/>
        <v>13</v>
      </c>
      <c r="D1075" s="6" t="s">
        <v>1919</v>
      </c>
      <c r="E1075" s="6" t="s">
        <v>89</v>
      </c>
      <c r="F1075" s="7">
        <f>COUNTIFS(D$3:D1075,D1075,A$3:A1075,A1075)</f>
        <v>1</v>
      </c>
      <c r="G1075" s="6" t="s">
        <v>188</v>
      </c>
      <c r="H1075" s="6" t="s">
        <v>44</v>
      </c>
      <c r="I1075" s="6">
        <v>14</v>
      </c>
      <c r="J1075" s="6" t="s">
        <v>33</v>
      </c>
      <c r="K1075" s="6">
        <v>35</v>
      </c>
      <c r="L1075" s="6" t="s">
        <v>34</v>
      </c>
      <c r="M1075" s="6" t="s">
        <v>34</v>
      </c>
      <c r="N1075" s="6" t="s">
        <v>34</v>
      </c>
      <c r="O1075" s="6" t="s">
        <v>34</v>
      </c>
      <c r="P1075" s="6" t="s">
        <v>45</v>
      </c>
      <c r="Q1075" s="6" t="s">
        <v>46</v>
      </c>
      <c r="R1075" s="181" t="s">
        <v>1917</v>
      </c>
      <c r="S1075" s="6"/>
      <c r="T1075" s="6" t="s">
        <v>140</v>
      </c>
      <c r="U1075" s="64">
        <v>1</v>
      </c>
      <c r="V1075" s="182"/>
      <c r="W1075" s="182"/>
      <c r="X1075" s="66" t="s">
        <v>1920</v>
      </c>
      <c r="Y1075" s="194"/>
      <c r="Z1075" s="194"/>
      <c r="AA1075" s="194"/>
      <c r="AB1075" s="194"/>
      <c r="AC1075" s="194"/>
      <c r="AD1075" s="194"/>
      <c r="AE1075" s="194"/>
      <c r="AF1075" s="194"/>
      <c r="AG1075" s="194"/>
      <c r="AH1075" s="194"/>
      <c r="AI1075" s="194"/>
      <c r="AJ1075" s="194"/>
      <c r="AK1075" s="194"/>
      <c r="AL1075" s="194"/>
      <c r="AM1075" s="194"/>
      <c r="AN1075" s="194"/>
      <c r="AO1075" s="194"/>
      <c r="AP1075" s="194"/>
      <c r="AQ1075" s="194"/>
      <c r="AR1075" s="194"/>
      <c r="AS1075" s="210"/>
    </row>
    <row r="1076" spans="1:45" ht="312">
      <c r="A1076" s="62">
        <f t="shared" si="37"/>
        <v>193</v>
      </c>
      <c r="B1076" s="6" t="s">
        <v>1867</v>
      </c>
      <c r="C1076" s="7">
        <f t="shared" si="36"/>
        <v>13</v>
      </c>
      <c r="D1076" s="6" t="s">
        <v>1919</v>
      </c>
      <c r="E1076" s="6" t="s">
        <v>89</v>
      </c>
      <c r="F1076" s="7">
        <f>COUNTIFS(D$3:D1076,D1076,A$3:A1076,A1076)</f>
        <v>2</v>
      </c>
      <c r="G1076" s="6" t="s">
        <v>188</v>
      </c>
      <c r="H1076" s="6" t="s">
        <v>44</v>
      </c>
      <c r="I1076" s="6">
        <v>13</v>
      </c>
      <c r="J1076" s="6" t="s">
        <v>33</v>
      </c>
      <c r="K1076" s="6">
        <v>35</v>
      </c>
      <c r="L1076" s="6" t="s">
        <v>34</v>
      </c>
      <c r="M1076" s="6" t="s">
        <v>34</v>
      </c>
      <c r="N1076" s="6" t="s">
        <v>34</v>
      </c>
      <c r="O1076" s="6" t="s">
        <v>34</v>
      </c>
      <c r="P1076" s="6" t="s">
        <v>256</v>
      </c>
      <c r="Q1076" s="6" t="s">
        <v>34</v>
      </c>
      <c r="R1076" s="181" t="s">
        <v>1917</v>
      </c>
      <c r="S1076" s="6"/>
      <c r="T1076" s="6" t="s">
        <v>140</v>
      </c>
      <c r="U1076" s="64">
        <v>1</v>
      </c>
      <c r="V1076" s="182"/>
      <c r="W1076" s="182"/>
      <c r="X1076" s="66" t="s">
        <v>1921</v>
      </c>
      <c r="Y1076" s="194"/>
      <c r="Z1076" s="194"/>
      <c r="AA1076" s="194"/>
      <c r="AB1076" s="194"/>
      <c r="AC1076" s="194"/>
      <c r="AD1076" s="194"/>
      <c r="AE1076" s="194"/>
      <c r="AF1076" s="194"/>
      <c r="AG1076" s="194"/>
      <c r="AH1076" s="194"/>
      <c r="AI1076" s="194"/>
      <c r="AJ1076" s="194"/>
      <c r="AK1076" s="194"/>
      <c r="AL1076" s="194"/>
      <c r="AM1076" s="194"/>
      <c r="AN1076" s="194"/>
      <c r="AO1076" s="194"/>
      <c r="AP1076" s="194"/>
      <c r="AQ1076" s="194"/>
      <c r="AR1076" s="194"/>
      <c r="AS1076" s="210"/>
    </row>
    <row r="1077" spans="1:45" ht="234">
      <c r="A1077" s="62">
        <f t="shared" si="37"/>
        <v>193</v>
      </c>
      <c r="B1077" s="6" t="s">
        <v>1867</v>
      </c>
      <c r="C1077" s="7">
        <f t="shared" si="36"/>
        <v>13</v>
      </c>
      <c r="D1077" s="6" t="s">
        <v>1919</v>
      </c>
      <c r="E1077" s="6" t="s">
        <v>89</v>
      </c>
      <c r="F1077" s="7">
        <f>COUNTIFS(D$3:D1077,D1077,A$3:A1077,A1077)</f>
        <v>3</v>
      </c>
      <c r="G1077" s="6" t="s">
        <v>536</v>
      </c>
      <c r="H1077" s="6" t="s">
        <v>44</v>
      </c>
      <c r="I1077" s="6">
        <v>4</v>
      </c>
      <c r="J1077" s="6" t="s">
        <v>33</v>
      </c>
      <c r="K1077" s="6">
        <v>35</v>
      </c>
      <c r="L1077" s="6" t="s">
        <v>34</v>
      </c>
      <c r="M1077" s="6" t="s">
        <v>34</v>
      </c>
      <c r="N1077" s="6" t="s">
        <v>34</v>
      </c>
      <c r="O1077" s="6" t="s">
        <v>34</v>
      </c>
      <c r="P1077" s="6" t="s">
        <v>45</v>
      </c>
      <c r="Q1077" s="6" t="s">
        <v>46</v>
      </c>
      <c r="R1077" s="183" t="s">
        <v>1888</v>
      </c>
      <c r="S1077" s="6"/>
      <c r="T1077" s="6" t="s">
        <v>140</v>
      </c>
      <c r="U1077" s="64">
        <v>1</v>
      </c>
      <c r="V1077" s="182"/>
      <c r="W1077" s="182"/>
      <c r="X1077" s="66" t="s">
        <v>1922</v>
      </c>
      <c r="Y1077" s="194"/>
      <c r="Z1077" s="194"/>
      <c r="AA1077" s="194"/>
      <c r="AB1077" s="194"/>
      <c r="AC1077" s="194"/>
      <c r="AD1077" s="194"/>
      <c r="AE1077" s="194"/>
      <c r="AF1077" s="194"/>
      <c r="AG1077" s="194"/>
      <c r="AH1077" s="194"/>
      <c r="AI1077" s="194"/>
      <c r="AJ1077" s="194"/>
      <c r="AK1077" s="194"/>
      <c r="AL1077" s="194"/>
      <c r="AM1077" s="194"/>
      <c r="AN1077" s="194"/>
      <c r="AO1077" s="194"/>
      <c r="AP1077" s="194"/>
      <c r="AQ1077" s="194"/>
      <c r="AR1077" s="194"/>
      <c r="AS1077" s="210"/>
    </row>
    <row r="1078" spans="1:45" ht="182">
      <c r="A1078" s="62">
        <f t="shared" si="37"/>
        <v>193</v>
      </c>
      <c r="B1078" s="6" t="s">
        <v>1867</v>
      </c>
      <c r="C1078" s="7">
        <f t="shared" si="36"/>
        <v>13</v>
      </c>
      <c r="D1078" s="6" t="s">
        <v>1919</v>
      </c>
      <c r="E1078" s="6" t="s">
        <v>89</v>
      </c>
      <c r="F1078" s="7">
        <f>COUNTIFS(D$3:D1078,D1078,A$3:A1078,A1078)</f>
        <v>4</v>
      </c>
      <c r="G1078" s="6" t="s">
        <v>1912</v>
      </c>
      <c r="H1078" s="6" t="s">
        <v>44</v>
      </c>
      <c r="I1078" s="6">
        <v>4</v>
      </c>
      <c r="J1078" s="6" t="s">
        <v>33</v>
      </c>
      <c r="K1078" s="6">
        <v>35</v>
      </c>
      <c r="L1078" s="6" t="s">
        <v>34</v>
      </c>
      <c r="M1078" s="6" t="s">
        <v>34</v>
      </c>
      <c r="N1078" s="6" t="s">
        <v>34</v>
      </c>
      <c r="O1078" s="6" t="s">
        <v>34</v>
      </c>
      <c r="P1078" s="6" t="s">
        <v>45</v>
      </c>
      <c r="Q1078" s="6" t="s">
        <v>494</v>
      </c>
      <c r="R1078" s="6" t="s">
        <v>976</v>
      </c>
      <c r="S1078" s="6"/>
      <c r="T1078" s="6" t="s">
        <v>140</v>
      </c>
      <c r="U1078" s="64">
        <v>1</v>
      </c>
      <c r="V1078" s="182"/>
      <c r="W1078" s="182"/>
      <c r="X1078" s="184" t="s">
        <v>1923</v>
      </c>
      <c r="Y1078" s="194"/>
      <c r="Z1078" s="194"/>
      <c r="AA1078" s="194"/>
      <c r="AB1078" s="194"/>
      <c r="AC1078" s="194"/>
      <c r="AD1078" s="194"/>
      <c r="AE1078" s="194"/>
      <c r="AF1078" s="194"/>
      <c r="AG1078" s="194"/>
      <c r="AH1078" s="194"/>
      <c r="AI1078" s="194"/>
      <c r="AJ1078" s="194"/>
      <c r="AK1078" s="194"/>
      <c r="AL1078" s="194"/>
      <c r="AM1078" s="194"/>
      <c r="AN1078" s="194"/>
      <c r="AO1078" s="194"/>
      <c r="AP1078" s="194"/>
      <c r="AQ1078" s="194"/>
      <c r="AR1078" s="194"/>
      <c r="AS1078" s="210"/>
    </row>
    <row r="1079" spans="1:45" ht="104">
      <c r="A1079" s="62">
        <f t="shared" si="37"/>
        <v>193</v>
      </c>
      <c r="B1079" s="6" t="s">
        <v>1867</v>
      </c>
      <c r="C1079" s="7">
        <f t="shared" si="36"/>
        <v>13</v>
      </c>
      <c r="D1079" s="6" t="s">
        <v>1919</v>
      </c>
      <c r="E1079" s="6" t="s">
        <v>89</v>
      </c>
      <c r="F1079" s="7">
        <f>COUNTIFS(D$3:D1079,D1079,A$3:A1079,A1079)</f>
        <v>5</v>
      </c>
      <c r="G1079" s="6" t="s">
        <v>1912</v>
      </c>
      <c r="H1079" s="6" t="s">
        <v>44</v>
      </c>
      <c r="I1079" s="6">
        <v>2</v>
      </c>
      <c r="J1079" s="6" t="s">
        <v>33</v>
      </c>
      <c r="K1079" s="6">
        <v>35</v>
      </c>
      <c r="L1079" s="6" t="s">
        <v>34</v>
      </c>
      <c r="M1079" s="6" t="s">
        <v>34</v>
      </c>
      <c r="N1079" s="6" t="s">
        <v>34</v>
      </c>
      <c r="O1079" s="6" t="s">
        <v>34</v>
      </c>
      <c r="P1079" s="6" t="s">
        <v>256</v>
      </c>
      <c r="Q1079" s="6" t="s">
        <v>34</v>
      </c>
      <c r="R1079" s="6" t="s">
        <v>976</v>
      </c>
      <c r="S1079" s="6"/>
      <c r="T1079" s="6" t="s">
        <v>140</v>
      </c>
      <c r="U1079" s="64">
        <v>1</v>
      </c>
      <c r="V1079" s="182"/>
      <c r="W1079" s="182"/>
      <c r="X1079" s="184" t="s">
        <v>1924</v>
      </c>
      <c r="Y1079" s="194"/>
      <c r="Z1079" s="194"/>
      <c r="AA1079" s="194"/>
      <c r="AB1079" s="194"/>
      <c r="AC1079" s="194"/>
      <c r="AD1079" s="194"/>
      <c r="AE1079" s="194"/>
      <c r="AF1079" s="194"/>
      <c r="AG1079" s="194"/>
      <c r="AH1079" s="194"/>
      <c r="AI1079" s="194"/>
      <c r="AJ1079" s="194"/>
      <c r="AK1079" s="194"/>
      <c r="AL1079" s="194"/>
      <c r="AM1079" s="194"/>
      <c r="AN1079" s="194"/>
      <c r="AO1079" s="194"/>
      <c r="AP1079" s="194"/>
      <c r="AQ1079" s="194"/>
      <c r="AR1079" s="194"/>
      <c r="AS1079" s="210"/>
    </row>
    <row r="1080" spans="1:45" ht="208">
      <c r="A1080" s="62">
        <f t="shared" si="37"/>
        <v>193</v>
      </c>
      <c r="B1080" s="6" t="s">
        <v>1867</v>
      </c>
      <c r="C1080" s="7">
        <f t="shared" si="36"/>
        <v>13</v>
      </c>
      <c r="D1080" s="6" t="s">
        <v>1919</v>
      </c>
      <c r="E1080" s="6" t="s">
        <v>89</v>
      </c>
      <c r="F1080" s="7">
        <f>COUNTIFS(D$3:D1080,D1080,A$3:A1080,A1080)</f>
        <v>6</v>
      </c>
      <c r="G1080" s="6" t="s">
        <v>1034</v>
      </c>
      <c r="H1080" s="6" t="s">
        <v>44</v>
      </c>
      <c r="I1080" s="6">
        <v>2</v>
      </c>
      <c r="J1080" s="6" t="s">
        <v>33</v>
      </c>
      <c r="K1080" s="6">
        <v>35</v>
      </c>
      <c r="L1080" s="6" t="s">
        <v>34</v>
      </c>
      <c r="M1080" s="6" t="s">
        <v>34</v>
      </c>
      <c r="N1080" s="6" t="s">
        <v>34</v>
      </c>
      <c r="O1080" s="6" t="s">
        <v>34</v>
      </c>
      <c r="P1080" s="6" t="s">
        <v>256</v>
      </c>
      <c r="Q1080" s="6" t="s">
        <v>34</v>
      </c>
      <c r="R1080" s="6" t="s">
        <v>1908</v>
      </c>
      <c r="S1080" s="6"/>
      <c r="T1080" s="6" t="s">
        <v>140</v>
      </c>
      <c r="U1080" s="64">
        <v>1</v>
      </c>
      <c r="V1080" s="182"/>
      <c r="W1080" s="182"/>
      <c r="X1080" s="184" t="s">
        <v>1925</v>
      </c>
      <c r="Y1080" s="194"/>
      <c r="Z1080" s="194"/>
      <c r="AA1080" s="194"/>
      <c r="AB1080" s="194"/>
      <c r="AC1080" s="194"/>
      <c r="AD1080" s="194"/>
      <c r="AE1080" s="194"/>
      <c r="AF1080" s="194"/>
      <c r="AG1080" s="194"/>
      <c r="AH1080" s="194"/>
      <c r="AI1080" s="194"/>
      <c r="AJ1080" s="194"/>
      <c r="AK1080" s="194"/>
      <c r="AL1080" s="194"/>
      <c r="AM1080" s="194"/>
      <c r="AN1080" s="194"/>
      <c r="AO1080" s="194"/>
      <c r="AP1080" s="194"/>
      <c r="AQ1080" s="194"/>
      <c r="AR1080" s="194"/>
      <c r="AS1080" s="210"/>
    </row>
    <row r="1081" spans="1:45" ht="156">
      <c r="A1081" s="62">
        <f t="shared" si="37"/>
        <v>193</v>
      </c>
      <c r="B1081" s="6" t="s">
        <v>1867</v>
      </c>
      <c r="C1081" s="7">
        <f t="shared" si="36"/>
        <v>13</v>
      </c>
      <c r="D1081" s="6" t="s">
        <v>1919</v>
      </c>
      <c r="E1081" s="6" t="s">
        <v>89</v>
      </c>
      <c r="F1081" s="7">
        <f>COUNTIFS(D$3:D1081,D1081,A$3:A1081,A1081)</f>
        <v>7</v>
      </c>
      <c r="G1081" s="6" t="s">
        <v>1926</v>
      </c>
      <c r="H1081" s="6" t="s">
        <v>44</v>
      </c>
      <c r="I1081" s="6">
        <v>2</v>
      </c>
      <c r="J1081" s="6" t="s">
        <v>33</v>
      </c>
      <c r="K1081" s="6">
        <v>35</v>
      </c>
      <c r="L1081" s="6" t="s">
        <v>34</v>
      </c>
      <c r="M1081" s="6" t="s">
        <v>34</v>
      </c>
      <c r="N1081" s="6" t="s">
        <v>34</v>
      </c>
      <c r="O1081" s="6" t="s">
        <v>34</v>
      </c>
      <c r="P1081" s="6" t="s">
        <v>256</v>
      </c>
      <c r="Q1081" s="6" t="s">
        <v>34</v>
      </c>
      <c r="R1081" s="181" t="s">
        <v>1927</v>
      </c>
      <c r="S1081" s="6"/>
      <c r="T1081" s="6" t="s">
        <v>140</v>
      </c>
      <c r="U1081" s="64">
        <v>1</v>
      </c>
      <c r="V1081" s="182"/>
      <c r="W1081" s="182"/>
      <c r="X1081" s="66" t="s">
        <v>1928</v>
      </c>
      <c r="Y1081" s="200"/>
      <c r="Z1081" s="194"/>
      <c r="AA1081" s="194"/>
      <c r="AB1081" s="194"/>
      <c r="AC1081" s="194"/>
      <c r="AD1081" s="194"/>
      <c r="AE1081" s="194"/>
      <c r="AF1081" s="194"/>
      <c r="AG1081" s="194"/>
      <c r="AH1081" s="194"/>
      <c r="AI1081" s="194"/>
      <c r="AJ1081" s="194"/>
      <c r="AK1081" s="194"/>
      <c r="AL1081" s="194"/>
      <c r="AM1081" s="194"/>
      <c r="AN1081" s="194"/>
      <c r="AO1081" s="194"/>
      <c r="AP1081" s="194"/>
      <c r="AQ1081" s="194"/>
      <c r="AR1081" s="194"/>
      <c r="AS1081" s="210"/>
    </row>
    <row r="1082" spans="1:45" ht="143">
      <c r="A1082" s="62">
        <f t="shared" si="37"/>
        <v>193</v>
      </c>
      <c r="B1082" s="6" t="s">
        <v>1867</v>
      </c>
      <c r="C1082" s="7">
        <f t="shared" si="36"/>
        <v>13</v>
      </c>
      <c r="D1082" s="6" t="s">
        <v>1919</v>
      </c>
      <c r="E1082" s="6" t="s">
        <v>89</v>
      </c>
      <c r="F1082" s="7">
        <f>COUNTIFS(D$3:D1082,D1082,A$3:A1082,A1082)</f>
        <v>8</v>
      </c>
      <c r="G1082" s="6" t="s">
        <v>1929</v>
      </c>
      <c r="H1082" s="6" t="s">
        <v>44</v>
      </c>
      <c r="I1082" s="6">
        <v>2</v>
      </c>
      <c r="J1082" s="6" t="s">
        <v>33</v>
      </c>
      <c r="K1082" s="6">
        <v>35</v>
      </c>
      <c r="L1082" s="6" t="s">
        <v>34</v>
      </c>
      <c r="M1082" s="6" t="s">
        <v>34</v>
      </c>
      <c r="N1082" s="6" t="s">
        <v>34</v>
      </c>
      <c r="O1082" s="6" t="s">
        <v>34</v>
      </c>
      <c r="P1082" s="6" t="s">
        <v>45</v>
      </c>
      <c r="Q1082" s="6" t="s">
        <v>46</v>
      </c>
      <c r="R1082" s="183" t="s">
        <v>1930</v>
      </c>
      <c r="S1082" s="6"/>
      <c r="T1082" s="6" t="s">
        <v>140</v>
      </c>
      <c r="U1082" s="64">
        <v>1</v>
      </c>
      <c r="V1082" s="182"/>
      <c r="W1082" s="182"/>
      <c r="X1082" s="66" t="s">
        <v>1931</v>
      </c>
      <c r="Y1082" s="194"/>
      <c r="Z1082" s="194"/>
      <c r="AA1082" s="194"/>
      <c r="AB1082" s="194"/>
      <c r="AC1082" s="194"/>
      <c r="AD1082" s="194"/>
      <c r="AE1082" s="194"/>
      <c r="AF1082" s="194"/>
      <c r="AG1082" s="194"/>
      <c r="AH1082" s="194"/>
      <c r="AI1082" s="194"/>
      <c r="AJ1082" s="194"/>
      <c r="AK1082" s="194"/>
      <c r="AL1082" s="194"/>
      <c r="AM1082" s="194"/>
      <c r="AN1082" s="194"/>
      <c r="AO1082" s="194"/>
      <c r="AP1082" s="194"/>
      <c r="AQ1082" s="194"/>
      <c r="AR1082" s="194"/>
      <c r="AS1082" s="210"/>
    </row>
    <row r="1083" spans="1:45" ht="260">
      <c r="A1083" s="62">
        <f t="shared" si="37"/>
        <v>193</v>
      </c>
      <c r="B1083" s="6" t="s">
        <v>1867</v>
      </c>
      <c r="C1083" s="7">
        <f t="shared" si="36"/>
        <v>13</v>
      </c>
      <c r="D1083" s="6" t="s">
        <v>1919</v>
      </c>
      <c r="E1083" s="6" t="s">
        <v>89</v>
      </c>
      <c r="F1083" s="7">
        <f>COUNTIFS(D$3:D1083,D1083,A$3:A1083,A1083)</f>
        <v>9</v>
      </c>
      <c r="G1083" s="6" t="s">
        <v>1932</v>
      </c>
      <c r="H1083" s="6" t="s">
        <v>44</v>
      </c>
      <c r="I1083" s="6">
        <v>6</v>
      </c>
      <c r="J1083" s="6" t="s">
        <v>33</v>
      </c>
      <c r="K1083" s="6">
        <v>35</v>
      </c>
      <c r="L1083" s="6" t="s">
        <v>34</v>
      </c>
      <c r="M1083" s="6" t="s">
        <v>34</v>
      </c>
      <c r="N1083" s="6" t="s">
        <v>34</v>
      </c>
      <c r="O1083" s="6" t="s">
        <v>34</v>
      </c>
      <c r="P1083" s="6" t="s">
        <v>256</v>
      </c>
      <c r="Q1083" s="6" t="s">
        <v>34</v>
      </c>
      <c r="R1083" s="6" t="s">
        <v>1933</v>
      </c>
      <c r="S1083" s="6"/>
      <c r="T1083" s="6" t="s">
        <v>140</v>
      </c>
      <c r="U1083" s="64">
        <v>1</v>
      </c>
      <c r="V1083" s="182"/>
      <c r="W1083" s="182"/>
      <c r="X1083" s="66" t="s">
        <v>1934</v>
      </c>
      <c r="Y1083" s="194"/>
      <c r="Z1083" s="194"/>
      <c r="AA1083" s="194"/>
      <c r="AB1083" s="194"/>
      <c r="AC1083" s="194"/>
      <c r="AD1083" s="194"/>
      <c r="AE1083" s="194"/>
      <c r="AF1083" s="194"/>
      <c r="AG1083" s="194"/>
      <c r="AH1083" s="194"/>
      <c r="AI1083" s="194"/>
      <c r="AJ1083" s="194"/>
      <c r="AK1083" s="194"/>
      <c r="AL1083" s="194"/>
      <c r="AM1083" s="194"/>
      <c r="AN1083" s="194"/>
      <c r="AO1083" s="194"/>
      <c r="AP1083" s="194"/>
      <c r="AQ1083" s="194"/>
      <c r="AR1083" s="194"/>
      <c r="AS1083" s="210"/>
    </row>
    <row r="1084" spans="1:45" ht="78">
      <c r="A1084" s="62">
        <f t="shared" si="37"/>
        <v>193</v>
      </c>
      <c r="B1084" s="6" t="s">
        <v>1867</v>
      </c>
      <c r="C1084" s="7">
        <f t="shared" si="36"/>
        <v>13</v>
      </c>
      <c r="D1084" s="6" t="s">
        <v>1919</v>
      </c>
      <c r="E1084" s="6" t="s">
        <v>89</v>
      </c>
      <c r="F1084" s="7">
        <f>COUNTIFS(D$3:D1084,D1084,A$3:A1084,A1084)</f>
        <v>10</v>
      </c>
      <c r="G1084" s="6" t="s">
        <v>533</v>
      </c>
      <c r="H1084" s="6" t="s">
        <v>44</v>
      </c>
      <c r="I1084" s="6">
        <v>2</v>
      </c>
      <c r="J1084" s="6" t="s">
        <v>33</v>
      </c>
      <c r="K1084" s="6">
        <v>35</v>
      </c>
      <c r="L1084" s="6" t="s">
        <v>34</v>
      </c>
      <c r="M1084" s="6" t="s">
        <v>34</v>
      </c>
      <c r="N1084" s="6" t="s">
        <v>34</v>
      </c>
      <c r="O1084" s="6" t="s">
        <v>34</v>
      </c>
      <c r="P1084" s="6" t="s">
        <v>256</v>
      </c>
      <c r="Q1084" s="6" t="s">
        <v>34</v>
      </c>
      <c r="R1084" s="180" t="s">
        <v>1935</v>
      </c>
      <c r="S1084" s="6"/>
      <c r="T1084" s="6" t="s">
        <v>140</v>
      </c>
      <c r="U1084" s="64">
        <v>1</v>
      </c>
      <c r="V1084" s="182"/>
      <c r="W1084" s="182"/>
      <c r="X1084" s="184" t="s">
        <v>1936</v>
      </c>
      <c r="Y1084" s="194"/>
      <c r="Z1084" s="194"/>
      <c r="AA1084" s="194"/>
      <c r="AB1084" s="194"/>
      <c r="AC1084" s="194"/>
      <c r="AD1084" s="194"/>
      <c r="AE1084" s="194"/>
      <c r="AF1084" s="194"/>
      <c r="AG1084" s="194"/>
      <c r="AH1084" s="194"/>
      <c r="AI1084" s="194"/>
      <c r="AJ1084" s="194"/>
      <c r="AK1084" s="194"/>
      <c r="AL1084" s="194"/>
      <c r="AM1084" s="194"/>
      <c r="AN1084" s="194"/>
      <c r="AO1084" s="194"/>
      <c r="AP1084" s="194"/>
      <c r="AQ1084" s="194"/>
      <c r="AR1084" s="194"/>
      <c r="AS1084" s="210"/>
    </row>
    <row r="1085" spans="1:45" ht="325">
      <c r="A1085" s="62">
        <f t="shared" si="37"/>
        <v>193</v>
      </c>
      <c r="B1085" s="6" t="s">
        <v>1867</v>
      </c>
      <c r="C1085" s="7">
        <f t="shared" si="36"/>
        <v>13</v>
      </c>
      <c r="D1085" s="6" t="s">
        <v>1919</v>
      </c>
      <c r="E1085" s="6" t="s">
        <v>89</v>
      </c>
      <c r="F1085" s="7">
        <f>COUNTIFS(D$3:D1085,D1085,A$3:A1085,A1085)</f>
        <v>11</v>
      </c>
      <c r="G1085" s="6" t="s">
        <v>198</v>
      </c>
      <c r="H1085" s="6" t="s">
        <v>44</v>
      </c>
      <c r="I1085" s="6">
        <v>16</v>
      </c>
      <c r="J1085" s="6" t="s">
        <v>33</v>
      </c>
      <c r="K1085" s="6">
        <v>35</v>
      </c>
      <c r="L1085" s="6" t="s">
        <v>34</v>
      </c>
      <c r="M1085" s="6" t="s">
        <v>34</v>
      </c>
      <c r="N1085" s="6" t="s">
        <v>34</v>
      </c>
      <c r="O1085" s="6" t="s">
        <v>34</v>
      </c>
      <c r="P1085" s="6" t="s">
        <v>256</v>
      </c>
      <c r="Q1085" s="6" t="s">
        <v>34</v>
      </c>
      <c r="R1085" s="180" t="s">
        <v>199</v>
      </c>
      <c r="S1085" s="6"/>
      <c r="T1085" s="6" t="s">
        <v>200</v>
      </c>
      <c r="U1085" s="64">
        <v>1</v>
      </c>
      <c r="V1085" s="182"/>
      <c r="W1085" s="182"/>
      <c r="X1085" s="66" t="s">
        <v>1937</v>
      </c>
      <c r="Y1085" s="200"/>
      <c r="Z1085" s="194"/>
      <c r="AA1085" s="194"/>
      <c r="AB1085" s="194"/>
      <c r="AC1085" s="194"/>
      <c r="AD1085" s="194"/>
      <c r="AE1085" s="194"/>
      <c r="AF1085" s="194"/>
      <c r="AG1085" s="194"/>
      <c r="AH1085" s="194"/>
      <c r="AI1085" s="194"/>
      <c r="AJ1085" s="194"/>
      <c r="AK1085" s="194"/>
      <c r="AL1085" s="194"/>
      <c r="AM1085" s="194"/>
      <c r="AN1085" s="194"/>
      <c r="AO1085" s="194"/>
      <c r="AP1085" s="194"/>
      <c r="AQ1085" s="194"/>
      <c r="AR1085" s="194"/>
      <c r="AS1085" s="210"/>
    </row>
    <row r="1086" spans="1:45" ht="117">
      <c r="A1086" s="62">
        <f t="shared" si="37"/>
        <v>193</v>
      </c>
      <c r="B1086" s="6" t="s">
        <v>1867</v>
      </c>
      <c r="C1086" s="7">
        <f t="shared" si="36"/>
        <v>13</v>
      </c>
      <c r="D1086" s="6" t="s">
        <v>1919</v>
      </c>
      <c r="E1086" s="6" t="s">
        <v>89</v>
      </c>
      <c r="F1086" s="7">
        <f>COUNTIFS(D$3:D1086,D1086,A$3:A1086,A1086)</f>
        <v>12</v>
      </c>
      <c r="G1086" s="6" t="s">
        <v>95</v>
      </c>
      <c r="H1086" s="6" t="s">
        <v>44</v>
      </c>
      <c r="I1086" s="6">
        <v>3</v>
      </c>
      <c r="J1086" s="6" t="s">
        <v>33</v>
      </c>
      <c r="K1086" s="6">
        <v>35</v>
      </c>
      <c r="L1086" s="6" t="s">
        <v>34</v>
      </c>
      <c r="M1086" s="6" t="s">
        <v>34</v>
      </c>
      <c r="N1086" s="6" t="s">
        <v>34</v>
      </c>
      <c r="O1086" s="6" t="s">
        <v>34</v>
      </c>
      <c r="P1086" s="6" t="s">
        <v>45</v>
      </c>
      <c r="Q1086" s="6" t="s">
        <v>46</v>
      </c>
      <c r="R1086" s="181" t="s">
        <v>96</v>
      </c>
      <c r="S1086" s="6"/>
      <c r="T1086" s="6" t="s">
        <v>38</v>
      </c>
      <c r="U1086" s="64">
        <v>1</v>
      </c>
      <c r="V1086" s="182"/>
      <c r="W1086" s="182"/>
      <c r="X1086" s="66" t="s">
        <v>1938</v>
      </c>
      <c r="Y1086" s="194"/>
      <c r="Z1086" s="194"/>
      <c r="AA1086" s="194"/>
      <c r="AB1086" s="194"/>
      <c r="AC1086" s="194"/>
      <c r="AD1086" s="194"/>
      <c r="AE1086" s="194"/>
      <c r="AF1086" s="194"/>
      <c r="AG1086" s="194"/>
      <c r="AH1086" s="194"/>
      <c r="AI1086" s="194"/>
      <c r="AJ1086" s="194"/>
      <c r="AK1086" s="194"/>
      <c r="AL1086" s="194"/>
      <c r="AM1086" s="194"/>
      <c r="AN1086" s="194"/>
      <c r="AO1086" s="194"/>
      <c r="AP1086" s="194"/>
      <c r="AQ1086" s="194"/>
      <c r="AR1086" s="194"/>
      <c r="AS1086" s="210"/>
    </row>
    <row r="1087" spans="1:45">
      <c r="A1087" s="201"/>
      <c r="B1087" s="202"/>
      <c r="C1087" s="194"/>
      <c r="D1087" s="203"/>
      <c r="E1087" s="194"/>
      <c r="F1087" s="194"/>
      <c r="G1087" s="194"/>
      <c r="H1087" s="203"/>
      <c r="I1087" s="203"/>
      <c r="J1087" s="203"/>
      <c r="K1087" s="203"/>
      <c r="L1087" s="203"/>
      <c r="M1087" s="203"/>
      <c r="N1087" s="203"/>
      <c r="O1087" s="194"/>
      <c r="P1087" s="194"/>
      <c r="Q1087" s="194"/>
      <c r="R1087" s="204"/>
      <c r="S1087" s="194"/>
      <c r="T1087" s="194"/>
      <c r="U1087" s="194"/>
      <c r="V1087" s="194"/>
      <c r="W1087" s="194"/>
      <c r="X1087" s="194"/>
      <c r="Y1087" s="194"/>
      <c r="Z1087" s="194"/>
      <c r="AA1087" s="194"/>
      <c r="AB1087" s="194"/>
      <c r="AC1087" s="194"/>
      <c r="AD1087" s="194"/>
      <c r="AE1087" s="194"/>
      <c r="AF1087" s="194"/>
      <c r="AG1087" s="194"/>
      <c r="AH1087" s="194"/>
      <c r="AI1087" s="194"/>
      <c r="AJ1087" s="194"/>
      <c r="AK1087" s="194"/>
      <c r="AL1087" s="194"/>
      <c r="AM1087" s="194"/>
      <c r="AN1087" s="194"/>
      <c r="AO1087" s="194"/>
      <c r="AP1087" s="194"/>
      <c r="AQ1087" s="194"/>
      <c r="AR1087" s="194"/>
      <c r="AS1087" s="210"/>
    </row>
    <row r="1088" spans="1:45">
      <c r="A1088" s="201"/>
      <c r="B1088" s="202"/>
      <c r="C1088" s="194"/>
      <c r="D1088" s="203"/>
      <c r="E1088" s="194"/>
      <c r="F1088" s="194"/>
      <c r="G1088" s="194"/>
      <c r="H1088" s="203"/>
      <c r="I1088" s="203"/>
      <c r="J1088" s="203"/>
      <c r="K1088" s="203"/>
      <c r="L1088" s="203"/>
      <c r="M1088" s="203"/>
      <c r="N1088" s="203"/>
      <c r="O1088" s="194"/>
      <c r="P1088" s="194"/>
      <c r="Q1088" s="194"/>
      <c r="R1088" s="204"/>
      <c r="S1088" s="194"/>
      <c r="T1088" s="194"/>
      <c r="U1088" s="194"/>
      <c r="V1088" s="194"/>
      <c r="W1088" s="194"/>
      <c r="X1088" s="194"/>
      <c r="Y1088" s="194"/>
      <c r="Z1088" s="194"/>
      <c r="AA1088" s="194"/>
      <c r="AB1088" s="194"/>
      <c r="AC1088" s="194"/>
      <c r="AD1088" s="194"/>
      <c r="AE1088" s="194"/>
      <c r="AF1088" s="194"/>
      <c r="AG1088" s="194"/>
      <c r="AH1088" s="194"/>
      <c r="AI1088" s="194"/>
      <c r="AJ1088" s="194"/>
      <c r="AK1088" s="194"/>
      <c r="AL1088" s="194"/>
      <c r="AM1088" s="194"/>
      <c r="AN1088" s="194"/>
      <c r="AO1088" s="194"/>
      <c r="AP1088" s="194"/>
      <c r="AQ1088" s="194"/>
      <c r="AR1088" s="194"/>
      <c r="AS1088" s="210"/>
    </row>
    <row r="1089" spans="1:45">
      <c r="A1089" s="201"/>
      <c r="B1089" s="202"/>
      <c r="C1089" s="194"/>
      <c r="D1089" s="203"/>
      <c r="E1089" s="194"/>
      <c r="F1089" s="194"/>
      <c r="G1089" s="194"/>
      <c r="H1089" s="203"/>
      <c r="I1089" s="203"/>
      <c r="J1089" s="203"/>
      <c r="K1089" s="203"/>
      <c r="L1089" s="203"/>
      <c r="M1089" s="203"/>
      <c r="N1089" s="203"/>
      <c r="O1089" s="194"/>
      <c r="P1089" s="194"/>
      <c r="Q1089" s="194"/>
      <c r="R1089" s="204"/>
      <c r="S1089" s="194"/>
      <c r="T1089" s="194"/>
      <c r="U1089" s="194"/>
      <c r="V1089" s="194"/>
      <c r="W1089" s="194"/>
      <c r="X1089" s="194"/>
      <c r="Y1089" s="208"/>
      <c r="Z1089" s="208"/>
      <c r="AA1089" s="208"/>
      <c r="AB1089" s="208"/>
      <c r="AC1089" s="208"/>
      <c r="AD1089" s="208"/>
      <c r="AE1089" s="208"/>
      <c r="AF1089" s="208"/>
      <c r="AG1089" s="208"/>
      <c r="AH1089" s="208"/>
      <c r="AI1089" s="208"/>
      <c r="AJ1089" s="208"/>
      <c r="AK1089" s="208"/>
      <c r="AL1089" s="208"/>
      <c r="AM1089" s="208"/>
      <c r="AN1089" s="208"/>
      <c r="AO1089" s="208"/>
      <c r="AP1089" s="208"/>
      <c r="AQ1089" s="208"/>
      <c r="AR1089" s="208"/>
      <c r="AS1089" s="214"/>
    </row>
    <row r="1090" spans="1:45" ht="23">
      <c r="A1090" s="205" t="s">
        <v>1939</v>
      </c>
      <c r="B1090" s="206"/>
      <c r="C1090" s="206"/>
      <c r="D1090" s="206"/>
      <c r="E1090" s="206"/>
      <c r="F1090" s="206"/>
      <c r="G1090" s="206"/>
      <c r="H1090" s="206"/>
      <c r="I1090" s="206"/>
      <c r="J1090" s="206"/>
      <c r="K1090" s="206"/>
      <c r="L1090" s="206"/>
      <c r="M1090" s="206"/>
      <c r="N1090" s="206"/>
      <c r="O1090" s="206"/>
      <c r="P1090" s="206"/>
      <c r="Q1090" s="206"/>
      <c r="R1090" s="206"/>
      <c r="S1090" s="206"/>
      <c r="T1090" s="206"/>
      <c r="U1090" s="206"/>
      <c r="V1090" s="206"/>
      <c r="W1090" s="206"/>
      <c r="X1090" s="271"/>
    </row>
    <row r="1091" spans="1:45" ht="15">
      <c r="A1091" s="73" t="s">
        <v>1940</v>
      </c>
      <c r="B1091" s="167"/>
      <c r="C1091" s="167"/>
      <c r="D1091" s="167"/>
      <c r="E1091" s="167"/>
      <c r="F1091" s="167"/>
      <c r="G1091" s="167"/>
      <c r="H1091" s="167"/>
      <c r="I1091" s="167"/>
      <c r="J1091" s="167"/>
      <c r="K1091" s="167"/>
      <c r="L1091" s="167"/>
      <c r="M1091" s="167"/>
      <c r="N1091" s="167"/>
      <c r="O1091" s="167"/>
      <c r="P1091" s="167"/>
      <c r="Q1091" s="167"/>
      <c r="R1091" s="167"/>
      <c r="S1091" s="167"/>
      <c r="T1091" s="167"/>
      <c r="U1091" s="167"/>
      <c r="V1091" s="167"/>
      <c r="W1091" s="167"/>
      <c r="X1091" s="169"/>
    </row>
    <row r="1092" spans="1:45">
      <c r="A1092" s="140" t="s">
        <v>2</v>
      </c>
      <c r="B1092" s="139" t="s">
        <v>3</v>
      </c>
      <c r="C1092" s="140" t="s">
        <v>4</v>
      </c>
      <c r="D1092" s="139" t="s">
        <v>5</v>
      </c>
      <c r="E1092" s="139" t="s">
        <v>1941</v>
      </c>
      <c r="F1092" s="140" t="s">
        <v>7</v>
      </c>
      <c r="G1092" s="139" t="s">
        <v>8</v>
      </c>
      <c r="H1092" s="139" t="s">
        <v>873</v>
      </c>
      <c r="I1092" s="215" t="s">
        <v>10</v>
      </c>
      <c r="J1092" s="139" t="s">
        <v>11</v>
      </c>
      <c r="K1092" s="216" t="s">
        <v>12</v>
      </c>
      <c r="L1092" s="216"/>
      <c r="M1092" s="216"/>
      <c r="N1092" s="216"/>
      <c r="O1092" s="216"/>
      <c r="P1092" s="216"/>
      <c r="Q1092" s="216"/>
      <c r="R1092" s="216"/>
      <c r="S1092" s="217"/>
      <c r="T1092" s="139" t="s">
        <v>13</v>
      </c>
      <c r="U1092" s="139" t="s">
        <v>706</v>
      </c>
      <c r="V1092" s="139"/>
      <c r="W1092" s="139"/>
      <c r="X1092" s="139" t="s">
        <v>15</v>
      </c>
    </row>
    <row r="1093" spans="1:45" ht="26">
      <c r="A1093" s="141"/>
      <c r="B1093" s="139"/>
      <c r="C1093" s="141"/>
      <c r="D1093" s="139"/>
      <c r="E1093" s="139"/>
      <c r="F1093" s="141"/>
      <c r="G1093" s="139"/>
      <c r="H1093" s="139"/>
      <c r="I1093" s="215"/>
      <c r="J1093" s="139"/>
      <c r="K1093" s="218" t="s">
        <v>875</v>
      </c>
      <c r="L1093" s="142" t="s">
        <v>1942</v>
      </c>
      <c r="M1093" s="142" t="s">
        <v>1943</v>
      </c>
      <c r="N1093" s="103" t="s">
        <v>20</v>
      </c>
      <c r="O1093" s="142" t="s">
        <v>21</v>
      </c>
      <c r="P1093" s="142" t="s">
        <v>22</v>
      </c>
      <c r="Q1093" s="142" t="s">
        <v>23</v>
      </c>
      <c r="R1093" s="142" t="s">
        <v>24</v>
      </c>
      <c r="S1093" s="142" t="s">
        <v>25</v>
      </c>
      <c r="T1093" s="139"/>
      <c r="U1093" s="142" t="s">
        <v>26</v>
      </c>
      <c r="V1093" s="142" t="s">
        <v>27</v>
      </c>
      <c r="W1093" s="142" t="s">
        <v>28</v>
      </c>
      <c r="X1093" s="139"/>
    </row>
    <row r="1094" spans="1:45" ht="65">
      <c r="A1094" s="6">
        <v>194</v>
      </c>
      <c r="B1094" s="159" t="s">
        <v>1944</v>
      </c>
      <c r="C1094" s="7">
        <f t="shared" ref="C1094:C1157" si="38">IF(A1094=A1093,(IF(D1094=D1093,C1093,C1093+1)),1)</f>
        <v>1</v>
      </c>
      <c r="D1094" s="219" t="s">
        <v>1945</v>
      </c>
      <c r="E1094" s="220" t="s">
        <v>30</v>
      </c>
      <c r="F1094" s="7">
        <f>COUNTIFS(D$3:D1094,D1094,A$3:A1094,A1094)</f>
        <v>1</v>
      </c>
      <c r="G1094" s="6" t="s">
        <v>95</v>
      </c>
      <c r="H1094" s="6" t="s">
        <v>44</v>
      </c>
      <c r="I1094" s="221">
        <v>1</v>
      </c>
      <c r="J1094" s="221" t="s">
        <v>33</v>
      </c>
      <c r="K1094" s="221">
        <v>35</v>
      </c>
      <c r="L1094" s="221" t="s">
        <v>34</v>
      </c>
      <c r="M1094" s="221" t="s">
        <v>34</v>
      </c>
      <c r="N1094" s="221" t="s">
        <v>78</v>
      </c>
      <c r="O1094" s="221" t="s">
        <v>34</v>
      </c>
      <c r="P1094" s="222" t="s">
        <v>45</v>
      </c>
      <c r="Q1094" s="222" t="s">
        <v>34</v>
      </c>
      <c r="R1094" s="222" t="s">
        <v>96</v>
      </c>
      <c r="S1094" s="223"/>
      <c r="T1094" s="6" t="s">
        <v>38</v>
      </c>
      <c r="U1094" s="64">
        <v>1</v>
      </c>
      <c r="V1094" s="6"/>
      <c r="W1094" s="6"/>
      <c r="X1094" s="224"/>
    </row>
    <row r="1095" spans="1:45" ht="39">
      <c r="A1095" s="5">
        <f t="shared" ref="A1095:A1158" si="39">IF(B1095=B1094,A1094,A1094+1)</f>
        <v>195</v>
      </c>
      <c r="B1095" s="159" t="s">
        <v>1946</v>
      </c>
      <c r="C1095" s="7">
        <f t="shared" si="38"/>
        <v>1</v>
      </c>
      <c r="D1095" s="225" t="s">
        <v>1947</v>
      </c>
      <c r="E1095" s="220" t="s">
        <v>30</v>
      </c>
      <c r="F1095" s="7">
        <f>COUNTIFS(D$3:D1095,D1095,A$3:A1095,A1095)</f>
        <v>1</v>
      </c>
      <c r="G1095" s="6" t="s">
        <v>107</v>
      </c>
      <c r="H1095" s="6" t="s">
        <v>108</v>
      </c>
      <c r="I1095" s="221">
        <v>1</v>
      </c>
      <c r="J1095" s="221" t="s">
        <v>33</v>
      </c>
      <c r="K1095" s="221">
        <v>35</v>
      </c>
      <c r="L1095" s="221" t="s">
        <v>34</v>
      </c>
      <c r="M1095" s="221" t="s">
        <v>34</v>
      </c>
      <c r="N1095" s="221" t="s">
        <v>78</v>
      </c>
      <c r="O1095" s="221" t="s">
        <v>34</v>
      </c>
      <c r="P1095" s="222" t="s">
        <v>45</v>
      </c>
      <c r="Q1095" s="222" t="s">
        <v>34</v>
      </c>
      <c r="R1095" s="222" t="s">
        <v>321</v>
      </c>
      <c r="S1095" s="223"/>
      <c r="T1095" s="6" t="s">
        <v>38</v>
      </c>
      <c r="U1095" s="64">
        <v>1</v>
      </c>
      <c r="V1095" s="6"/>
      <c r="W1095" s="6"/>
      <c r="X1095" s="224"/>
    </row>
    <row r="1096" spans="1:45" ht="65">
      <c r="A1096" s="5">
        <f t="shared" si="39"/>
        <v>196</v>
      </c>
      <c r="B1096" s="159" t="s">
        <v>1948</v>
      </c>
      <c r="C1096" s="7">
        <f t="shared" si="38"/>
        <v>1</v>
      </c>
      <c r="D1096" s="225" t="s">
        <v>1949</v>
      </c>
      <c r="E1096" s="220" t="s">
        <v>30</v>
      </c>
      <c r="F1096" s="7">
        <f>COUNTIFS(D$3:D1096,D1096,A$3:A1096,A1096)</f>
        <v>1</v>
      </c>
      <c r="G1096" s="6" t="s">
        <v>1950</v>
      </c>
      <c r="H1096" s="6" t="s">
        <v>108</v>
      </c>
      <c r="I1096" s="221">
        <v>1</v>
      </c>
      <c r="J1096" s="221" t="s">
        <v>33</v>
      </c>
      <c r="K1096" s="221">
        <v>35</v>
      </c>
      <c r="L1096" s="221" t="s">
        <v>40</v>
      </c>
      <c r="M1096" s="221" t="s">
        <v>34</v>
      </c>
      <c r="N1096" s="221" t="s">
        <v>78</v>
      </c>
      <c r="O1096" s="221" t="s">
        <v>34</v>
      </c>
      <c r="P1096" s="222" t="s">
        <v>45</v>
      </c>
      <c r="Q1096" s="222" t="s">
        <v>34</v>
      </c>
      <c r="R1096" s="222" t="s">
        <v>277</v>
      </c>
      <c r="S1096" s="223"/>
      <c r="T1096" s="6" t="s">
        <v>38</v>
      </c>
      <c r="U1096" s="64">
        <v>1</v>
      </c>
      <c r="V1096" s="6"/>
      <c r="W1096" s="6"/>
      <c r="X1096" s="224"/>
    </row>
    <row r="1097" spans="1:45" ht="65">
      <c r="A1097" s="5">
        <f t="shared" si="39"/>
        <v>196</v>
      </c>
      <c r="B1097" s="159" t="s">
        <v>1948</v>
      </c>
      <c r="C1097" s="7">
        <f t="shared" si="38"/>
        <v>1</v>
      </c>
      <c r="D1097" s="225" t="s">
        <v>1949</v>
      </c>
      <c r="E1097" s="220" t="s">
        <v>30</v>
      </c>
      <c r="F1097" s="7">
        <f>COUNTIFS(D$3:D1097,D1097,A$3:A1097,A1097)</f>
        <v>2</v>
      </c>
      <c r="G1097" s="6" t="s">
        <v>1951</v>
      </c>
      <c r="H1097" s="6" t="s">
        <v>108</v>
      </c>
      <c r="I1097" s="221">
        <v>1</v>
      </c>
      <c r="J1097" s="221" t="s">
        <v>33</v>
      </c>
      <c r="K1097" s="221">
        <v>35</v>
      </c>
      <c r="L1097" s="221" t="s">
        <v>42</v>
      </c>
      <c r="M1097" s="221" t="s">
        <v>34</v>
      </c>
      <c r="N1097" s="221" t="s">
        <v>78</v>
      </c>
      <c r="O1097" s="221" t="s">
        <v>34</v>
      </c>
      <c r="P1097" s="222" t="s">
        <v>45</v>
      </c>
      <c r="Q1097" s="222" t="s">
        <v>34</v>
      </c>
      <c r="R1097" s="222" t="s">
        <v>277</v>
      </c>
      <c r="S1097" s="223"/>
      <c r="T1097" s="6" t="s">
        <v>38</v>
      </c>
      <c r="U1097" s="64">
        <v>1</v>
      </c>
      <c r="V1097" s="6"/>
      <c r="W1097" s="6"/>
      <c r="X1097" s="224"/>
    </row>
    <row r="1098" spans="1:45" ht="65">
      <c r="A1098" s="5">
        <f t="shared" si="39"/>
        <v>197</v>
      </c>
      <c r="B1098" s="159" t="s">
        <v>1952</v>
      </c>
      <c r="C1098" s="7">
        <f t="shared" si="38"/>
        <v>1</v>
      </c>
      <c r="D1098" s="219" t="s">
        <v>1952</v>
      </c>
      <c r="E1098" s="220" t="s">
        <v>30</v>
      </c>
      <c r="F1098" s="7">
        <f>COUNTIFS(D$3:D1098,D1098,A$3:A1098,A1098)</f>
        <v>1</v>
      </c>
      <c r="G1098" s="6" t="s">
        <v>1953</v>
      </c>
      <c r="H1098" s="6" t="s">
        <v>44</v>
      </c>
      <c r="I1098" s="221">
        <v>1</v>
      </c>
      <c r="J1098" s="221" t="s">
        <v>33</v>
      </c>
      <c r="K1098" s="221">
        <v>35</v>
      </c>
      <c r="L1098" s="221" t="s">
        <v>34</v>
      </c>
      <c r="M1098" s="221" t="s">
        <v>34</v>
      </c>
      <c r="N1098" s="221" t="s">
        <v>34</v>
      </c>
      <c r="O1098" s="221" t="s">
        <v>34</v>
      </c>
      <c r="P1098" s="222" t="s">
        <v>35</v>
      </c>
      <c r="Q1098" s="222" t="s">
        <v>36</v>
      </c>
      <c r="R1098" s="222" t="s">
        <v>1954</v>
      </c>
      <c r="S1098" s="226"/>
      <c r="T1098" s="6" t="s">
        <v>38</v>
      </c>
      <c r="U1098" s="64">
        <v>1</v>
      </c>
      <c r="V1098" s="6"/>
      <c r="W1098" s="6"/>
      <c r="X1098" s="224"/>
    </row>
    <row r="1099" spans="1:45" ht="52">
      <c r="A1099" s="5">
        <f t="shared" si="39"/>
        <v>198</v>
      </c>
      <c r="B1099" s="159" t="s">
        <v>1955</v>
      </c>
      <c r="C1099" s="7">
        <f t="shared" si="38"/>
        <v>1</v>
      </c>
      <c r="D1099" s="219" t="s">
        <v>1955</v>
      </c>
      <c r="E1099" s="220" t="s">
        <v>30</v>
      </c>
      <c r="F1099" s="7">
        <f>COUNTIFS(D$3:D1099,D1099,A$3:A1099,A1099)</f>
        <v>1</v>
      </c>
      <c r="G1099" s="6" t="s">
        <v>1956</v>
      </c>
      <c r="H1099" s="6" t="s">
        <v>44</v>
      </c>
      <c r="I1099" s="221">
        <v>1</v>
      </c>
      <c r="J1099" s="221" t="s">
        <v>33</v>
      </c>
      <c r="K1099" s="221">
        <v>35</v>
      </c>
      <c r="L1099" s="221" t="s">
        <v>34</v>
      </c>
      <c r="M1099" s="221" t="s">
        <v>34</v>
      </c>
      <c r="N1099" s="221" t="s">
        <v>34</v>
      </c>
      <c r="O1099" s="221" t="s">
        <v>34</v>
      </c>
      <c r="P1099" s="222" t="s">
        <v>45</v>
      </c>
      <c r="Q1099" s="222" t="s">
        <v>46</v>
      </c>
      <c r="R1099" s="222" t="s">
        <v>840</v>
      </c>
      <c r="S1099" s="226"/>
      <c r="T1099" s="6" t="s">
        <v>38</v>
      </c>
      <c r="U1099" s="64">
        <v>1</v>
      </c>
      <c r="V1099" s="6"/>
      <c r="W1099" s="6"/>
      <c r="X1099" s="224"/>
    </row>
    <row r="1100" spans="1:45" ht="78">
      <c r="A1100" s="5">
        <f t="shared" si="39"/>
        <v>198</v>
      </c>
      <c r="B1100" s="159" t="s">
        <v>1955</v>
      </c>
      <c r="C1100" s="7">
        <f t="shared" si="38"/>
        <v>1</v>
      </c>
      <c r="D1100" s="219" t="s">
        <v>1955</v>
      </c>
      <c r="E1100" s="220" t="s">
        <v>30</v>
      </c>
      <c r="F1100" s="7">
        <f>COUNTIFS(D$3:D1100,D1100,A$3:A1100,A1100)</f>
        <v>2</v>
      </c>
      <c r="G1100" s="6" t="s">
        <v>1957</v>
      </c>
      <c r="H1100" s="6" t="s">
        <v>44</v>
      </c>
      <c r="I1100" s="221">
        <v>1</v>
      </c>
      <c r="J1100" s="221" t="s">
        <v>33</v>
      </c>
      <c r="K1100" s="221">
        <v>35</v>
      </c>
      <c r="L1100" s="221" t="s">
        <v>34</v>
      </c>
      <c r="M1100" s="221" t="s">
        <v>34</v>
      </c>
      <c r="N1100" s="221" t="s">
        <v>34</v>
      </c>
      <c r="O1100" s="221" t="s">
        <v>34</v>
      </c>
      <c r="P1100" s="222" t="s">
        <v>45</v>
      </c>
      <c r="Q1100" s="222" t="s">
        <v>46</v>
      </c>
      <c r="R1100" s="222" t="s">
        <v>1958</v>
      </c>
      <c r="S1100" s="226"/>
      <c r="T1100" s="6" t="s">
        <v>38</v>
      </c>
      <c r="U1100" s="64">
        <v>1</v>
      </c>
      <c r="V1100" s="6"/>
      <c r="W1100" s="6"/>
      <c r="X1100" s="227"/>
    </row>
    <row r="1101" spans="1:45" ht="52">
      <c r="A1101" s="5">
        <f t="shared" si="39"/>
        <v>199</v>
      </c>
      <c r="B1101" s="159" t="s">
        <v>1959</v>
      </c>
      <c r="C1101" s="7">
        <f t="shared" si="38"/>
        <v>1</v>
      </c>
      <c r="D1101" s="225" t="s">
        <v>1960</v>
      </c>
      <c r="E1101" s="220" t="s">
        <v>30</v>
      </c>
      <c r="F1101" s="7">
        <f>COUNTIFS(D$3:D1101,D1101,A$3:A1101,A1101)</f>
        <v>1</v>
      </c>
      <c r="G1101" s="6" t="s">
        <v>1961</v>
      </c>
      <c r="H1101" s="6" t="s">
        <v>44</v>
      </c>
      <c r="I1101" s="221">
        <v>1</v>
      </c>
      <c r="J1101" s="221" t="s">
        <v>837</v>
      </c>
      <c r="K1101" s="221">
        <v>35</v>
      </c>
      <c r="L1101" s="221" t="s">
        <v>34</v>
      </c>
      <c r="M1101" s="221" t="s">
        <v>34</v>
      </c>
      <c r="N1101" s="221" t="s">
        <v>34</v>
      </c>
      <c r="O1101" s="221" t="s">
        <v>34</v>
      </c>
      <c r="P1101" s="222" t="s">
        <v>256</v>
      </c>
      <c r="Q1101" s="222" t="s">
        <v>34</v>
      </c>
      <c r="R1101" s="222" t="s">
        <v>34</v>
      </c>
      <c r="S1101" s="223"/>
      <c r="T1101" s="6" t="s">
        <v>38</v>
      </c>
      <c r="U1101" s="64">
        <v>1</v>
      </c>
      <c r="V1101" s="6"/>
      <c r="W1101" s="6"/>
      <c r="X1101" s="227"/>
    </row>
    <row r="1102" spans="1:45" ht="52">
      <c r="A1102" s="5">
        <f t="shared" si="39"/>
        <v>199</v>
      </c>
      <c r="B1102" s="159" t="s">
        <v>1959</v>
      </c>
      <c r="C1102" s="7">
        <f t="shared" si="38"/>
        <v>2</v>
      </c>
      <c r="D1102" s="225" t="s">
        <v>1962</v>
      </c>
      <c r="E1102" s="220" t="s">
        <v>30</v>
      </c>
      <c r="F1102" s="7">
        <f>COUNTIFS(D$3:D1102,D1102,A$3:A1102,A1102)</f>
        <v>1</v>
      </c>
      <c r="G1102" s="6" t="s">
        <v>1798</v>
      </c>
      <c r="H1102" s="6" t="s">
        <v>44</v>
      </c>
      <c r="I1102" s="221">
        <v>1</v>
      </c>
      <c r="J1102" s="221" t="s">
        <v>33</v>
      </c>
      <c r="K1102" s="221">
        <v>35</v>
      </c>
      <c r="L1102" s="221" t="s">
        <v>34</v>
      </c>
      <c r="M1102" s="221" t="s">
        <v>34</v>
      </c>
      <c r="N1102" s="221" t="s">
        <v>34</v>
      </c>
      <c r="O1102" s="221" t="s">
        <v>34</v>
      </c>
      <c r="P1102" s="222" t="s">
        <v>45</v>
      </c>
      <c r="Q1102" s="222" t="s">
        <v>46</v>
      </c>
      <c r="R1102" s="222" t="s">
        <v>280</v>
      </c>
      <c r="S1102" s="223"/>
      <c r="T1102" s="6" t="s">
        <v>38</v>
      </c>
      <c r="U1102" s="64">
        <v>1</v>
      </c>
      <c r="V1102" s="6"/>
      <c r="W1102" s="6"/>
      <c r="X1102" s="227"/>
    </row>
    <row r="1103" spans="1:45" ht="52">
      <c r="A1103" s="5">
        <f t="shared" si="39"/>
        <v>200</v>
      </c>
      <c r="B1103" s="159" t="s">
        <v>1963</v>
      </c>
      <c r="C1103" s="7">
        <f t="shared" si="38"/>
        <v>1</v>
      </c>
      <c r="D1103" s="225" t="s">
        <v>1964</v>
      </c>
      <c r="E1103" s="220" t="s">
        <v>30</v>
      </c>
      <c r="F1103" s="7">
        <f>COUNTIFS(D$3:D1103,D1103,A$3:A1103,A1103)</f>
        <v>1</v>
      </c>
      <c r="G1103" s="6" t="s">
        <v>1965</v>
      </c>
      <c r="H1103" s="6" t="s">
        <v>108</v>
      </c>
      <c r="I1103" s="221">
        <v>1</v>
      </c>
      <c r="J1103" s="221" t="s">
        <v>33</v>
      </c>
      <c r="K1103" s="221">
        <v>35</v>
      </c>
      <c r="L1103" s="221" t="s">
        <v>34</v>
      </c>
      <c r="M1103" s="221" t="s">
        <v>34</v>
      </c>
      <c r="N1103" s="221" t="s">
        <v>34</v>
      </c>
      <c r="O1103" s="221" t="s">
        <v>34</v>
      </c>
      <c r="P1103" s="222" t="s">
        <v>45</v>
      </c>
      <c r="Q1103" s="222" t="s">
        <v>46</v>
      </c>
      <c r="R1103" s="222" t="s">
        <v>1728</v>
      </c>
      <c r="S1103" s="223"/>
      <c r="T1103" s="6" t="s">
        <v>38</v>
      </c>
      <c r="U1103" s="64">
        <v>1</v>
      </c>
      <c r="V1103" s="6"/>
      <c r="W1103" s="6"/>
      <c r="X1103" s="227"/>
    </row>
    <row r="1104" spans="1:45" ht="52">
      <c r="A1104" s="5">
        <f t="shared" si="39"/>
        <v>200</v>
      </c>
      <c r="B1104" s="159" t="s">
        <v>1963</v>
      </c>
      <c r="C1104" s="7">
        <f t="shared" si="38"/>
        <v>1</v>
      </c>
      <c r="D1104" s="225" t="s">
        <v>1964</v>
      </c>
      <c r="E1104" s="220" t="s">
        <v>30</v>
      </c>
      <c r="F1104" s="7">
        <f>COUNTIFS(D$3:D1104,D1104,A$3:A1104,A1104)</f>
        <v>2</v>
      </c>
      <c r="G1104" s="6" t="s">
        <v>1966</v>
      </c>
      <c r="H1104" s="6" t="s">
        <v>44</v>
      </c>
      <c r="I1104" s="221">
        <v>1</v>
      </c>
      <c r="J1104" s="221" t="s">
        <v>33</v>
      </c>
      <c r="K1104" s="221">
        <v>35</v>
      </c>
      <c r="L1104" s="221" t="s">
        <v>34</v>
      </c>
      <c r="M1104" s="221" t="s">
        <v>34</v>
      </c>
      <c r="N1104" s="221" t="s">
        <v>34</v>
      </c>
      <c r="O1104" s="221" t="s">
        <v>34</v>
      </c>
      <c r="P1104" s="222" t="s">
        <v>45</v>
      </c>
      <c r="Q1104" s="222" t="s">
        <v>46</v>
      </c>
      <c r="R1104" s="222" t="s">
        <v>1967</v>
      </c>
      <c r="S1104" s="223"/>
      <c r="T1104" s="6" t="s">
        <v>38</v>
      </c>
      <c r="U1104" s="64">
        <v>1</v>
      </c>
      <c r="V1104" s="6"/>
      <c r="W1104" s="6"/>
      <c r="X1104" s="227"/>
    </row>
    <row r="1105" spans="1:24" ht="52">
      <c r="A1105" s="5">
        <f t="shared" si="39"/>
        <v>200</v>
      </c>
      <c r="B1105" s="159" t="s">
        <v>1963</v>
      </c>
      <c r="C1105" s="7">
        <f t="shared" si="38"/>
        <v>1</v>
      </c>
      <c r="D1105" s="225" t="s">
        <v>1964</v>
      </c>
      <c r="E1105" s="220" t="s">
        <v>30</v>
      </c>
      <c r="F1105" s="7">
        <f>COUNTIFS(D$3:D1105,D1105,A$3:A1105,A1105)</f>
        <v>3</v>
      </c>
      <c r="G1105" s="6" t="s">
        <v>1968</v>
      </c>
      <c r="H1105" s="6" t="s">
        <v>44</v>
      </c>
      <c r="I1105" s="221">
        <v>1</v>
      </c>
      <c r="J1105" s="221" t="s">
        <v>33</v>
      </c>
      <c r="K1105" s="221">
        <v>35</v>
      </c>
      <c r="L1105" s="221" t="s">
        <v>34</v>
      </c>
      <c r="M1105" s="221" t="s">
        <v>34</v>
      </c>
      <c r="N1105" s="221" t="s">
        <v>34</v>
      </c>
      <c r="O1105" s="221" t="s">
        <v>34</v>
      </c>
      <c r="P1105" s="222" t="s">
        <v>45</v>
      </c>
      <c r="Q1105" s="222" t="s">
        <v>46</v>
      </c>
      <c r="R1105" s="222" t="s">
        <v>1969</v>
      </c>
      <c r="S1105" s="223"/>
      <c r="T1105" s="6" t="s">
        <v>38</v>
      </c>
      <c r="U1105" s="64">
        <v>1</v>
      </c>
      <c r="V1105" s="6"/>
      <c r="W1105" s="6"/>
      <c r="X1105" s="224"/>
    </row>
    <row r="1106" spans="1:24" ht="52">
      <c r="A1106" s="5">
        <f t="shared" si="39"/>
        <v>201</v>
      </c>
      <c r="B1106" s="159" t="s">
        <v>1970</v>
      </c>
      <c r="C1106" s="7">
        <f t="shared" si="38"/>
        <v>1</v>
      </c>
      <c r="D1106" s="225" t="s">
        <v>1971</v>
      </c>
      <c r="E1106" s="220" t="s">
        <v>30</v>
      </c>
      <c r="F1106" s="7">
        <f>COUNTIFS(D$3:D1106,D1106,A$3:A1106,A1106)</f>
        <v>1</v>
      </c>
      <c r="G1106" s="6" t="s">
        <v>1972</v>
      </c>
      <c r="H1106" s="6" t="s">
        <v>44</v>
      </c>
      <c r="I1106" s="221">
        <v>1</v>
      </c>
      <c r="J1106" s="221" t="s">
        <v>33</v>
      </c>
      <c r="K1106" s="221">
        <v>35</v>
      </c>
      <c r="L1106" s="221" t="s">
        <v>34</v>
      </c>
      <c r="M1106" s="221" t="s">
        <v>34</v>
      </c>
      <c r="N1106" s="221" t="s">
        <v>34</v>
      </c>
      <c r="O1106" s="221" t="s">
        <v>34</v>
      </c>
      <c r="P1106" s="222" t="s">
        <v>45</v>
      </c>
      <c r="Q1106" s="222" t="s">
        <v>46</v>
      </c>
      <c r="R1106" s="222" t="s">
        <v>1969</v>
      </c>
      <c r="S1106" s="223"/>
      <c r="T1106" s="6" t="s">
        <v>38</v>
      </c>
      <c r="U1106" s="64">
        <v>1</v>
      </c>
      <c r="V1106" s="6"/>
      <c r="W1106" s="6"/>
      <c r="X1106" s="224"/>
    </row>
    <row r="1107" spans="1:24" ht="52">
      <c r="A1107" s="5">
        <f t="shared" si="39"/>
        <v>201</v>
      </c>
      <c r="B1107" s="6" t="s">
        <v>1970</v>
      </c>
      <c r="C1107" s="7">
        <f t="shared" si="38"/>
        <v>2</v>
      </c>
      <c r="D1107" s="225" t="s">
        <v>1973</v>
      </c>
      <c r="E1107" s="220" t="s">
        <v>30</v>
      </c>
      <c r="F1107" s="7">
        <f>COUNTIFS(D$3:D1107,D1107,A$3:A1107,A1107)</f>
        <v>1</v>
      </c>
      <c r="G1107" s="6" t="s">
        <v>95</v>
      </c>
      <c r="H1107" s="6" t="s">
        <v>44</v>
      </c>
      <c r="I1107" s="221">
        <v>1</v>
      </c>
      <c r="J1107" s="221" t="s">
        <v>33</v>
      </c>
      <c r="K1107" s="221">
        <v>35</v>
      </c>
      <c r="L1107" s="221" t="s">
        <v>34</v>
      </c>
      <c r="M1107" s="221" t="s">
        <v>34</v>
      </c>
      <c r="N1107" s="221" t="s">
        <v>34</v>
      </c>
      <c r="O1107" s="221" t="s">
        <v>34</v>
      </c>
      <c r="P1107" s="222" t="s">
        <v>45</v>
      </c>
      <c r="Q1107" s="222" t="s">
        <v>46</v>
      </c>
      <c r="R1107" s="222" t="s">
        <v>96</v>
      </c>
      <c r="S1107" s="223"/>
      <c r="T1107" s="6" t="s">
        <v>38</v>
      </c>
      <c r="U1107" s="64">
        <v>1</v>
      </c>
      <c r="V1107" s="6"/>
      <c r="W1107" s="6"/>
      <c r="X1107" s="224"/>
    </row>
    <row r="1108" spans="1:24" ht="52">
      <c r="A1108" s="5">
        <f t="shared" si="39"/>
        <v>201</v>
      </c>
      <c r="B1108" s="6" t="s">
        <v>1970</v>
      </c>
      <c r="C1108" s="7">
        <f t="shared" si="38"/>
        <v>2</v>
      </c>
      <c r="D1108" s="225" t="s">
        <v>1973</v>
      </c>
      <c r="E1108" s="220" t="s">
        <v>30</v>
      </c>
      <c r="F1108" s="7">
        <f>COUNTIFS(D$3:D1108,D1108,A$3:A1108,A1108)</f>
        <v>2</v>
      </c>
      <c r="G1108" s="6" t="s">
        <v>1974</v>
      </c>
      <c r="H1108" s="6" t="s">
        <v>44</v>
      </c>
      <c r="I1108" s="221">
        <v>1</v>
      </c>
      <c r="J1108" s="221" t="s">
        <v>33</v>
      </c>
      <c r="K1108" s="221">
        <v>35</v>
      </c>
      <c r="L1108" s="221" t="s">
        <v>34</v>
      </c>
      <c r="M1108" s="221" t="s">
        <v>34</v>
      </c>
      <c r="N1108" s="221" t="s">
        <v>34</v>
      </c>
      <c r="O1108" s="221" t="s">
        <v>34</v>
      </c>
      <c r="P1108" s="222" t="s">
        <v>45</v>
      </c>
      <c r="Q1108" s="222" t="s">
        <v>46</v>
      </c>
      <c r="R1108" s="222" t="s">
        <v>1975</v>
      </c>
      <c r="S1108" s="223"/>
      <c r="T1108" s="6" t="s">
        <v>38</v>
      </c>
      <c r="U1108" s="64">
        <v>1</v>
      </c>
      <c r="V1108" s="6"/>
      <c r="W1108" s="6"/>
      <c r="X1108" s="224"/>
    </row>
    <row r="1109" spans="1:24" ht="39">
      <c r="A1109" s="5">
        <f t="shared" si="39"/>
        <v>202</v>
      </c>
      <c r="B1109" s="159" t="s">
        <v>1976</v>
      </c>
      <c r="C1109" s="7">
        <f t="shared" si="38"/>
        <v>1</v>
      </c>
      <c r="D1109" s="225" t="s">
        <v>1977</v>
      </c>
      <c r="E1109" s="220" t="s">
        <v>30</v>
      </c>
      <c r="F1109" s="7">
        <f>COUNTIFS(D$3:D1109,D1109,A$3:A1109,A1109)</f>
        <v>1</v>
      </c>
      <c r="G1109" s="6" t="s">
        <v>1835</v>
      </c>
      <c r="H1109" s="6" t="s">
        <v>44</v>
      </c>
      <c r="I1109" s="221">
        <v>1</v>
      </c>
      <c r="J1109" s="221" t="s">
        <v>33</v>
      </c>
      <c r="K1109" s="221">
        <v>35</v>
      </c>
      <c r="L1109" s="221" t="s">
        <v>34</v>
      </c>
      <c r="M1109" s="221" t="s">
        <v>34</v>
      </c>
      <c r="N1109" s="221" t="s">
        <v>34</v>
      </c>
      <c r="O1109" s="221" t="s">
        <v>34</v>
      </c>
      <c r="P1109" s="222" t="s">
        <v>45</v>
      </c>
      <c r="Q1109" s="222" t="s">
        <v>46</v>
      </c>
      <c r="R1109" s="222" t="s">
        <v>277</v>
      </c>
      <c r="S1109" s="223"/>
      <c r="T1109" s="6" t="s">
        <v>38</v>
      </c>
      <c r="U1109" s="64">
        <v>1</v>
      </c>
      <c r="V1109" s="6"/>
      <c r="W1109" s="6"/>
      <c r="X1109" s="224"/>
    </row>
    <row r="1110" spans="1:24" ht="52">
      <c r="A1110" s="5">
        <f t="shared" si="39"/>
        <v>202</v>
      </c>
      <c r="B1110" s="159" t="s">
        <v>1976</v>
      </c>
      <c r="C1110" s="7">
        <f t="shared" si="38"/>
        <v>2</v>
      </c>
      <c r="D1110" s="225" t="s">
        <v>1978</v>
      </c>
      <c r="E1110" s="220" t="s">
        <v>30</v>
      </c>
      <c r="F1110" s="7">
        <f>COUNTIFS(D$3:D1110,D1110,A$3:A1110,A1110)</f>
        <v>1</v>
      </c>
      <c r="G1110" s="6" t="s">
        <v>1979</v>
      </c>
      <c r="H1110" s="6" t="s">
        <v>44</v>
      </c>
      <c r="I1110" s="221">
        <v>1</v>
      </c>
      <c r="J1110" s="221" t="s">
        <v>33</v>
      </c>
      <c r="K1110" s="221">
        <v>35</v>
      </c>
      <c r="L1110" s="221" t="s">
        <v>34</v>
      </c>
      <c r="M1110" s="221" t="s">
        <v>34</v>
      </c>
      <c r="N1110" s="221" t="s">
        <v>34</v>
      </c>
      <c r="O1110" s="221" t="s">
        <v>34</v>
      </c>
      <c r="P1110" s="222" t="s">
        <v>45</v>
      </c>
      <c r="Q1110" s="222" t="s">
        <v>46</v>
      </c>
      <c r="R1110" s="222" t="s">
        <v>690</v>
      </c>
      <c r="S1110" s="223"/>
      <c r="T1110" s="6" t="s">
        <v>38</v>
      </c>
      <c r="U1110" s="64">
        <v>1</v>
      </c>
      <c r="V1110" s="6"/>
      <c r="W1110" s="6"/>
      <c r="X1110" s="224"/>
    </row>
    <row r="1111" spans="1:24" ht="52">
      <c r="A1111" s="5">
        <f t="shared" si="39"/>
        <v>202</v>
      </c>
      <c r="B1111" s="159" t="s">
        <v>1976</v>
      </c>
      <c r="C1111" s="7">
        <f t="shared" si="38"/>
        <v>3</v>
      </c>
      <c r="D1111" s="225" t="s">
        <v>1980</v>
      </c>
      <c r="E1111" s="220" t="s">
        <v>30</v>
      </c>
      <c r="F1111" s="7">
        <f>COUNTIFS(D$3:D1111,D1111,A$3:A1111,A1111)</f>
        <v>1</v>
      </c>
      <c r="G1111" s="6" t="s">
        <v>1981</v>
      </c>
      <c r="H1111" s="6" t="s">
        <v>44</v>
      </c>
      <c r="I1111" s="221">
        <v>1</v>
      </c>
      <c r="J1111" s="221" t="s">
        <v>33</v>
      </c>
      <c r="K1111" s="221">
        <v>35</v>
      </c>
      <c r="L1111" s="221" t="s">
        <v>34</v>
      </c>
      <c r="M1111" s="221" t="s">
        <v>34</v>
      </c>
      <c r="N1111" s="221" t="s">
        <v>34</v>
      </c>
      <c r="O1111" s="221" t="s">
        <v>34</v>
      </c>
      <c r="P1111" s="222" t="s">
        <v>45</v>
      </c>
      <c r="Q1111" s="222" t="s">
        <v>34</v>
      </c>
      <c r="R1111" s="222" t="s">
        <v>321</v>
      </c>
      <c r="S1111" s="223"/>
      <c r="T1111" s="6" t="s">
        <v>38</v>
      </c>
      <c r="U1111" s="64">
        <v>1</v>
      </c>
      <c r="V1111" s="6"/>
      <c r="W1111" s="6"/>
      <c r="X1111" s="224"/>
    </row>
    <row r="1112" spans="1:24" ht="52">
      <c r="A1112" s="5">
        <f t="shared" si="39"/>
        <v>202</v>
      </c>
      <c r="B1112" s="159" t="s">
        <v>1976</v>
      </c>
      <c r="C1112" s="7">
        <f t="shared" si="38"/>
        <v>3</v>
      </c>
      <c r="D1112" s="225" t="s">
        <v>1980</v>
      </c>
      <c r="E1112" s="220" t="s">
        <v>30</v>
      </c>
      <c r="F1112" s="7">
        <f>COUNTIFS(D$3:D1112,D1112,A$3:A1112,A1112)</f>
        <v>2</v>
      </c>
      <c r="G1112" s="6" t="s">
        <v>1798</v>
      </c>
      <c r="H1112" s="6" t="s">
        <v>44</v>
      </c>
      <c r="I1112" s="221">
        <v>1</v>
      </c>
      <c r="J1112" s="221" t="s">
        <v>33</v>
      </c>
      <c r="K1112" s="221">
        <v>35</v>
      </c>
      <c r="L1112" s="221" t="s">
        <v>34</v>
      </c>
      <c r="M1112" s="221" t="s">
        <v>34</v>
      </c>
      <c r="N1112" s="221" t="s">
        <v>34</v>
      </c>
      <c r="O1112" s="221" t="s">
        <v>34</v>
      </c>
      <c r="P1112" s="222" t="s">
        <v>45</v>
      </c>
      <c r="Q1112" s="222" t="s">
        <v>46</v>
      </c>
      <c r="R1112" s="222" t="s">
        <v>280</v>
      </c>
      <c r="S1112" s="223"/>
      <c r="T1112" s="6" t="s">
        <v>38</v>
      </c>
      <c r="U1112" s="64">
        <v>1</v>
      </c>
      <c r="V1112" s="6"/>
      <c r="W1112" s="6"/>
      <c r="X1112" s="224"/>
    </row>
    <row r="1113" spans="1:24" ht="52">
      <c r="A1113" s="5">
        <f t="shared" si="39"/>
        <v>203</v>
      </c>
      <c r="B1113" s="159" t="s">
        <v>1982</v>
      </c>
      <c r="C1113" s="7">
        <f t="shared" si="38"/>
        <v>1</v>
      </c>
      <c r="D1113" s="225" t="s">
        <v>1983</v>
      </c>
      <c r="E1113" s="220" t="s">
        <v>30</v>
      </c>
      <c r="F1113" s="7">
        <f>COUNTIFS(D$3:D1113,D1113,A$3:A1113,A1113)</f>
        <v>1</v>
      </c>
      <c r="G1113" s="6" t="s">
        <v>1984</v>
      </c>
      <c r="H1113" s="6" t="s">
        <v>44</v>
      </c>
      <c r="I1113" s="221">
        <v>1</v>
      </c>
      <c r="J1113" s="221" t="s">
        <v>33</v>
      </c>
      <c r="K1113" s="221">
        <v>35</v>
      </c>
      <c r="L1113" s="221" t="s">
        <v>34</v>
      </c>
      <c r="M1113" s="221" t="s">
        <v>34</v>
      </c>
      <c r="N1113" s="221" t="s">
        <v>34</v>
      </c>
      <c r="O1113" s="221" t="s">
        <v>34</v>
      </c>
      <c r="P1113" s="222" t="s">
        <v>45</v>
      </c>
      <c r="Q1113" s="222" t="s">
        <v>46</v>
      </c>
      <c r="R1113" s="222" t="s">
        <v>280</v>
      </c>
      <c r="S1113" s="223"/>
      <c r="T1113" s="6" t="s">
        <v>38</v>
      </c>
      <c r="U1113" s="64">
        <v>1</v>
      </c>
      <c r="V1113" s="6"/>
      <c r="W1113" s="6"/>
      <c r="X1113" s="224"/>
    </row>
    <row r="1114" spans="1:24" ht="39">
      <c r="A1114" s="5">
        <f t="shared" si="39"/>
        <v>203</v>
      </c>
      <c r="B1114" s="159" t="s">
        <v>1982</v>
      </c>
      <c r="C1114" s="7">
        <f t="shared" si="38"/>
        <v>2</v>
      </c>
      <c r="D1114" s="225" t="s">
        <v>1985</v>
      </c>
      <c r="E1114" s="220" t="s">
        <v>30</v>
      </c>
      <c r="F1114" s="7">
        <f>COUNTIFS(D$3:D1114,D1114,A$3:A1114,A1114)</f>
        <v>1</v>
      </c>
      <c r="G1114" s="6" t="s">
        <v>1835</v>
      </c>
      <c r="H1114" s="6" t="s">
        <v>44</v>
      </c>
      <c r="I1114" s="221">
        <v>1</v>
      </c>
      <c r="J1114" s="221" t="s">
        <v>33</v>
      </c>
      <c r="K1114" s="221">
        <v>35</v>
      </c>
      <c r="L1114" s="221" t="s">
        <v>34</v>
      </c>
      <c r="M1114" s="221" t="s">
        <v>34</v>
      </c>
      <c r="N1114" s="221" t="s">
        <v>34</v>
      </c>
      <c r="O1114" s="221" t="s">
        <v>34</v>
      </c>
      <c r="P1114" s="222" t="s">
        <v>45</v>
      </c>
      <c r="Q1114" s="222" t="s">
        <v>46</v>
      </c>
      <c r="R1114" s="222" t="s">
        <v>277</v>
      </c>
      <c r="S1114" s="223"/>
      <c r="T1114" s="6" t="s">
        <v>38</v>
      </c>
      <c r="U1114" s="64">
        <v>1</v>
      </c>
      <c r="V1114" s="6"/>
      <c r="W1114" s="6"/>
      <c r="X1114" s="224"/>
    </row>
    <row r="1115" spans="1:24" ht="39">
      <c r="A1115" s="5">
        <f t="shared" si="39"/>
        <v>204</v>
      </c>
      <c r="B1115" s="159" t="s">
        <v>1986</v>
      </c>
      <c r="C1115" s="7">
        <f t="shared" si="38"/>
        <v>1</v>
      </c>
      <c r="D1115" s="225" t="s">
        <v>1987</v>
      </c>
      <c r="E1115" s="220" t="s">
        <v>30</v>
      </c>
      <c r="F1115" s="7">
        <f>COUNTIFS(D$3:D1115,D1115,A$3:A1115,A1115)</f>
        <v>1</v>
      </c>
      <c r="G1115" s="6" t="s">
        <v>995</v>
      </c>
      <c r="H1115" s="6" t="s">
        <v>44</v>
      </c>
      <c r="I1115" s="221">
        <v>1</v>
      </c>
      <c r="J1115" s="221" t="s">
        <v>33</v>
      </c>
      <c r="K1115" s="221">
        <v>35</v>
      </c>
      <c r="L1115" s="221" t="s">
        <v>34</v>
      </c>
      <c r="M1115" s="221" t="s">
        <v>34</v>
      </c>
      <c r="N1115" s="221" t="s">
        <v>34</v>
      </c>
      <c r="O1115" s="221" t="s">
        <v>34</v>
      </c>
      <c r="P1115" s="222" t="s">
        <v>45</v>
      </c>
      <c r="Q1115" s="222" t="s">
        <v>46</v>
      </c>
      <c r="R1115" s="222" t="s">
        <v>321</v>
      </c>
      <c r="S1115" s="223"/>
      <c r="T1115" s="6" t="s">
        <v>38</v>
      </c>
      <c r="U1115" s="64">
        <v>1</v>
      </c>
      <c r="V1115" s="6"/>
      <c r="W1115" s="6"/>
      <c r="X1115" s="224"/>
    </row>
    <row r="1116" spans="1:24" ht="39">
      <c r="A1116" s="5">
        <f t="shared" si="39"/>
        <v>205</v>
      </c>
      <c r="B1116" s="6" t="s">
        <v>1988</v>
      </c>
      <c r="C1116" s="7">
        <f t="shared" si="38"/>
        <v>1</v>
      </c>
      <c r="D1116" s="6" t="s">
        <v>1989</v>
      </c>
      <c r="E1116" s="6" t="s">
        <v>30</v>
      </c>
      <c r="F1116" s="7">
        <f>COUNTIFS(D$3:D1116,D1116,A$3:A1116,A1116)</f>
        <v>1</v>
      </c>
      <c r="G1116" s="6" t="s">
        <v>1835</v>
      </c>
      <c r="H1116" s="6" t="s">
        <v>44</v>
      </c>
      <c r="I1116" s="6">
        <v>2</v>
      </c>
      <c r="J1116" s="221" t="s">
        <v>33</v>
      </c>
      <c r="K1116" s="6">
        <v>35</v>
      </c>
      <c r="L1116" s="6" t="s">
        <v>34</v>
      </c>
      <c r="M1116" s="6" t="s">
        <v>34</v>
      </c>
      <c r="N1116" s="6" t="s">
        <v>34</v>
      </c>
      <c r="O1116" s="6" t="s">
        <v>34</v>
      </c>
      <c r="P1116" s="6" t="s">
        <v>45</v>
      </c>
      <c r="Q1116" s="6" t="s">
        <v>46</v>
      </c>
      <c r="R1116" s="6" t="s">
        <v>277</v>
      </c>
      <c r="S1116" s="6"/>
      <c r="T1116" s="6" t="s">
        <v>38</v>
      </c>
      <c r="U1116" s="64">
        <v>1</v>
      </c>
      <c r="V1116" s="6"/>
      <c r="W1116" s="6"/>
      <c r="X1116" s="66"/>
    </row>
    <row r="1117" spans="1:24" ht="52">
      <c r="A1117" s="5">
        <f t="shared" si="39"/>
        <v>205</v>
      </c>
      <c r="B1117" s="6" t="s">
        <v>1988</v>
      </c>
      <c r="C1117" s="7">
        <f t="shared" si="38"/>
        <v>2</v>
      </c>
      <c r="D1117" s="6" t="s">
        <v>1990</v>
      </c>
      <c r="E1117" s="6" t="s">
        <v>30</v>
      </c>
      <c r="F1117" s="7">
        <f>COUNTIFS(D$3:D1117,D1117,A$3:A1117,A1117)</f>
        <v>1</v>
      </c>
      <c r="G1117" s="6" t="s">
        <v>95</v>
      </c>
      <c r="H1117" s="6" t="s">
        <v>44</v>
      </c>
      <c r="I1117" s="6">
        <v>1</v>
      </c>
      <c r="J1117" s="221" t="s">
        <v>33</v>
      </c>
      <c r="K1117" s="6">
        <v>35</v>
      </c>
      <c r="L1117" s="6" t="s">
        <v>34</v>
      </c>
      <c r="M1117" s="6" t="s">
        <v>34</v>
      </c>
      <c r="N1117" s="6" t="s">
        <v>34</v>
      </c>
      <c r="O1117" s="6" t="s">
        <v>34</v>
      </c>
      <c r="P1117" s="6" t="s">
        <v>45</v>
      </c>
      <c r="Q1117" s="6" t="s">
        <v>46</v>
      </c>
      <c r="R1117" s="6" t="s">
        <v>96</v>
      </c>
      <c r="S1117" s="6"/>
      <c r="T1117" s="6" t="s">
        <v>38</v>
      </c>
      <c r="U1117" s="64">
        <v>1</v>
      </c>
      <c r="V1117" s="6"/>
      <c r="W1117" s="6"/>
      <c r="X1117" s="66"/>
    </row>
    <row r="1118" spans="1:24" ht="39">
      <c r="A1118" s="5">
        <f t="shared" si="39"/>
        <v>206</v>
      </c>
      <c r="B1118" s="6" t="s">
        <v>1991</v>
      </c>
      <c r="C1118" s="7">
        <f t="shared" si="38"/>
        <v>1</v>
      </c>
      <c r="D1118" s="6" t="s">
        <v>1992</v>
      </c>
      <c r="E1118" s="6" t="s">
        <v>30</v>
      </c>
      <c r="F1118" s="7">
        <f>COUNTIFS(D$3:D1118,D1118,A$3:A1118,A1118)</f>
        <v>1</v>
      </c>
      <c r="G1118" s="6" t="s">
        <v>1993</v>
      </c>
      <c r="H1118" s="6" t="s">
        <v>44</v>
      </c>
      <c r="I1118" s="6">
        <v>1</v>
      </c>
      <c r="J1118" s="221" t="s">
        <v>33</v>
      </c>
      <c r="K1118" s="6">
        <v>35</v>
      </c>
      <c r="L1118" s="6" t="s">
        <v>34</v>
      </c>
      <c r="M1118" s="6" t="s">
        <v>34</v>
      </c>
      <c r="N1118" s="6" t="s">
        <v>34</v>
      </c>
      <c r="O1118" s="6" t="s">
        <v>34</v>
      </c>
      <c r="P1118" s="6" t="s">
        <v>45</v>
      </c>
      <c r="Q1118" s="6" t="s">
        <v>46</v>
      </c>
      <c r="R1118" s="6" t="s">
        <v>1438</v>
      </c>
      <c r="S1118" s="6"/>
      <c r="T1118" s="6" t="s">
        <v>38</v>
      </c>
      <c r="U1118" s="64">
        <v>1</v>
      </c>
      <c r="V1118" s="6"/>
      <c r="W1118" s="6"/>
      <c r="X1118" s="66"/>
    </row>
    <row r="1119" spans="1:24" ht="39">
      <c r="A1119" s="5">
        <f t="shared" si="39"/>
        <v>206</v>
      </c>
      <c r="B1119" s="228" t="s">
        <v>1991</v>
      </c>
      <c r="C1119" s="7">
        <f t="shared" si="38"/>
        <v>1</v>
      </c>
      <c r="D1119" s="229" t="s">
        <v>1992</v>
      </c>
      <c r="E1119" s="230" t="s">
        <v>30</v>
      </c>
      <c r="F1119" s="7">
        <f>COUNTIFS(D$3:D1119,D1119,A$3:A1119,A1119)</f>
        <v>2</v>
      </c>
      <c r="G1119" s="6" t="s">
        <v>1994</v>
      </c>
      <c r="H1119" s="6" t="s">
        <v>44</v>
      </c>
      <c r="I1119" s="6">
        <v>1</v>
      </c>
      <c r="J1119" s="221" t="s">
        <v>33</v>
      </c>
      <c r="K1119" s="6">
        <v>35</v>
      </c>
      <c r="L1119" s="6" t="s">
        <v>34</v>
      </c>
      <c r="M1119" s="6" t="s">
        <v>34</v>
      </c>
      <c r="N1119" s="6" t="s">
        <v>34</v>
      </c>
      <c r="O1119" s="68" t="s">
        <v>34</v>
      </c>
      <c r="P1119" s="6" t="s">
        <v>45</v>
      </c>
      <c r="Q1119" s="6" t="s">
        <v>46</v>
      </c>
      <c r="R1119" s="6" t="s">
        <v>34</v>
      </c>
      <c r="S1119" s="6"/>
      <c r="T1119" s="6" t="s">
        <v>38</v>
      </c>
      <c r="U1119" s="64">
        <v>1</v>
      </c>
      <c r="V1119" s="6"/>
      <c r="W1119" s="6"/>
      <c r="X1119" s="66"/>
    </row>
    <row r="1120" spans="1:24" ht="52">
      <c r="A1120" s="5">
        <f t="shared" si="39"/>
        <v>207</v>
      </c>
      <c r="B1120" s="231" t="s">
        <v>1995</v>
      </c>
      <c r="C1120" s="7">
        <f t="shared" si="38"/>
        <v>1</v>
      </c>
      <c r="D1120" s="232" t="s">
        <v>1996</v>
      </c>
      <c r="E1120" s="230" t="s">
        <v>30</v>
      </c>
      <c r="F1120" s="7">
        <f>COUNTIFS(D$3:D1120,D1120,A$3:A1120,A1120)</f>
        <v>1</v>
      </c>
      <c r="G1120" s="6" t="s">
        <v>1997</v>
      </c>
      <c r="H1120" s="6" t="s">
        <v>44</v>
      </c>
      <c r="I1120" s="6">
        <v>1</v>
      </c>
      <c r="J1120" s="221" t="s">
        <v>33</v>
      </c>
      <c r="K1120" s="6">
        <v>35</v>
      </c>
      <c r="L1120" s="6" t="s">
        <v>34</v>
      </c>
      <c r="M1120" s="6" t="s">
        <v>34</v>
      </c>
      <c r="N1120" s="6" t="s">
        <v>34</v>
      </c>
      <c r="O1120" s="68" t="s">
        <v>34</v>
      </c>
      <c r="P1120" s="6" t="s">
        <v>45</v>
      </c>
      <c r="Q1120" s="6" t="s">
        <v>46</v>
      </c>
      <c r="R1120" s="6" t="s">
        <v>79</v>
      </c>
      <c r="S1120" s="6"/>
      <c r="T1120" s="6" t="s">
        <v>38</v>
      </c>
      <c r="U1120" s="64">
        <v>1</v>
      </c>
      <c r="V1120" s="6"/>
      <c r="W1120" s="6"/>
      <c r="X1120" s="66"/>
    </row>
    <row r="1121" spans="1:24" ht="39">
      <c r="A1121" s="5">
        <f t="shared" si="39"/>
        <v>207</v>
      </c>
      <c r="B1121" s="6" t="s">
        <v>1995</v>
      </c>
      <c r="C1121" s="7">
        <f t="shared" si="38"/>
        <v>2</v>
      </c>
      <c r="D1121" s="233" t="s">
        <v>1998</v>
      </c>
      <c r="E1121" s="230" t="s">
        <v>30</v>
      </c>
      <c r="F1121" s="7">
        <f>COUNTIFS(D$3:D1121,D1121,A$3:A1121,A1121)</f>
        <v>1</v>
      </c>
      <c r="G1121" s="6" t="s">
        <v>1999</v>
      </c>
      <c r="H1121" s="6" t="s">
        <v>44</v>
      </c>
      <c r="I1121" s="6">
        <v>1</v>
      </c>
      <c r="J1121" s="221" t="s">
        <v>33</v>
      </c>
      <c r="K1121" s="6">
        <v>35</v>
      </c>
      <c r="L1121" s="6" t="s">
        <v>34</v>
      </c>
      <c r="M1121" s="6" t="s">
        <v>34</v>
      </c>
      <c r="N1121" s="6" t="s">
        <v>34</v>
      </c>
      <c r="O1121" s="68" t="s">
        <v>34</v>
      </c>
      <c r="P1121" s="6" t="s">
        <v>45</v>
      </c>
      <c r="Q1121" s="6" t="s">
        <v>46</v>
      </c>
      <c r="R1121" s="6" t="s">
        <v>2000</v>
      </c>
      <c r="S1121" s="6"/>
      <c r="T1121" s="6" t="s">
        <v>38</v>
      </c>
      <c r="U1121" s="64">
        <v>1</v>
      </c>
      <c r="V1121" s="6"/>
      <c r="W1121" s="6"/>
      <c r="X1121" s="66"/>
    </row>
    <row r="1122" spans="1:24" ht="52">
      <c r="A1122" s="5">
        <f t="shared" si="39"/>
        <v>208</v>
      </c>
      <c r="B1122" s="6" t="s">
        <v>2001</v>
      </c>
      <c r="C1122" s="7">
        <f t="shared" si="38"/>
        <v>1</v>
      </c>
      <c r="D1122" s="233" t="s">
        <v>2002</v>
      </c>
      <c r="E1122" s="230" t="s">
        <v>30</v>
      </c>
      <c r="F1122" s="7">
        <f>COUNTIFS(D$3:D1122,D1122,A$3:A1122,A1122)</f>
        <v>1</v>
      </c>
      <c r="G1122" s="6" t="s">
        <v>2003</v>
      </c>
      <c r="H1122" s="6" t="s">
        <v>44</v>
      </c>
      <c r="I1122" s="6">
        <v>1</v>
      </c>
      <c r="J1122" s="221" t="s">
        <v>33</v>
      </c>
      <c r="K1122" s="6">
        <v>35</v>
      </c>
      <c r="L1122" s="6" t="s">
        <v>34</v>
      </c>
      <c r="M1122" s="6" t="s">
        <v>34</v>
      </c>
      <c r="N1122" s="6" t="s">
        <v>34</v>
      </c>
      <c r="O1122" s="68" t="s">
        <v>34</v>
      </c>
      <c r="P1122" s="6" t="s">
        <v>45</v>
      </c>
      <c r="Q1122" s="6" t="s">
        <v>46</v>
      </c>
      <c r="R1122" s="6" t="s">
        <v>1969</v>
      </c>
      <c r="S1122" s="6"/>
      <c r="T1122" s="6" t="s">
        <v>38</v>
      </c>
      <c r="U1122" s="64">
        <v>1</v>
      </c>
      <c r="V1122" s="6"/>
      <c r="W1122" s="6"/>
      <c r="X1122" s="66"/>
    </row>
    <row r="1123" spans="1:24" ht="52">
      <c r="A1123" s="5">
        <f t="shared" si="39"/>
        <v>208</v>
      </c>
      <c r="B1123" s="234" t="s">
        <v>2001</v>
      </c>
      <c r="C1123" s="7">
        <f t="shared" si="38"/>
        <v>1</v>
      </c>
      <c r="D1123" s="235" t="s">
        <v>2002</v>
      </c>
      <c r="E1123" s="230" t="s">
        <v>30</v>
      </c>
      <c r="F1123" s="7">
        <f>COUNTIFS(D$3:D1123,D1123,A$3:A1123,A1123)</f>
        <v>2</v>
      </c>
      <c r="G1123" s="6" t="s">
        <v>2004</v>
      </c>
      <c r="H1123" s="6" t="s">
        <v>44</v>
      </c>
      <c r="I1123" s="6">
        <v>1</v>
      </c>
      <c r="J1123" s="221" t="s">
        <v>33</v>
      </c>
      <c r="K1123" s="6">
        <v>35</v>
      </c>
      <c r="L1123" s="6" t="s">
        <v>34</v>
      </c>
      <c r="M1123" s="6" t="s">
        <v>34</v>
      </c>
      <c r="N1123" s="6" t="s">
        <v>34</v>
      </c>
      <c r="O1123" s="68" t="s">
        <v>34</v>
      </c>
      <c r="P1123" s="6" t="s">
        <v>45</v>
      </c>
      <c r="Q1123" s="6" t="s">
        <v>46</v>
      </c>
      <c r="R1123" s="6" t="s">
        <v>280</v>
      </c>
      <c r="S1123" s="6"/>
      <c r="T1123" s="6" t="s">
        <v>38</v>
      </c>
      <c r="U1123" s="64">
        <v>1</v>
      </c>
      <c r="V1123" s="6"/>
      <c r="W1123" s="6"/>
      <c r="X1123" s="66"/>
    </row>
    <row r="1124" spans="1:24" ht="52">
      <c r="A1124" s="5">
        <f t="shared" si="39"/>
        <v>209</v>
      </c>
      <c r="B1124" s="234" t="s">
        <v>2005</v>
      </c>
      <c r="C1124" s="7">
        <f t="shared" si="38"/>
        <v>1</v>
      </c>
      <c r="D1124" s="235" t="s">
        <v>2006</v>
      </c>
      <c r="E1124" s="230" t="s">
        <v>30</v>
      </c>
      <c r="F1124" s="7">
        <f>COUNTIFS(D$3:D1124,D1124,A$3:A1124,A1124)</f>
        <v>1</v>
      </c>
      <c r="G1124" s="6" t="s">
        <v>95</v>
      </c>
      <c r="H1124" s="6" t="s">
        <v>44</v>
      </c>
      <c r="I1124" s="6">
        <v>1</v>
      </c>
      <c r="J1124" s="221" t="s">
        <v>33</v>
      </c>
      <c r="K1124" s="6">
        <v>35</v>
      </c>
      <c r="L1124" s="6" t="s">
        <v>34</v>
      </c>
      <c r="M1124" s="6" t="s">
        <v>34</v>
      </c>
      <c r="N1124" s="6" t="s">
        <v>34</v>
      </c>
      <c r="O1124" s="68" t="s">
        <v>34</v>
      </c>
      <c r="P1124" s="6" t="s">
        <v>45</v>
      </c>
      <c r="Q1124" s="6" t="s">
        <v>46</v>
      </c>
      <c r="R1124" s="6" t="s">
        <v>96</v>
      </c>
      <c r="S1124" s="6"/>
      <c r="T1124" s="6" t="s">
        <v>38</v>
      </c>
      <c r="U1124" s="64">
        <v>1</v>
      </c>
      <c r="V1124" s="6"/>
      <c r="W1124" s="6"/>
      <c r="X1124" s="66"/>
    </row>
    <row r="1125" spans="1:24" ht="39">
      <c r="A1125" s="5">
        <f t="shared" si="39"/>
        <v>210</v>
      </c>
      <c r="B1125" s="234" t="s">
        <v>2007</v>
      </c>
      <c r="C1125" s="7">
        <f t="shared" si="38"/>
        <v>1</v>
      </c>
      <c r="D1125" s="235" t="s">
        <v>2008</v>
      </c>
      <c r="E1125" s="230" t="s">
        <v>30</v>
      </c>
      <c r="F1125" s="7">
        <f>COUNTIFS(D$3:D1125,D1125,A$3:A1125,A1125)</f>
        <v>1</v>
      </c>
      <c r="G1125" s="6" t="s">
        <v>882</v>
      </c>
      <c r="H1125" s="6" t="s">
        <v>44</v>
      </c>
      <c r="I1125" s="6">
        <v>1</v>
      </c>
      <c r="J1125" s="221" t="s">
        <v>33</v>
      </c>
      <c r="K1125" s="6">
        <v>35</v>
      </c>
      <c r="L1125" s="6" t="s">
        <v>34</v>
      </c>
      <c r="M1125" s="6" t="s">
        <v>34</v>
      </c>
      <c r="N1125" s="6" t="s">
        <v>34</v>
      </c>
      <c r="O1125" s="68" t="s">
        <v>34</v>
      </c>
      <c r="P1125" s="6" t="s">
        <v>45</v>
      </c>
      <c r="Q1125" s="6" t="s">
        <v>46</v>
      </c>
      <c r="R1125" s="6" t="s">
        <v>826</v>
      </c>
      <c r="S1125" s="6"/>
      <c r="T1125" s="6" t="s">
        <v>38</v>
      </c>
      <c r="U1125" s="64">
        <v>1</v>
      </c>
      <c r="V1125" s="6"/>
      <c r="W1125" s="6"/>
      <c r="X1125" s="66"/>
    </row>
    <row r="1126" spans="1:24" ht="39">
      <c r="A1126" s="5">
        <f t="shared" si="39"/>
        <v>210</v>
      </c>
      <c r="B1126" s="236" t="s">
        <v>2007</v>
      </c>
      <c r="C1126" s="7">
        <f t="shared" si="38"/>
        <v>1</v>
      </c>
      <c r="D1126" s="237" t="s">
        <v>2008</v>
      </c>
      <c r="E1126" s="230" t="s">
        <v>30</v>
      </c>
      <c r="F1126" s="7">
        <f>COUNTIFS(D$3:D1126,D1126,A$3:A1126,A1126)</f>
        <v>2</v>
      </c>
      <c r="G1126" s="6" t="s">
        <v>2009</v>
      </c>
      <c r="H1126" s="6" t="s">
        <v>44</v>
      </c>
      <c r="I1126" s="6">
        <v>1</v>
      </c>
      <c r="J1126" s="221" t="s">
        <v>33</v>
      </c>
      <c r="K1126" s="6">
        <v>35</v>
      </c>
      <c r="L1126" s="6" t="s">
        <v>34</v>
      </c>
      <c r="M1126" s="6" t="s">
        <v>34</v>
      </c>
      <c r="N1126" s="6" t="s">
        <v>34</v>
      </c>
      <c r="O1126" s="68" t="s">
        <v>34</v>
      </c>
      <c r="P1126" s="6" t="s">
        <v>45</v>
      </c>
      <c r="Q1126" s="6" t="s">
        <v>46</v>
      </c>
      <c r="R1126" s="6" t="s">
        <v>2010</v>
      </c>
      <c r="S1126" s="6"/>
      <c r="T1126" s="6" t="s">
        <v>38</v>
      </c>
      <c r="U1126" s="64">
        <v>1</v>
      </c>
      <c r="V1126" s="6"/>
      <c r="W1126" s="6"/>
      <c r="X1126" s="66"/>
    </row>
    <row r="1127" spans="1:24" ht="52">
      <c r="A1127" s="5">
        <f t="shared" si="39"/>
        <v>211</v>
      </c>
      <c r="B1127" s="236" t="s">
        <v>2011</v>
      </c>
      <c r="C1127" s="7">
        <f t="shared" si="38"/>
        <v>1</v>
      </c>
      <c r="D1127" s="238" t="s">
        <v>2012</v>
      </c>
      <c r="E1127" s="230" t="s">
        <v>58</v>
      </c>
      <c r="F1127" s="7">
        <f>COUNTIFS(D$3:D1127,D1127,A$3:A1127,A1127)</f>
        <v>1</v>
      </c>
      <c r="G1127" s="6" t="s">
        <v>2013</v>
      </c>
      <c r="H1127" s="6" t="s">
        <v>44</v>
      </c>
      <c r="I1127" s="6">
        <v>1</v>
      </c>
      <c r="J1127" s="221" t="s">
        <v>33</v>
      </c>
      <c r="K1127" s="6">
        <v>35</v>
      </c>
      <c r="L1127" s="6" t="s">
        <v>34</v>
      </c>
      <c r="M1127" s="6" t="s">
        <v>34</v>
      </c>
      <c r="N1127" s="6" t="s">
        <v>34</v>
      </c>
      <c r="O1127" s="68" t="s">
        <v>34</v>
      </c>
      <c r="P1127" s="6" t="s">
        <v>45</v>
      </c>
      <c r="Q1127" s="6" t="s">
        <v>46</v>
      </c>
      <c r="R1127" s="6" t="s">
        <v>277</v>
      </c>
      <c r="S1127" s="6" t="s">
        <v>1025</v>
      </c>
      <c r="T1127" s="6" t="s">
        <v>38</v>
      </c>
      <c r="U1127" s="64">
        <v>1</v>
      </c>
      <c r="V1127" s="6"/>
      <c r="W1127" s="6"/>
      <c r="X1127" s="66"/>
    </row>
    <row r="1128" spans="1:24" ht="52">
      <c r="A1128" s="5">
        <f t="shared" si="39"/>
        <v>211</v>
      </c>
      <c r="B1128" s="236" t="s">
        <v>2011</v>
      </c>
      <c r="C1128" s="7">
        <f t="shared" si="38"/>
        <v>2</v>
      </c>
      <c r="D1128" s="238" t="s">
        <v>2014</v>
      </c>
      <c r="E1128" s="230" t="s">
        <v>30</v>
      </c>
      <c r="F1128" s="7">
        <f>COUNTIFS(D$3:D1128,D1128,A$3:A1128,A1128)</f>
        <v>1</v>
      </c>
      <c r="G1128" s="6" t="s">
        <v>95</v>
      </c>
      <c r="H1128" s="6" t="s">
        <v>44</v>
      </c>
      <c r="I1128" s="6">
        <v>1</v>
      </c>
      <c r="J1128" s="221" t="s">
        <v>33</v>
      </c>
      <c r="K1128" s="6">
        <v>35</v>
      </c>
      <c r="L1128" s="6" t="s">
        <v>34</v>
      </c>
      <c r="M1128" s="6" t="s">
        <v>34</v>
      </c>
      <c r="N1128" s="6" t="s">
        <v>34</v>
      </c>
      <c r="O1128" s="68" t="s">
        <v>34</v>
      </c>
      <c r="P1128" s="6" t="s">
        <v>45</v>
      </c>
      <c r="Q1128" s="6" t="s">
        <v>46</v>
      </c>
      <c r="R1128" s="6" t="s">
        <v>96</v>
      </c>
      <c r="S1128" s="6"/>
      <c r="T1128" s="6" t="s">
        <v>38</v>
      </c>
      <c r="U1128" s="64">
        <v>1</v>
      </c>
      <c r="V1128" s="6"/>
      <c r="W1128" s="6"/>
      <c r="X1128" s="66"/>
    </row>
    <row r="1129" spans="1:24" ht="52">
      <c r="A1129" s="5">
        <f t="shared" si="39"/>
        <v>212</v>
      </c>
      <c r="B1129" s="236" t="s">
        <v>2015</v>
      </c>
      <c r="C1129" s="7">
        <f t="shared" si="38"/>
        <v>1</v>
      </c>
      <c r="D1129" s="238" t="s">
        <v>2016</v>
      </c>
      <c r="E1129" s="230" t="s">
        <v>30</v>
      </c>
      <c r="F1129" s="7">
        <f>COUNTIFS(D$3:D1129,D1129,A$3:A1129,A1129)</f>
        <v>1</v>
      </c>
      <c r="G1129" s="6" t="s">
        <v>946</v>
      </c>
      <c r="H1129" s="6" t="s">
        <v>44</v>
      </c>
      <c r="I1129" s="6">
        <v>1</v>
      </c>
      <c r="J1129" s="221" t="s">
        <v>33</v>
      </c>
      <c r="K1129" s="6">
        <v>35</v>
      </c>
      <c r="L1129" s="6" t="s">
        <v>34</v>
      </c>
      <c r="M1129" s="6" t="s">
        <v>34</v>
      </c>
      <c r="N1129" s="6" t="s">
        <v>34</v>
      </c>
      <c r="O1129" s="68" t="s">
        <v>34</v>
      </c>
      <c r="P1129" s="6" t="s">
        <v>45</v>
      </c>
      <c r="Q1129" s="6" t="s">
        <v>46</v>
      </c>
      <c r="R1129" s="6" t="s">
        <v>1969</v>
      </c>
      <c r="S1129" s="6"/>
      <c r="T1129" s="6" t="s">
        <v>38</v>
      </c>
      <c r="U1129" s="64">
        <v>1</v>
      </c>
      <c r="V1129" s="6"/>
      <c r="W1129" s="6"/>
      <c r="X1129" s="66"/>
    </row>
    <row r="1130" spans="1:24" ht="91">
      <c r="A1130" s="5">
        <f t="shared" si="39"/>
        <v>212</v>
      </c>
      <c r="B1130" s="236" t="s">
        <v>2015</v>
      </c>
      <c r="C1130" s="7">
        <f t="shared" si="38"/>
        <v>2</v>
      </c>
      <c r="D1130" s="238" t="s">
        <v>2017</v>
      </c>
      <c r="E1130" s="230" t="s">
        <v>30</v>
      </c>
      <c r="F1130" s="7">
        <f>COUNTIFS(D$3:D1130,D1130,A$3:A1130,A1130)</f>
        <v>1</v>
      </c>
      <c r="G1130" s="6" t="s">
        <v>2018</v>
      </c>
      <c r="H1130" s="6" t="s">
        <v>44</v>
      </c>
      <c r="I1130" s="6">
        <v>1</v>
      </c>
      <c r="J1130" s="221" t="s">
        <v>33</v>
      </c>
      <c r="K1130" s="6">
        <v>35</v>
      </c>
      <c r="L1130" s="6" t="s">
        <v>34</v>
      </c>
      <c r="M1130" s="6" t="s">
        <v>34</v>
      </c>
      <c r="N1130" s="6" t="s">
        <v>34</v>
      </c>
      <c r="O1130" s="68" t="s">
        <v>34</v>
      </c>
      <c r="P1130" s="6" t="s">
        <v>45</v>
      </c>
      <c r="Q1130" s="6" t="s">
        <v>46</v>
      </c>
      <c r="R1130" s="6" t="s">
        <v>2019</v>
      </c>
      <c r="S1130" s="6" t="s">
        <v>2020</v>
      </c>
      <c r="T1130" s="6" t="s">
        <v>38</v>
      </c>
      <c r="U1130" s="64">
        <v>1</v>
      </c>
      <c r="V1130" s="6"/>
      <c r="W1130" s="6"/>
      <c r="X1130" s="66"/>
    </row>
    <row r="1131" spans="1:24" ht="39">
      <c r="A1131" s="5">
        <f t="shared" si="39"/>
        <v>212</v>
      </c>
      <c r="B1131" s="236" t="s">
        <v>2015</v>
      </c>
      <c r="C1131" s="7">
        <f t="shared" si="38"/>
        <v>3</v>
      </c>
      <c r="D1131" s="238" t="s">
        <v>2021</v>
      </c>
      <c r="E1131" s="230" t="s">
        <v>30</v>
      </c>
      <c r="F1131" s="7">
        <f>COUNTIFS(D$3:D1131,D1131,A$3:A1131,A1131)</f>
        <v>1</v>
      </c>
      <c r="G1131" s="6" t="s">
        <v>957</v>
      </c>
      <c r="H1131" s="6" t="s">
        <v>44</v>
      </c>
      <c r="I1131" s="6">
        <v>1</v>
      </c>
      <c r="J1131" s="221" t="s">
        <v>33</v>
      </c>
      <c r="K1131" s="6">
        <v>35</v>
      </c>
      <c r="L1131" s="6" t="s">
        <v>34</v>
      </c>
      <c r="M1131" s="6" t="s">
        <v>34</v>
      </c>
      <c r="N1131" s="6" t="s">
        <v>34</v>
      </c>
      <c r="O1131" s="68" t="s">
        <v>34</v>
      </c>
      <c r="P1131" s="6" t="s">
        <v>45</v>
      </c>
      <c r="Q1131" s="6" t="s">
        <v>46</v>
      </c>
      <c r="R1131" s="6" t="s">
        <v>280</v>
      </c>
      <c r="S1131" s="6"/>
      <c r="T1131" s="6" t="s">
        <v>38</v>
      </c>
      <c r="U1131" s="64">
        <v>1</v>
      </c>
      <c r="V1131" s="6"/>
      <c r="W1131" s="6"/>
      <c r="X1131" s="66"/>
    </row>
    <row r="1132" spans="1:24" ht="52">
      <c r="A1132" s="5">
        <f t="shared" si="39"/>
        <v>213</v>
      </c>
      <c r="B1132" s="236" t="s">
        <v>2022</v>
      </c>
      <c r="C1132" s="7">
        <f t="shared" si="38"/>
        <v>1</v>
      </c>
      <c r="D1132" s="239" t="s">
        <v>2023</v>
      </c>
      <c r="E1132" s="230" t="s">
        <v>30</v>
      </c>
      <c r="F1132" s="7">
        <f>COUNTIFS(D$3:D1132,D1132,A$3:A1132,A1132)</f>
        <v>1</v>
      </c>
      <c r="G1132" s="6" t="s">
        <v>2024</v>
      </c>
      <c r="H1132" s="6" t="s">
        <v>44</v>
      </c>
      <c r="I1132" s="6">
        <v>1</v>
      </c>
      <c r="J1132" s="221" t="s">
        <v>33</v>
      </c>
      <c r="K1132" s="6">
        <v>35</v>
      </c>
      <c r="L1132" s="6" t="s">
        <v>34</v>
      </c>
      <c r="M1132" s="6" t="s">
        <v>34</v>
      </c>
      <c r="N1132" s="6" t="s">
        <v>34</v>
      </c>
      <c r="O1132" s="68" t="s">
        <v>34</v>
      </c>
      <c r="P1132" s="6" t="s">
        <v>45</v>
      </c>
      <c r="Q1132" s="6" t="s">
        <v>46</v>
      </c>
      <c r="R1132" s="6" t="s">
        <v>277</v>
      </c>
      <c r="S1132" s="6"/>
      <c r="T1132" s="6" t="s">
        <v>38</v>
      </c>
      <c r="U1132" s="64">
        <v>1</v>
      </c>
      <c r="V1132" s="6"/>
      <c r="W1132" s="6"/>
      <c r="X1132" s="66"/>
    </row>
    <row r="1133" spans="1:24" ht="52">
      <c r="A1133" s="5">
        <f t="shared" si="39"/>
        <v>213</v>
      </c>
      <c r="B1133" s="236" t="s">
        <v>2022</v>
      </c>
      <c r="C1133" s="7">
        <f t="shared" si="38"/>
        <v>2</v>
      </c>
      <c r="D1133" s="239" t="s">
        <v>2025</v>
      </c>
      <c r="E1133" s="230" t="s">
        <v>30</v>
      </c>
      <c r="F1133" s="7">
        <f>COUNTIFS(D$3:D1133,D1133,A$3:A1133,A1133)</f>
        <v>1</v>
      </c>
      <c r="G1133" s="6" t="s">
        <v>1997</v>
      </c>
      <c r="H1133" s="6" t="s">
        <v>44</v>
      </c>
      <c r="I1133" s="6">
        <v>1</v>
      </c>
      <c r="J1133" s="221" t="s">
        <v>837</v>
      </c>
      <c r="K1133" s="6">
        <v>35</v>
      </c>
      <c r="L1133" s="6" t="s">
        <v>34</v>
      </c>
      <c r="M1133" s="6" t="s">
        <v>34</v>
      </c>
      <c r="N1133" s="6" t="s">
        <v>34</v>
      </c>
      <c r="O1133" s="68" t="s">
        <v>34</v>
      </c>
      <c r="P1133" s="6" t="s">
        <v>256</v>
      </c>
      <c r="Q1133" s="6" t="s">
        <v>34</v>
      </c>
      <c r="R1133" s="6" t="s">
        <v>34</v>
      </c>
      <c r="S1133" s="6"/>
      <c r="T1133" s="6" t="s">
        <v>38</v>
      </c>
      <c r="U1133" s="64">
        <v>1</v>
      </c>
      <c r="V1133" s="6"/>
      <c r="W1133" s="6"/>
      <c r="X1133" s="66"/>
    </row>
    <row r="1134" spans="1:24" ht="52">
      <c r="A1134" s="5">
        <f t="shared" si="39"/>
        <v>214</v>
      </c>
      <c r="B1134" s="236" t="s">
        <v>2026</v>
      </c>
      <c r="C1134" s="7">
        <f t="shared" si="38"/>
        <v>1</v>
      </c>
      <c r="D1134" s="239" t="s">
        <v>2027</v>
      </c>
      <c r="E1134" s="230" t="s">
        <v>30</v>
      </c>
      <c r="F1134" s="7">
        <f>COUNTIFS(D$3:D1134,D1134,A$3:A1134,A1134)</f>
        <v>1</v>
      </c>
      <c r="G1134" s="6" t="s">
        <v>297</v>
      </c>
      <c r="H1134" s="6" t="s">
        <v>44</v>
      </c>
      <c r="I1134" s="6">
        <v>1</v>
      </c>
      <c r="J1134" s="221" t="s">
        <v>33</v>
      </c>
      <c r="K1134" s="6">
        <v>35</v>
      </c>
      <c r="L1134" s="6" t="s">
        <v>34</v>
      </c>
      <c r="M1134" s="6" t="s">
        <v>34</v>
      </c>
      <c r="N1134" s="6" t="s">
        <v>34</v>
      </c>
      <c r="O1134" s="68" t="s">
        <v>34</v>
      </c>
      <c r="P1134" s="6" t="s">
        <v>45</v>
      </c>
      <c r="Q1134" s="6" t="s">
        <v>46</v>
      </c>
      <c r="R1134" s="6" t="s">
        <v>298</v>
      </c>
      <c r="S1134" s="6"/>
      <c r="T1134" s="6" t="s">
        <v>38</v>
      </c>
      <c r="U1134" s="64">
        <v>1</v>
      </c>
      <c r="V1134" s="6"/>
      <c r="W1134" s="6"/>
      <c r="X1134" s="66"/>
    </row>
    <row r="1135" spans="1:24" ht="26">
      <c r="A1135" s="5">
        <f t="shared" si="39"/>
        <v>214</v>
      </c>
      <c r="B1135" s="240" t="s">
        <v>2026</v>
      </c>
      <c r="C1135" s="7">
        <f t="shared" si="38"/>
        <v>2</v>
      </c>
      <c r="D1135" s="241" t="s">
        <v>2028</v>
      </c>
      <c r="E1135" s="230" t="s">
        <v>30</v>
      </c>
      <c r="F1135" s="7">
        <f>COUNTIFS(D$3:D1135,D1135,A$3:A1135,A1135)</f>
        <v>1</v>
      </c>
      <c r="G1135" s="6" t="s">
        <v>1984</v>
      </c>
      <c r="H1135" s="6" t="s">
        <v>44</v>
      </c>
      <c r="I1135" s="6">
        <v>1</v>
      </c>
      <c r="J1135" s="221" t="s">
        <v>33</v>
      </c>
      <c r="K1135" s="6">
        <v>35</v>
      </c>
      <c r="L1135" s="6" t="s">
        <v>34</v>
      </c>
      <c r="M1135" s="6" t="s">
        <v>34</v>
      </c>
      <c r="N1135" s="6" t="s">
        <v>34</v>
      </c>
      <c r="O1135" s="68" t="s">
        <v>34</v>
      </c>
      <c r="P1135" s="6" t="s">
        <v>45</v>
      </c>
      <c r="Q1135" s="6" t="s">
        <v>46</v>
      </c>
      <c r="R1135" s="6" t="s">
        <v>2029</v>
      </c>
      <c r="S1135" s="6"/>
      <c r="T1135" s="6" t="s">
        <v>38</v>
      </c>
      <c r="U1135" s="64">
        <v>1</v>
      </c>
      <c r="V1135" s="6"/>
      <c r="W1135" s="6"/>
      <c r="X1135" s="66"/>
    </row>
    <row r="1136" spans="1:24" ht="39">
      <c r="A1136" s="5">
        <f t="shared" si="39"/>
        <v>214</v>
      </c>
      <c r="B1136" s="240" t="s">
        <v>2026</v>
      </c>
      <c r="C1136" s="7">
        <f t="shared" si="38"/>
        <v>3</v>
      </c>
      <c r="D1136" s="242" t="s">
        <v>2030</v>
      </c>
      <c r="E1136" s="230" t="s">
        <v>30</v>
      </c>
      <c r="F1136" s="7">
        <f>COUNTIFS(D$3:D1136,D1136,A$3:A1136,A1136)</f>
        <v>1</v>
      </c>
      <c r="G1136" s="6" t="s">
        <v>1997</v>
      </c>
      <c r="H1136" s="10" t="s">
        <v>44</v>
      </c>
      <c r="I1136" s="6">
        <v>1</v>
      </c>
      <c r="J1136" s="221" t="s">
        <v>33</v>
      </c>
      <c r="K1136" s="6">
        <v>35</v>
      </c>
      <c r="L1136" s="6" t="s">
        <v>34</v>
      </c>
      <c r="M1136" s="6" t="s">
        <v>34</v>
      </c>
      <c r="N1136" s="6" t="s">
        <v>34</v>
      </c>
      <c r="O1136" s="68" t="s">
        <v>34</v>
      </c>
      <c r="P1136" s="6" t="s">
        <v>45</v>
      </c>
      <c r="Q1136" s="6" t="s">
        <v>46</v>
      </c>
      <c r="R1136" s="6" t="s">
        <v>79</v>
      </c>
      <c r="S1136" s="6"/>
      <c r="T1136" s="6" t="s">
        <v>38</v>
      </c>
      <c r="U1136" s="64">
        <v>1</v>
      </c>
      <c r="V1136" s="6"/>
      <c r="W1136" s="6"/>
      <c r="X1136" s="66"/>
    </row>
    <row r="1137" spans="1:24" ht="52">
      <c r="A1137" s="5">
        <f t="shared" si="39"/>
        <v>214</v>
      </c>
      <c r="B1137" s="240" t="s">
        <v>2026</v>
      </c>
      <c r="C1137" s="7">
        <f t="shared" si="38"/>
        <v>4</v>
      </c>
      <c r="D1137" s="242" t="s">
        <v>2031</v>
      </c>
      <c r="E1137" s="230" t="s">
        <v>30</v>
      </c>
      <c r="F1137" s="7">
        <f>COUNTIFS(D$3:D1137,D1137,A$3:A1137,A1137)</f>
        <v>1</v>
      </c>
      <c r="G1137" s="6" t="s">
        <v>2032</v>
      </c>
      <c r="H1137" s="6" t="s">
        <v>108</v>
      </c>
      <c r="I1137" s="6">
        <v>1</v>
      </c>
      <c r="J1137" s="221" t="s">
        <v>33</v>
      </c>
      <c r="K1137" s="6">
        <v>35</v>
      </c>
      <c r="L1137" s="6" t="s">
        <v>34</v>
      </c>
      <c r="M1137" s="6" t="s">
        <v>34</v>
      </c>
      <c r="N1137" s="6" t="s">
        <v>34</v>
      </c>
      <c r="O1137" s="68" t="s">
        <v>34</v>
      </c>
      <c r="P1137" s="6" t="s">
        <v>45</v>
      </c>
      <c r="Q1137" s="6" t="s">
        <v>46</v>
      </c>
      <c r="R1137" s="6" t="s">
        <v>2033</v>
      </c>
      <c r="S1137" s="6"/>
      <c r="T1137" s="6" t="s">
        <v>38</v>
      </c>
      <c r="U1137" s="64">
        <v>1</v>
      </c>
      <c r="V1137" s="6"/>
      <c r="W1137" s="6"/>
      <c r="X1137" s="66" t="s">
        <v>2034</v>
      </c>
    </row>
    <row r="1138" spans="1:24" ht="52">
      <c r="A1138" s="5">
        <f t="shared" si="39"/>
        <v>214</v>
      </c>
      <c r="B1138" s="240" t="s">
        <v>2026</v>
      </c>
      <c r="C1138" s="7">
        <f t="shared" si="38"/>
        <v>4</v>
      </c>
      <c r="D1138" s="242" t="s">
        <v>2031</v>
      </c>
      <c r="E1138" s="230" t="s">
        <v>30</v>
      </c>
      <c r="F1138" s="7">
        <f>COUNTIFS(D$3:D1138,D1138,A$3:A1138,A1138)</f>
        <v>2</v>
      </c>
      <c r="G1138" s="6" t="s">
        <v>1800</v>
      </c>
      <c r="H1138" s="6" t="s">
        <v>44</v>
      </c>
      <c r="I1138" s="6">
        <v>1</v>
      </c>
      <c r="J1138" s="221" t="s">
        <v>33</v>
      </c>
      <c r="K1138" s="6">
        <v>35</v>
      </c>
      <c r="L1138" s="6" t="s">
        <v>34</v>
      </c>
      <c r="M1138" s="6" t="s">
        <v>34</v>
      </c>
      <c r="N1138" s="6" t="s">
        <v>34</v>
      </c>
      <c r="O1138" s="68" t="s">
        <v>34</v>
      </c>
      <c r="P1138" s="6" t="s">
        <v>45</v>
      </c>
      <c r="Q1138" s="6" t="s">
        <v>46</v>
      </c>
      <c r="R1138" s="6" t="s">
        <v>2035</v>
      </c>
      <c r="S1138" s="6"/>
      <c r="T1138" s="6" t="s">
        <v>38</v>
      </c>
      <c r="U1138" s="64">
        <v>1</v>
      </c>
      <c r="V1138" s="6"/>
      <c r="W1138" s="6"/>
      <c r="X1138" s="66" t="s">
        <v>2034</v>
      </c>
    </row>
    <row r="1139" spans="1:24" ht="39">
      <c r="A1139" s="5">
        <f t="shared" si="39"/>
        <v>215</v>
      </c>
      <c r="B1139" s="240" t="s">
        <v>2036</v>
      </c>
      <c r="C1139" s="7">
        <f t="shared" si="38"/>
        <v>1</v>
      </c>
      <c r="D1139" s="242" t="s">
        <v>2037</v>
      </c>
      <c r="E1139" s="230" t="s">
        <v>30</v>
      </c>
      <c r="F1139" s="7">
        <f>COUNTIFS(D$3:D1139,D1139,A$3:A1139,A1139)</f>
        <v>1</v>
      </c>
      <c r="G1139" s="6" t="s">
        <v>2038</v>
      </c>
      <c r="H1139" s="6" t="s">
        <v>44</v>
      </c>
      <c r="I1139" s="6">
        <v>1</v>
      </c>
      <c r="J1139" s="221" t="s">
        <v>33</v>
      </c>
      <c r="K1139" s="6">
        <v>35</v>
      </c>
      <c r="L1139" s="6" t="s">
        <v>34</v>
      </c>
      <c r="M1139" s="6" t="s">
        <v>34</v>
      </c>
      <c r="N1139" s="6" t="s">
        <v>34</v>
      </c>
      <c r="O1139" s="68" t="s">
        <v>34</v>
      </c>
      <c r="P1139" s="6" t="s">
        <v>45</v>
      </c>
      <c r="Q1139" s="6" t="s">
        <v>46</v>
      </c>
      <c r="R1139" s="6" t="s">
        <v>315</v>
      </c>
      <c r="S1139" s="6"/>
      <c r="T1139" s="6" t="s">
        <v>38</v>
      </c>
      <c r="U1139" s="64">
        <v>1</v>
      </c>
      <c r="V1139" s="6"/>
      <c r="W1139" s="6"/>
      <c r="X1139" s="66"/>
    </row>
    <row r="1140" spans="1:24" ht="39">
      <c r="A1140" s="5">
        <f t="shared" si="39"/>
        <v>215</v>
      </c>
      <c r="B1140" s="240" t="s">
        <v>2036</v>
      </c>
      <c r="C1140" s="7">
        <f t="shared" si="38"/>
        <v>2</v>
      </c>
      <c r="D1140" s="242" t="s">
        <v>2039</v>
      </c>
      <c r="E1140" s="230" t="s">
        <v>30</v>
      </c>
      <c r="F1140" s="7">
        <f>COUNTIFS(D$3:D1140,D1140,A$3:A1140,A1140)</f>
        <v>1</v>
      </c>
      <c r="G1140" s="6" t="s">
        <v>2040</v>
      </c>
      <c r="H1140" s="6" t="s">
        <v>44</v>
      </c>
      <c r="I1140" s="6">
        <v>1</v>
      </c>
      <c r="J1140" s="221" t="s">
        <v>33</v>
      </c>
      <c r="K1140" s="6">
        <v>35</v>
      </c>
      <c r="L1140" s="6" t="s">
        <v>34</v>
      </c>
      <c r="M1140" s="6" t="s">
        <v>34</v>
      </c>
      <c r="N1140" s="6" t="s">
        <v>34</v>
      </c>
      <c r="O1140" s="68" t="s">
        <v>34</v>
      </c>
      <c r="P1140" s="6" t="s">
        <v>45</v>
      </c>
      <c r="Q1140" s="6" t="s">
        <v>46</v>
      </c>
      <c r="R1140" s="6" t="s">
        <v>1755</v>
      </c>
      <c r="S1140" s="6"/>
      <c r="T1140" s="6" t="s">
        <v>38</v>
      </c>
      <c r="U1140" s="64">
        <v>1</v>
      </c>
      <c r="V1140" s="6"/>
      <c r="W1140" s="6"/>
      <c r="X1140" s="66"/>
    </row>
    <row r="1141" spans="1:24" ht="39">
      <c r="A1141" s="5">
        <f t="shared" si="39"/>
        <v>215</v>
      </c>
      <c r="B1141" s="240" t="s">
        <v>2036</v>
      </c>
      <c r="C1141" s="7">
        <f t="shared" si="38"/>
        <v>3</v>
      </c>
      <c r="D1141" s="243" t="s">
        <v>2041</v>
      </c>
      <c r="E1141" s="230" t="s">
        <v>30</v>
      </c>
      <c r="F1141" s="7">
        <f>COUNTIFS(D$3:D1141,D1141,A$3:A1141,A1141)</f>
        <v>1</v>
      </c>
      <c r="G1141" s="6" t="s">
        <v>1974</v>
      </c>
      <c r="H1141" s="6" t="s">
        <v>44</v>
      </c>
      <c r="I1141" s="6">
        <v>1</v>
      </c>
      <c r="J1141" s="221" t="s">
        <v>33</v>
      </c>
      <c r="K1141" s="6">
        <v>35</v>
      </c>
      <c r="L1141" s="6" t="s">
        <v>34</v>
      </c>
      <c r="M1141" s="6" t="s">
        <v>34</v>
      </c>
      <c r="N1141" s="6" t="s">
        <v>34</v>
      </c>
      <c r="O1141" s="68" t="s">
        <v>34</v>
      </c>
      <c r="P1141" s="6" t="s">
        <v>45</v>
      </c>
      <c r="Q1141" s="6" t="s">
        <v>46</v>
      </c>
      <c r="R1141" s="6" t="s">
        <v>1975</v>
      </c>
      <c r="S1141" s="6"/>
      <c r="T1141" s="6" t="s">
        <v>38</v>
      </c>
      <c r="U1141" s="64">
        <v>1</v>
      </c>
      <c r="V1141" s="6"/>
      <c r="W1141" s="6"/>
      <c r="X1141" s="66"/>
    </row>
    <row r="1142" spans="1:24" ht="39">
      <c r="A1142" s="5">
        <f t="shared" si="39"/>
        <v>215</v>
      </c>
      <c r="B1142" s="240" t="s">
        <v>2036</v>
      </c>
      <c r="C1142" s="7">
        <f t="shared" si="38"/>
        <v>4</v>
      </c>
      <c r="D1142" s="243" t="s">
        <v>2042</v>
      </c>
      <c r="E1142" s="230" t="s">
        <v>89</v>
      </c>
      <c r="F1142" s="7">
        <f>COUNTIFS(D$3:D1142,D1142,A$3:A1142,A1142)</f>
        <v>1</v>
      </c>
      <c r="G1142" s="6" t="s">
        <v>2038</v>
      </c>
      <c r="H1142" s="6" t="s">
        <v>44</v>
      </c>
      <c r="I1142" s="6">
        <v>2</v>
      </c>
      <c r="J1142" s="221" t="s">
        <v>33</v>
      </c>
      <c r="K1142" s="6">
        <v>35</v>
      </c>
      <c r="L1142" s="6" t="s">
        <v>34</v>
      </c>
      <c r="M1142" s="6" t="s">
        <v>34</v>
      </c>
      <c r="N1142" s="6" t="s">
        <v>34</v>
      </c>
      <c r="O1142" s="68" t="s">
        <v>34</v>
      </c>
      <c r="P1142" s="6" t="s">
        <v>45</v>
      </c>
      <c r="Q1142" s="6" t="s">
        <v>46</v>
      </c>
      <c r="R1142" s="6" t="s">
        <v>315</v>
      </c>
      <c r="S1142" s="6"/>
      <c r="T1142" s="6" t="s">
        <v>38</v>
      </c>
      <c r="U1142" s="64">
        <v>1</v>
      </c>
      <c r="V1142" s="6"/>
      <c r="W1142" s="6"/>
      <c r="X1142" s="66"/>
    </row>
    <row r="1143" spans="1:24" ht="52">
      <c r="A1143" s="5">
        <f t="shared" si="39"/>
        <v>216</v>
      </c>
      <c r="B1143" s="240" t="s">
        <v>2043</v>
      </c>
      <c r="C1143" s="7">
        <f t="shared" si="38"/>
        <v>1</v>
      </c>
      <c r="D1143" s="243" t="s">
        <v>2044</v>
      </c>
      <c r="E1143" s="230" t="s">
        <v>30</v>
      </c>
      <c r="F1143" s="7">
        <f>COUNTIFS(D$3:D1143,D1143,A$3:A1143,A1143)</f>
        <v>1</v>
      </c>
      <c r="G1143" s="6" t="s">
        <v>2045</v>
      </c>
      <c r="H1143" s="6" t="s">
        <v>44</v>
      </c>
      <c r="I1143" s="6">
        <v>1</v>
      </c>
      <c r="J1143" s="221" t="s">
        <v>33</v>
      </c>
      <c r="K1143" s="6">
        <v>35</v>
      </c>
      <c r="L1143" s="6" t="s">
        <v>40</v>
      </c>
      <c r="M1143" s="6" t="s">
        <v>34</v>
      </c>
      <c r="N1143" s="6" t="s">
        <v>34</v>
      </c>
      <c r="O1143" s="68" t="s">
        <v>34</v>
      </c>
      <c r="P1143" s="6" t="s">
        <v>256</v>
      </c>
      <c r="Q1143" s="6" t="s">
        <v>34</v>
      </c>
      <c r="R1143" s="6" t="s">
        <v>348</v>
      </c>
      <c r="S1143" s="6"/>
      <c r="T1143" s="6" t="s">
        <v>38</v>
      </c>
      <c r="U1143" s="64">
        <v>1</v>
      </c>
      <c r="V1143" s="6"/>
      <c r="W1143" s="6"/>
      <c r="X1143" s="66"/>
    </row>
    <row r="1144" spans="1:24" ht="52">
      <c r="A1144" s="5">
        <f t="shared" si="39"/>
        <v>216</v>
      </c>
      <c r="B1144" s="240" t="s">
        <v>2043</v>
      </c>
      <c r="C1144" s="7">
        <f t="shared" si="38"/>
        <v>1</v>
      </c>
      <c r="D1144" s="244" t="s">
        <v>2044</v>
      </c>
      <c r="E1144" s="230" t="s">
        <v>30</v>
      </c>
      <c r="F1144" s="7">
        <f>COUNTIFS(D$3:D1144,D1144,A$3:A1144,A1144)</f>
        <v>2</v>
      </c>
      <c r="G1144" s="6" t="s">
        <v>2046</v>
      </c>
      <c r="H1144" s="6" t="s">
        <v>44</v>
      </c>
      <c r="I1144" s="6">
        <v>1</v>
      </c>
      <c r="J1144" s="221" t="s">
        <v>33</v>
      </c>
      <c r="K1144" s="6">
        <v>35</v>
      </c>
      <c r="L1144" s="6" t="s">
        <v>42</v>
      </c>
      <c r="M1144" s="6" t="s">
        <v>34</v>
      </c>
      <c r="N1144" s="6" t="s">
        <v>34</v>
      </c>
      <c r="O1144" s="68" t="s">
        <v>34</v>
      </c>
      <c r="P1144" s="6" t="s">
        <v>256</v>
      </c>
      <c r="Q1144" s="6" t="s">
        <v>34</v>
      </c>
      <c r="R1144" s="6" t="s">
        <v>348</v>
      </c>
      <c r="S1144" s="6"/>
      <c r="T1144" s="6" t="s">
        <v>38</v>
      </c>
      <c r="U1144" s="64">
        <v>1</v>
      </c>
      <c r="V1144" s="6"/>
      <c r="W1144" s="6"/>
      <c r="X1144" s="66"/>
    </row>
    <row r="1145" spans="1:24" ht="52">
      <c r="A1145" s="5">
        <f t="shared" si="39"/>
        <v>216</v>
      </c>
      <c r="B1145" s="240" t="s">
        <v>2043</v>
      </c>
      <c r="C1145" s="7">
        <f t="shared" si="38"/>
        <v>1</v>
      </c>
      <c r="D1145" s="244" t="s">
        <v>2044</v>
      </c>
      <c r="E1145" s="230" t="s">
        <v>30</v>
      </c>
      <c r="F1145" s="7">
        <f>COUNTIFS(D$3:D1145,D1145,A$3:A1145,A1145)</f>
        <v>3</v>
      </c>
      <c r="G1145" s="6" t="s">
        <v>2047</v>
      </c>
      <c r="H1145" s="6" t="s">
        <v>44</v>
      </c>
      <c r="I1145" s="6">
        <v>1</v>
      </c>
      <c r="J1145" s="221" t="s">
        <v>33</v>
      </c>
      <c r="K1145" s="6">
        <v>35</v>
      </c>
      <c r="L1145" s="6" t="s">
        <v>34</v>
      </c>
      <c r="M1145" s="6" t="s">
        <v>34</v>
      </c>
      <c r="N1145" s="6" t="s">
        <v>34</v>
      </c>
      <c r="O1145" s="68" t="s">
        <v>34</v>
      </c>
      <c r="P1145" s="6" t="s">
        <v>256</v>
      </c>
      <c r="Q1145" s="6" t="s">
        <v>34</v>
      </c>
      <c r="R1145" s="6" t="s">
        <v>348</v>
      </c>
      <c r="S1145" s="6"/>
      <c r="T1145" s="6" t="s">
        <v>38</v>
      </c>
      <c r="U1145" s="64">
        <v>1</v>
      </c>
      <c r="V1145" s="6"/>
      <c r="W1145" s="6"/>
      <c r="X1145" s="66"/>
    </row>
    <row r="1146" spans="1:24" ht="52">
      <c r="A1146" s="5">
        <f t="shared" si="39"/>
        <v>217</v>
      </c>
      <c r="B1146" s="245" t="s">
        <v>2048</v>
      </c>
      <c r="C1146" s="7">
        <f t="shared" si="38"/>
        <v>1</v>
      </c>
      <c r="D1146" s="246" t="s">
        <v>2049</v>
      </c>
      <c r="E1146" s="230" t="s">
        <v>58</v>
      </c>
      <c r="F1146" s="7">
        <f>COUNTIFS(D$3:D1146,D1146,A$3:A1146,A1146)</f>
        <v>1</v>
      </c>
      <c r="G1146" s="6" t="s">
        <v>2050</v>
      </c>
      <c r="H1146" s="6" t="s">
        <v>44</v>
      </c>
      <c r="I1146" s="6">
        <v>1</v>
      </c>
      <c r="J1146" s="221" t="s">
        <v>33</v>
      </c>
      <c r="K1146" s="6">
        <v>35</v>
      </c>
      <c r="L1146" s="6" t="s">
        <v>34</v>
      </c>
      <c r="M1146" s="6" t="s">
        <v>34</v>
      </c>
      <c r="N1146" s="6" t="s">
        <v>34</v>
      </c>
      <c r="O1146" s="68" t="s">
        <v>34</v>
      </c>
      <c r="P1146" s="6" t="s">
        <v>45</v>
      </c>
      <c r="Q1146" s="6" t="s">
        <v>46</v>
      </c>
      <c r="R1146" s="6" t="s">
        <v>348</v>
      </c>
      <c r="S1146" s="6"/>
      <c r="T1146" s="6" t="s">
        <v>38</v>
      </c>
      <c r="U1146" s="64">
        <v>1</v>
      </c>
      <c r="V1146" s="6"/>
      <c r="W1146" s="6"/>
      <c r="X1146" s="66"/>
    </row>
    <row r="1147" spans="1:24" ht="52">
      <c r="A1147" s="5">
        <f t="shared" si="39"/>
        <v>217</v>
      </c>
      <c r="B1147" s="245" t="s">
        <v>2048</v>
      </c>
      <c r="C1147" s="7">
        <f t="shared" si="38"/>
        <v>1</v>
      </c>
      <c r="D1147" s="247" t="s">
        <v>2049</v>
      </c>
      <c r="E1147" s="230" t="s">
        <v>58</v>
      </c>
      <c r="F1147" s="7">
        <f>COUNTIFS(D$3:D1147,D1147,A$3:A1147,A1147)</f>
        <v>2</v>
      </c>
      <c r="G1147" s="6" t="s">
        <v>354</v>
      </c>
      <c r="H1147" s="6" t="s">
        <v>44</v>
      </c>
      <c r="I1147" s="6">
        <v>2</v>
      </c>
      <c r="J1147" s="221" t="s">
        <v>33</v>
      </c>
      <c r="K1147" s="6">
        <v>35</v>
      </c>
      <c r="L1147" s="6" t="s">
        <v>34</v>
      </c>
      <c r="M1147" s="6" t="s">
        <v>34</v>
      </c>
      <c r="N1147" s="6" t="s">
        <v>34</v>
      </c>
      <c r="O1147" s="68" t="s">
        <v>34</v>
      </c>
      <c r="P1147" s="6" t="s">
        <v>256</v>
      </c>
      <c r="Q1147" s="6" t="s">
        <v>34</v>
      </c>
      <c r="R1147" s="6" t="s">
        <v>2051</v>
      </c>
      <c r="S1147" s="6"/>
      <c r="T1147" s="6" t="s">
        <v>38</v>
      </c>
      <c r="U1147" s="64">
        <v>1</v>
      </c>
      <c r="V1147" s="6"/>
      <c r="W1147" s="6"/>
      <c r="X1147" s="66"/>
    </row>
    <row r="1148" spans="1:24" ht="52">
      <c r="A1148" s="5">
        <f t="shared" si="39"/>
        <v>217</v>
      </c>
      <c r="B1148" s="245" t="s">
        <v>2048</v>
      </c>
      <c r="C1148" s="7">
        <f t="shared" si="38"/>
        <v>1</v>
      </c>
      <c r="D1148" s="247" t="s">
        <v>2049</v>
      </c>
      <c r="E1148" s="230" t="s">
        <v>58</v>
      </c>
      <c r="F1148" s="7">
        <f>COUNTIFS(D$3:D1148,D1148,A$3:A1148,A1148)</f>
        <v>3</v>
      </c>
      <c r="G1148" s="6" t="s">
        <v>95</v>
      </c>
      <c r="H1148" s="6" t="s">
        <v>44</v>
      </c>
      <c r="I1148" s="6">
        <v>1</v>
      </c>
      <c r="J1148" s="221" t="s">
        <v>33</v>
      </c>
      <c r="K1148" s="6">
        <v>35</v>
      </c>
      <c r="L1148" s="6" t="s">
        <v>34</v>
      </c>
      <c r="M1148" s="6" t="s">
        <v>34</v>
      </c>
      <c r="N1148" s="6" t="s">
        <v>34</v>
      </c>
      <c r="O1148" s="68" t="s">
        <v>34</v>
      </c>
      <c r="P1148" s="6" t="s">
        <v>45</v>
      </c>
      <c r="Q1148" s="6" t="s">
        <v>46</v>
      </c>
      <c r="R1148" s="6" t="s">
        <v>96</v>
      </c>
      <c r="S1148" s="6"/>
      <c r="T1148" s="6" t="s">
        <v>38</v>
      </c>
      <c r="U1148" s="64">
        <v>1</v>
      </c>
      <c r="V1148" s="6"/>
      <c r="W1148" s="6"/>
      <c r="X1148" s="66"/>
    </row>
    <row r="1149" spans="1:24" ht="52">
      <c r="A1149" s="5">
        <f t="shared" si="39"/>
        <v>217</v>
      </c>
      <c r="B1149" s="245" t="s">
        <v>2048</v>
      </c>
      <c r="C1149" s="7">
        <f t="shared" si="38"/>
        <v>1</v>
      </c>
      <c r="D1149" s="247" t="s">
        <v>2049</v>
      </c>
      <c r="E1149" s="230" t="s">
        <v>58</v>
      </c>
      <c r="F1149" s="7">
        <f>COUNTIFS(D$3:D1149,D1149,A$3:A1149,A1149)</f>
        <v>4</v>
      </c>
      <c r="G1149" s="6" t="s">
        <v>354</v>
      </c>
      <c r="H1149" s="6" t="s">
        <v>44</v>
      </c>
      <c r="I1149" s="6">
        <v>1</v>
      </c>
      <c r="J1149" s="221" t="s">
        <v>33</v>
      </c>
      <c r="K1149" s="6">
        <v>35</v>
      </c>
      <c r="L1149" s="6" t="s">
        <v>34</v>
      </c>
      <c r="M1149" s="6" t="s">
        <v>34</v>
      </c>
      <c r="N1149" s="6" t="s">
        <v>34</v>
      </c>
      <c r="O1149" s="68" t="s">
        <v>34</v>
      </c>
      <c r="P1149" s="6" t="s">
        <v>45</v>
      </c>
      <c r="Q1149" s="6" t="s">
        <v>46</v>
      </c>
      <c r="R1149" s="6" t="s">
        <v>345</v>
      </c>
      <c r="S1149" s="6"/>
      <c r="T1149" s="6" t="s">
        <v>38</v>
      </c>
      <c r="U1149" s="64">
        <v>1</v>
      </c>
      <c r="V1149" s="6"/>
      <c r="W1149" s="6"/>
      <c r="X1149" s="66"/>
    </row>
    <row r="1150" spans="1:24" ht="52">
      <c r="A1150" s="5">
        <f t="shared" si="39"/>
        <v>218</v>
      </c>
      <c r="B1150" s="248" t="s">
        <v>2052</v>
      </c>
      <c r="C1150" s="7">
        <f t="shared" si="38"/>
        <v>1</v>
      </c>
      <c r="D1150" s="249" t="s">
        <v>2053</v>
      </c>
      <c r="E1150" s="230" t="s">
        <v>89</v>
      </c>
      <c r="F1150" s="7">
        <f>COUNTIFS(D$3:D1150,D1150,A$3:A1150,A1150)</f>
        <v>1</v>
      </c>
      <c r="G1150" s="6" t="s">
        <v>2054</v>
      </c>
      <c r="H1150" s="6" t="s">
        <v>44</v>
      </c>
      <c r="I1150" s="6">
        <v>1</v>
      </c>
      <c r="J1150" s="221" t="s">
        <v>33</v>
      </c>
      <c r="K1150" s="6">
        <v>35</v>
      </c>
      <c r="L1150" s="6" t="s">
        <v>34</v>
      </c>
      <c r="M1150" s="6" t="s">
        <v>34</v>
      </c>
      <c r="N1150" s="6" t="s">
        <v>34</v>
      </c>
      <c r="O1150" s="68" t="s">
        <v>34</v>
      </c>
      <c r="P1150" s="6" t="s">
        <v>256</v>
      </c>
      <c r="Q1150" s="6" t="s">
        <v>34</v>
      </c>
      <c r="R1150" s="6" t="s">
        <v>2055</v>
      </c>
      <c r="S1150" s="126"/>
      <c r="T1150" s="6" t="s">
        <v>386</v>
      </c>
      <c r="U1150" s="64"/>
      <c r="V1150" s="6"/>
      <c r="W1150" s="64">
        <v>1</v>
      </c>
      <c r="X1150" s="6" t="s">
        <v>2056</v>
      </c>
    </row>
    <row r="1151" spans="1:24" ht="52">
      <c r="A1151" s="5">
        <f t="shared" si="39"/>
        <v>219</v>
      </c>
      <c r="B1151" s="245" t="s">
        <v>2057</v>
      </c>
      <c r="C1151" s="7">
        <f t="shared" si="38"/>
        <v>1</v>
      </c>
      <c r="D1151" s="250" t="s">
        <v>2058</v>
      </c>
      <c r="E1151" s="230" t="s">
        <v>30</v>
      </c>
      <c r="F1151" s="7">
        <f>COUNTIFS(D$3:D1151,D1151,A$3:A1151,A1151)</f>
        <v>1</v>
      </c>
      <c r="G1151" s="6" t="s">
        <v>2059</v>
      </c>
      <c r="H1151" s="6" t="s">
        <v>108</v>
      </c>
      <c r="I1151" s="6">
        <v>1</v>
      </c>
      <c r="J1151" s="221" t="s">
        <v>33</v>
      </c>
      <c r="K1151" s="6">
        <v>35</v>
      </c>
      <c r="L1151" s="6" t="s">
        <v>34</v>
      </c>
      <c r="M1151" s="6" t="s">
        <v>34</v>
      </c>
      <c r="N1151" s="6" t="s">
        <v>34</v>
      </c>
      <c r="O1151" s="68" t="s">
        <v>34</v>
      </c>
      <c r="P1151" s="6" t="s">
        <v>45</v>
      </c>
      <c r="Q1151" s="6" t="s">
        <v>46</v>
      </c>
      <c r="R1151" s="6" t="s">
        <v>321</v>
      </c>
      <c r="S1151" s="6"/>
      <c r="T1151" s="6" t="s">
        <v>38</v>
      </c>
      <c r="U1151" s="64">
        <v>1</v>
      </c>
      <c r="V1151" s="6"/>
      <c r="W1151" s="6"/>
      <c r="X1151" s="66"/>
    </row>
    <row r="1152" spans="1:24" ht="143">
      <c r="A1152" s="5">
        <f t="shared" si="39"/>
        <v>220</v>
      </c>
      <c r="B1152" s="245" t="s">
        <v>2060</v>
      </c>
      <c r="C1152" s="7">
        <f t="shared" si="38"/>
        <v>1</v>
      </c>
      <c r="D1152" s="251" t="s">
        <v>2061</v>
      </c>
      <c r="E1152" s="230" t="s">
        <v>30</v>
      </c>
      <c r="F1152" s="7">
        <f>COUNTIFS(D$3:D1152,D1152,A$3:A1152,A1152)</f>
        <v>1</v>
      </c>
      <c r="G1152" s="6" t="s">
        <v>1221</v>
      </c>
      <c r="H1152" s="6" t="s">
        <v>44</v>
      </c>
      <c r="I1152" s="6">
        <v>1</v>
      </c>
      <c r="J1152" s="221" t="s">
        <v>33</v>
      </c>
      <c r="K1152" s="6">
        <v>30</v>
      </c>
      <c r="L1152" s="6" t="s">
        <v>40</v>
      </c>
      <c r="M1152" s="6" t="s">
        <v>34</v>
      </c>
      <c r="N1152" s="6" t="s">
        <v>34</v>
      </c>
      <c r="O1152" s="68" t="s">
        <v>34</v>
      </c>
      <c r="P1152" s="6" t="s">
        <v>45</v>
      </c>
      <c r="Q1152" s="6" t="s">
        <v>46</v>
      </c>
      <c r="R1152" s="6" t="s">
        <v>2062</v>
      </c>
      <c r="S1152" s="6"/>
      <c r="T1152" s="6" t="s">
        <v>38</v>
      </c>
      <c r="U1152" s="64">
        <v>1</v>
      </c>
      <c r="V1152" s="6"/>
      <c r="W1152" s="6"/>
      <c r="X1152" s="66" t="s">
        <v>1220</v>
      </c>
    </row>
    <row r="1153" spans="1:24" ht="143">
      <c r="A1153" s="5">
        <f t="shared" si="39"/>
        <v>220</v>
      </c>
      <c r="B1153" s="245" t="s">
        <v>2060</v>
      </c>
      <c r="C1153" s="7">
        <f t="shared" si="38"/>
        <v>1</v>
      </c>
      <c r="D1153" s="252" t="s">
        <v>2061</v>
      </c>
      <c r="E1153" s="230" t="s">
        <v>30</v>
      </c>
      <c r="F1153" s="7">
        <f>COUNTIFS(D$3:D1153,D1153,A$3:A1153,A1153)</f>
        <v>2</v>
      </c>
      <c r="G1153" s="6" t="s">
        <v>2063</v>
      </c>
      <c r="H1153" s="6" t="s">
        <v>108</v>
      </c>
      <c r="I1153" s="6">
        <v>1</v>
      </c>
      <c r="J1153" s="221" t="s">
        <v>33</v>
      </c>
      <c r="K1153" s="6">
        <v>30</v>
      </c>
      <c r="L1153" s="6" t="s">
        <v>40</v>
      </c>
      <c r="M1153" s="6" t="s">
        <v>34</v>
      </c>
      <c r="N1153" s="6" t="s">
        <v>34</v>
      </c>
      <c r="O1153" s="68" t="s">
        <v>34</v>
      </c>
      <c r="P1153" s="6" t="s">
        <v>45</v>
      </c>
      <c r="Q1153" s="6" t="s">
        <v>34</v>
      </c>
      <c r="R1153" s="6" t="s">
        <v>1969</v>
      </c>
      <c r="S1153" s="6"/>
      <c r="T1153" s="6" t="s">
        <v>38</v>
      </c>
      <c r="U1153" s="64">
        <v>1</v>
      </c>
      <c r="V1153" s="6"/>
      <c r="W1153" s="6"/>
      <c r="X1153" s="66" t="s">
        <v>1220</v>
      </c>
    </row>
    <row r="1154" spans="1:24" ht="52">
      <c r="A1154" s="5">
        <f t="shared" si="39"/>
        <v>220</v>
      </c>
      <c r="B1154" s="245" t="s">
        <v>2060</v>
      </c>
      <c r="C1154" s="7">
        <f t="shared" si="38"/>
        <v>2</v>
      </c>
      <c r="D1154" s="252" t="s">
        <v>2064</v>
      </c>
      <c r="E1154" s="230" t="s">
        <v>30</v>
      </c>
      <c r="F1154" s="7">
        <f>COUNTIFS(D$3:D1154,D1154,A$3:A1154,A1154)</f>
        <v>1</v>
      </c>
      <c r="G1154" s="6" t="s">
        <v>2065</v>
      </c>
      <c r="H1154" s="6" t="s">
        <v>44</v>
      </c>
      <c r="I1154" s="6">
        <v>1</v>
      </c>
      <c r="J1154" s="221" t="s">
        <v>33</v>
      </c>
      <c r="K1154" s="6">
        <v>35</v>
      </c>
      <c r="L1154" s="6" t="s">
        <v>34</v>
      </c>
      <c r="M1154" s="6" t="s">
        <v>34</v>
      </c>
      <c r="N1154" s="6" t="s">
        <v>34</v>
      </c>
      <c r="O1154" s="68" t="s">
        <v>34</v>
      </c>
      <c r="P1154" s="6" t="s">
        <v>45</v>
      </c>
      <c r="Q1154" s="6" t="s">
        <v>46</v>
      </c>
      <c r="R1154" s="6" t="s">
        <v>903</v>
      </c>
      <c r="S1154" s="6"/>
      <c r="T1154" s="6" t="s">
        <v>38</v>
      </c>
      <c r="U1154" s="64">
        <v>1</v>
      </c>
      <c r="V1154" s="6"/>
      <c r="W1154" s="6"/>
      <c r="X1154" s="66"/>
    </row>
    <row r="1155" spans="1:24" ht="52">
      <c r="A1155" s="5">
        <f t="shared" si="39"/>
        <v>221</v>
      </c>
      <c r="B1155" s="245" t="s">
        <v>2066</v>
      </c>
      <c r="C1155" s="7">
        <f t="shared" si="38"/>
        <v>1</v>
      </c>
      <c r="D1155" s="253" t="s">
        <v>2067</v>
      </c>
      <c r="E1155" s="230" t="s">
        <v>30</v>
      </c>
      <c r="F1155" s="7">
        <f>COUNTIFS(D$3:D1155,D1155,A$3:A1155,A1155)</f>
        <v>1</v>
      </c>
      <c r="G1155" s="6" t="s">
        <v>623</v>
      </c>
      <c r="H1155" s="6" t="s">
        <v>44</v>
      </c>
      <c r="I1155" s="6">
        <v>1</v>
      </c>
      <c r="J1155" s="221" t="s">
        <v>33</v>
      </c>
      <c r="K1155" s="6">
        <v>35</v>
      </c>
      <c r="L1155" s="6" t="s">
        <v>34</v>
      </c>
      <c r="M1155" s="6" t="s">
        <v>34</v>
      </c>
      <c r="N1155" s="6" t="s">
        <v>34</v>
      </c>
      <c r="O1155" s="68" t="s">
        <v>34</v>
      </c>
      <c r="P1155" s="6" t="s">
        <v>45</v>
      </c>
      <c r="Q1155" s="6" t="s">
        <v>46</v>
      </c>
      <c r="R1155" s="6" t="s">
        <v>96</v>
      </c>
      <c r="S1155" s="6"/>
      <c r="T1155" s="6" t="s">
        <v>38</v>
      </c>
      <c r="U1155" s="64">
        <v>1</v>
      </c>
      <c r="V1155" s="6"/>
      <c r="W1155" s="6"/>
      <c r="X1155" s="66"/>
    </row>
    <row r="1156" spans="1:24" ht="39">
      <c r="A1156" s="5">
        <f t="shared" si="39"/>
        <v>222</v>
      </c>
      <c r="B1156" s="245" t="s">
        <v>2068</v>
      </c>
      <c r="C1156" s="7">
        <f t="shared" si="38"/>
        <v>1</v>
      </c>
      <c r="D1156" s="253" t="s">
        <v>2069</v>
      </c>
      <c r="E1156" s="230" t="s">
        <v>30</v>
      </c>
      <c r="F1156" s="7">
        <f>COUNTIFS(D$3:D1156,D1156,A$3:A1156,A1156)</f>
        <v>1</v>
      </c>
      <c r="G1156" s="6" t="s">
        <v>995</v>
      </c>
      <c r="H1156" s="6" t="s">
        <v>44</v>
      </c>
      <c r="I1156" s="6">
        <v>1</v>
      </c>
      <c r="J1156" s="221" t="s">
        <v>33</v>
      </c>
      <c r="K1156" s="6">
        <v>35</v>
      </c>
      <c r="L1156" s="6" t="s">
        <v>34</v>
      </c>
      <c r="M1156" s="6" t="s">
        <v>34</v>
      </c>
      <c r="N1156" s="6" t="s">
        <v>34</v>
      </c>
      <c r="O1156" s="68" t="s">
        <v>34</v>
      </c>
      <c r="P1156" s="6" t="s">
        <v>45</v>
      </c>
      <c r="Q1156" s="6" t="s">
        <v>46</v>
      </c>
      <c r="R1156" s="6" t="s">
        <v>321</v>
      </c>
      <c r="S1156" s="6"/>
      <c r="T1156" s="6" t="s">
        <v>38</v>
      </c>
      <c r="U1156" s="64">
        <v>1</v>
      </c>
      <c r="V1156" s="6"/>
      <c r="W1156" s="6"/>
      <c r="X1156" s="66"/>
    </row>
    <row r="1157" spans="1:24" ht="52">
      <c r="A1157" s="5">
        <f t="shared" si="39"/>
        <v>223</v>
      </c>
      <c r="B1157" s="6" t="s">
        <v>2070</v>
      </c>
      <c r="C1157" s="7">
        <f t="shared" si="38"/>
        <v>1</v>
      </c>
      <c r="D1157" s="254" t="s">
        <v>2071</v>
      </c>
      <c r="E1157" s="254" t="s">
        <v>30</v>
      </c>
      <c r="F1157" s="7">
        <f>COUNTIFS(D$3:D1157,D1157,A$3:A1157,A1157)</f>
        <v>1</v>
      </c>
      <c r="G1157" s="254" t="s">
        <v>2072</v>
      </c>
      <c r="H1157" s="254" t="s">
        <v>44</v>
      </c>
      <c r="I1157" s="254">
        <v>1</v>
      </c>
      <c r="J1157" s="221" t="s">
        <v>33</v>
      </c>
      <c r="K1157" s="254">
        <v>35</v>
      </c>
      <c r="L1157" s="254" t="s">
        <v>34</v>
      </c>
      <c r="M1157" s="254" t="s">
        <v>34</v>
      </c>
      <c r="N1157" s="254" t="s">
        <v>34</v>
      </c>
      <c r="O1157" s="254" t="s">
        <v>34</v>
      </c>
      <c r="P1157" s="254" t="s">
        <v>45</v>
      </c>
      <c r="Q1157" s="254" t="s">
        <v>46</v>
      </c>
      <c r="R1157" s="254" t="s">
        <v>280</v>
      </c>
      <c r="S1157" s="6"/>
      <c r="T1157" s="255" t="s">
        <v>38</v>
      </c>
      <c r="U1157" s="256">
        <v>1</v>
      </c>
      <c r="V1157" s="6"/>
      <c r="W1157" s="6"/>
      <c r="X1157" s="257"/>
    </row>
    <row r="1158" spans="1:24" ht="39">
      <c r="A1158" s="5">
        <f t="shared" si="39"/>
        <v>224</v>
      </c>
      <c r="B1158" s="6" t="s">
        <v>2073</v>
      </c>
      <c r="C1158" s="7">
        <f t="shared" ref="C1158:C1221" si="40">IF(A1158=A1157,(IF(D1158=D1157,C1157,C1157+1)),1)</f>
        <v>1</v>
      </c>
      <c r="D1158" s="254" t="s">
        <v>2074</v>
      </c>
      <c r="E1158" s="254" t="s">
        <v>30</v>
      </c>
      <c r="F1158" s="7">
        <f>COUNTIFS(D$3:D1158,D1158,A$3:A1158,A1158)</f>
        <v>1</v>
      </c>
      <c r="G1158" s="254" t="s">
        <v>2075</v>
      </c>
      <c r="H1158" s="254" t="s">
        <v>44</v>
      </c>
      <c r="I1158" s="254">
        <v>1</v>
      </c>
      <c r="J1158" s="221" t="s">
        <v>33</v>
      </c>
      <c r="K1158" s="254">
        <v>35</v>
      </c>
      <c r="L1158" s="254" t="s">
        <v>40</v>
      </c>
      <c r="M1158" s="254" t="s">
        <v>34</v>
      </c>
      <c r="N1158" s="254" t="s">
        <v>34</v>
      </c>
      <c r="O1158" s="254" t="s">
        <v>34</v>
      </c>
      <c r="P1158" s="254" t="s">
        <v>45</v>
      </c>
      <c r="Q1158" s="254" t="s">
        <v>46</v>
      </c>
      <c r="R1158" s="254" t="s">
        <v>280</v>
      </c>
      <c r="S1158" s="6"/>
      <c r="T1158" s="255" t="s">
        <v>38</v>
      </c>
      <c r="U1158" s="256">
        <v>1</v>
      </c>
      <c r="V1158" s="6"/>
      <c r="W1158" s="65"/>
      <c r="X1158" s="257"/>
    </row>
    <row r="1159" spans="1:24" ht="39">
      <c r="A1159" s="5">
        <f t="shared" ref="A1159:A1222" si="41">IF(B1159=B1158,A1158,A1158+1)</f>
        <v>224</v>
      </c>
      <c r="B1159" s="245" t="s">
        <v>2073</v>
      </c>
      <c r="C1159" s="7">
        <f t="shared" si="40"/>
        <v>1</v>
      </c>
      <c r="D1159" s="6" t="s">
        <v>2074</v>
      </c>
      <c r="E1159" s="6" t="s">
        <v>30</v>
      </c>
      <c r="F1159" s="7">
        <f>COUNTIFS(D$3:D1159,D1159,A$3:A1159,A1159)</f>
        <v>2</v>
      </c>
      <c r="G1159" s="6" t="s">
        <v>2076</v>
      </c>
      <c r="H1159" s="6" t="s">
        <v>44</v>
      </c>
      <c r="I1159" s="6">
        <v>1</v>
      </c>
      <c r="J1159" s="221" t="s">
        <v>33</v>
      </c>
      <c r="K1159" s="6">
        <v>35</v>
      </c>
      <c r="L1159" s="6" t="s">
        <v>42</v>
      </c>
      <c r="M1159" s="6" t="s">
        <v>34</v>
      </c>
      <c r="N1159" s="6" t="s">
        <v>34</v>
      </c>
      <c r="O1159" s="68" t="s">
        <v>34</v>
      </c>
      <c r="P1159" s="6" t="s">
        <v>45</v>
      </c>
      <c r="Q1159" s="6" t="s">
        <v>46</v>
      </c>
      <c r="R1159" s="6" t="s">
        <v>280</v>
      </c>
      <c r="S1159" s="6"/>
      <c r="T1159" s="6" t="s">
        <v>38</v>
      </c>
      <c r="U1159" s="64">
        <v>1</v>
      </c>
      <c r="V1159" s="6"/>
      <c r="W1159" s="6"/>
      <c r="X1159" s="66"/>
    </row>
    <row r="1160" spans="1:24" ht="39">
      <c r="A1160" s="5">
        <f t="shared" si="41"/>
        <v>224</v>
      </c>
      <c r="B1160" s="6" t="s">
        <v>2073</v>
      </c>
      <c r="C1160" s="7">
        <f t="shared" si="40"/>
        <v>1</v>
      </c>
      <c r="D1160" s="6" t="s">
        <v>2074</v>
      </c>
      <c r="E1160" s="6" t="s">
        <v>30</v>
      </c>
      <c r="F1160" s="7">
        <f>COUNTIFS(D$3:D1160,D1160,A$3:A1160,A1160)</f>
        <v>3</v>
      </c>
      <c r="G1160" s="6" t="s">
        <v>678</v>
      </c>
      <c r="H1160" s="164" t="s">
        <v>44</v>
      </c>
      <c r="I1160" s="6">
        <v>1</v>
      </c>
      <c r="J1160" s="221" t="s">
        <v>33</v>
      </c>
      <c r="K1160" s="6">
        <v>35</v>
      </c>
      <c r="L1160" s="6" t="s">
        <v>34</v>
      </c>
      <c r="M1160" s="6" t="s">
        <v>34</v>
      </c>
      <c r="N1160" s="6" t="s">
        <v>34</v>
      </c>
      <c r="O1160" s="68" t="s">
        <v>34</v>
      </c>
      <c r="P1160" s="6" t="s">
        <v>45</v>
      </c>
      <c r="Q1160" s="6" t="s">
        <v>46</v>
      </c>
      <c r="R1160" s="6" t="s">
        <v>1773</v>
      </c>
      <c r="S1160" s="6"/>
      <c r="T1160" s="68" t="s">
        <v>38</v>
      </c>
      <c r="U1160" s="64">
        <v>1</v>
      </c>
      <c r="V1160" s="6"/>
      <c r="W1160" s="6"/>
      <c r="X1160" s="66"/>
    </row>
    <row r="1161" spans="1:24" ht="39">
      <c r="A1161" s="5">
        <f t="shared" si="41"/>
        <v>225</v>
      </c>
      <c r="B1161" s="6" t="s">
        <v>2077</v>
      </c>
      <c r="C1161" s="7">
        <f t="shared" si="40"/>
        <v>1</v>
      </c>
      <c r="D1161" s="6" t="s">
        <v>2078</v>
      </c>
      <c r="E1161" s="6" t="s">
        <v>30</v>
      </c>
      <c r="F1161" s="7">
        <f>COUNTIFS(D$3:D1161,D1161,A$3:A1161,A1161)</f>
        <v>1</v>
      </c>
      <c r="G1161" s="6" t="s">
        <v>1997</v>
      </c>
      <c r="H1161" s="164" t="s">
        <v>44</v>
      </c>
      <c r="I1161" s="6">
        <v>1</v>
      </c>
      <c r="J1161" s="221" t="s">
        <v>33</v>
      </c>
      <c r="K1161" s="6">
        <v>35</v>
      </c>
      <c r="L1161" s="6" t="s">
        <v>34</v>
      </c>
      <c r="M1161" s="68" t="s">
        <v>34</v>
      </c>
      <c r="N1161" s="68" t="s">
        <v>34</v>
      </c>
      <c r="O1161" s="68" t="s">
        <v>34</v>
      </c>
      <c r="P1161" s="6" t="s">
        <v>45</v>
      </c>
      <c r="Q1161" s="6" t="s">
        <v>46</v>
      </c>
      <c r="R1161" s="6" t="s">
        <v>79</v>
      </c>
      <c r="S1161" s="6"/>
      <c r="T1161" s="68" t="s">
        <v>38</v>
      </c>
      <c r="U1161" s="64">
        <v>1</v>
      </c>
      <c r="V1161" s="6"/>
      <c r="W1161" s="6"/>
      <c r="X1161" s="66"/>
    </row>
    <row r="1162" spans="1:24" ht="39">
      <c r="A1162" s="5">
        <f t="shared" si="41"/>
        <v>225</v>
      </c>
      <c r="B1162" s="258" t="s">
        <v>2077</v>
      </c>
      <c r="C1162" s="7">
        <f t="shared" si="40"/>
        <v>2</v>
      </c>
      <c r="D1162" s="6" t="s">
        <v>2079</v>
      </c>
      <c r="E1162" s="258" t="s">
        <v>30</v>
      </c>
      <c r="F1162" s="7">
        <f>COUNTIFS(D$3:D1162,D1162,A$3:A1162,A1162)</f>
        <v>1</v>
      </c>
      <c r="G1162" s="258" t="s">
        <v>95</v>
      </c>
      <c r="H1162" s="259" t="s">
        <v>44</v>
      </c>
      <c r="I1162" s="258">
        <v>1</v>
      </c>
      <c r="J1162" s="221" t="s">
        <v>33</v>
      </c>
      <c r="K1162" s="258">
        <v>35</v>
      </c>
      <c r="L1162" s="258" t="s">
        <v>34</v>
      </c>
      <c r="M1162" s="258" t="s">
        <v>34</v>
      </c>
      <c r="N1162" s="258" t="s">
        <v>34</v>
      </c>
      <c r="O1162" s="260" t="s">
        <v>34</v>
      </c>
      <c r="P1162" s="258" t="s">
        <v>45</v>
      </c>
      <c r="Q1162" s="258" t="s">
        <v>46</v>
      </c>
      <c r="R1162" s="258" t="s">
        <v>96</v>
      </c>
      <c r="S1162" s="258"/>
      <c r="T1162" s="260" t="s">
        <v>38</v>
      </c>
      <c r="U1162" s="261">
        <v>1</v>
      </c>
      <c r="V1162" s="258"/>
      <c r="W1162" s="258"/>
      <c r="X1162" s="262"/>
    </row>
    <row r="1163" spans="1:24" ht="104">
      <c r="A1163" s="5">
        <f t="shared" si="41"/>
        <v>225</v>
      </c>
      <c r="B1163" s="6" t="s">
        <v>2077</v>
      </c>
      <c r="C1163" s="7">
        <f t="shared" si="40"/>
        <v>3</v>
      </c>
      <c r="D1163" s="6" t="s">
        <v>2080</v>
      </c>
      <c r="E1163" s="6" t="s">
        <v>30</v>
      </c>
      <c r="F1163" s="7">
        <f>COUNTIFS(D$3:D1163,D1163,A$3:A1163,A1163)</f>
        <v>1</v>
      </c>
      <c r="G1163" s="6" t="s">
        <v>95</v>
      </c>
      <c r="H1163" s="164" t="s">
        <v>44</v>
      </c>
      <c r="I1163" s="6">
        <v>5</v>
      </c>
      <c r="J1163" s="221" t="s">
        <v>33</v>
      </c>
      <c r="K1163" s="6">
        <v>35</v>
      </c>
      <c r="L1163" s="6" t="s">
        <v>34</v>
      </c>
      <c r="M1163" s="6" t="s">
        <v>34</v>
      </c>
      <c r="N1163" s="6" t="s">
        <v>34</v>
      </c>
      <c r="O1163" s="68" t="s">
        <v>34</v>
      </c>
      <c r="P1163" s="6" t="s">
        <v>45</v>
      </c>
      <c r="Q1163" s="6" t="s">
        <v>46</v>
      </c>
      <c r="R1163" s="6" t="s">
        <v>96</v>
      </c>
      <c r="S1163" s="6"/>
      <c r="T1163" s="68" t="s">
        <v>38</v>
      </c>
      <c r="U1163" s="64">
        <v>1</v>
      </c>
      <c r="V1163" s="6"/>
      <c r="W1163" s="6"/>
      <c r="X1163" s="66" t="s">
        <v>2081</v>
      </c>
    </row>
    <row r="1164" spans="1:24" ht="65">
      <c r="A1164" s="5">
        <f t="shared" si="41"/>
        <v>226</v>
      </c>
      <c r="B1164" s="6" t="s">
        <v>2082</v>
      </c>
      <c r="C1164" s="7">
        <f t="shared" si="40"/>
        <v>1</v>
      </c>
      <c r="D1164" s="6" t="s">
        <v>2083</v>
      </c>
      <c r="E1164" s="6" t="s">
        <v>89</v>
      </c>
      <c r="F1164" s="7">
        <f>COUNTIFS(D$3:D1164,D1164,A$3:A1164,A1164)</f>
        <v>1</v>
      </c>
      <c r="G1164" s="6" t="s">
        <v>186</v>
      </c>
      <c r="H1164" s="164" t="s">
        <v>44</v>
      </c>
      <c r="I1164" s="6">
        <v>1</v>
      </c>
      <c r="J1164" s="221" t="s">
        <v>33</v>
      </c>
      <c r="K1164" s="6">
        <v>35</v>
      </c>
      <c r="L1164" s="6" t="s">
        <v>34</v>
      </c>
      <c r="M1164" s="6" t="s">
        <v>34</v>
      </c>
      <c r="N1164" s="6" t="s">
        <v>34</v>
      </c>
      <c r="O1164" s="68" t="s">
        <v>34</v>
      </c>
      <c r="P1164" s="6" t="s">
        <v>35</v>
      </c>
      <c r="Q1164" s="6" t="s">
        <v>491</v>
      </c>
      <c r="R1164" s="6" t="s">
        <v>1881</v>
      </c>
      <c r="S1164" s="6"/>
      <c r="T1164" s="68" t="s">
        <v>140</v>
      </c>
      <c r="U1164" s="64">
        <v>1</v>
      </c>
      <c r="V1164" s="6"/>
      <c r="W1164" s="6"/>
      <c r="X1164" s="66"/>
    </row>
    <row r="1165" spans="1:24" ht="65">
      <c r="A1165" s="5">
        <f t="shared" si="41"/>
        <v>226</v>
      </c>
      <c r="B1165" s="6" t="s">
        <v>2082</v>
      </c>
      <c r="C1165" s="7">
        <f t="shared" si="40"/>
        <v>1</v>
      </c>
      <c r="D1165" s="6" t="s">
        <v>2083</v>
      </c>
      <c r="E1165" s="6" t="s">
        <v>89</v>
      </c>
      <c r="F1165" s="7">
        <f>COUNTIFS(D$3:D1165,D1165,A$3:A1165,A1165)</f>
        <v>2</v>
      </c>
      <c r="G1165" s="6" t="s">
        <v>1056</v>
      </c>
      <c r="H1165" s="164" t="s">
        <v>44</v>
      </c>
      <c r="I1165" s="6">
        <v>1</v>
      </c>
      <c r="J1165" s="221" t="s">
        <v>33</v>
      </c>
      <c r="K1165" s="68">
        <v>35</v>
      </c>
      <c r="L1165" s="68" t="s">
        <v>34</v>
      </c>
      <c r="M1165" s="68" t="s">
        <v>34</v>
      </c>
      <c r="N1165" s="68" t="s">
        <v>34</v>
      </c>
      <c r="O1165" s="68" t="s">
        <v>34</v>
      </c>
      <c r="P1165" s="6" t="s">
        <v>35</v>
      </c>
      <c r="Q1165" s="6" t="s">
        <v>36</v>
      </c>
      <c r="R1165" s="6" t="s">
        <v>2084</v>
      </c>
      <c r="S1165" s="6"/>
      <c r="T1165" s="68" t="s">
        <v>140</v>
      </c>
      <c r="U1165" s="64">
        <v>1</v>
      </c>
      <c r="V1165" s="6"/>
      <c r="W1165" s="6"/>
      <c r="X1165" s="66"/>
    </row>
    <row r="1166" spans="1:24" ht="91">
      <c r="A1166" s="5">
        <f t="shared" si="41"/>
        <v>226</v>
      </c>
      <c r="B1166" s="6" t="s">
        <v>2082</v>
      </c>
      <c r="C1166" s="7">
        <f t="shared" si="40"/>
        <v>1</v>
      </c>
      <c r="D1166" s="6" t="s">
        <v>2083</v>
      </c>
      <c r="E1166" s="6" t="s">
        <v>89</v>
      </c>
      <c r="F1166" s="7">
        <f>COUNTIFS(D$3:D1166,D1166,A$3:A1166,A1166)</f>
        <v>3</v>
      </c>
      <c r="G1166" s="6" t="s">
        <v>519</v>
      </c>
      <c r="H1166" s="164" t="s">
        <v>44</v>
      </c>
      <c r="I1166" s="6">
        <v>1</v>
      </c>
      <c r="J1166" s="221" t="s">
        <v>33</v>
      </c>
      <c r="K1166" s="68">
        <v>35</v>
      </c>
      <c r="L1166" s="68" t="s">
        <v>34</v>
      </c>
      <c r="M1166" s="68" t="s">
        <v>34</v>
      </c>
      <c r="N1166" s="68" t="s">
        <v>34</v>
      </c>
      <c r="O1166" s="68" t="s">
        <v>34</v>
      </c>
      <c r="P1166" s="6" t="s">
        <v>35</v>
      </c>
      <c r="Q1166" s="6" t="s">
        <v>36</v>
      </c>
      <c r="R1166" s="6" t="s">
        <v>2085</v>
      </c>
      <c r="S1166" s="6"/>
      <c r="T1166" s="68" t="s">
        <v>140</v>
      </c>
      <c r="U1166" s="64">
        <v>1</v>
      </c>
      <c r="V1166" s="6"/>
      <c r="W1166" s="6"/>
      <c r="X1166" s="66"/>
    </row>
    <row r="1167" spans="1:24" ht="156">
      <c r="A1167" s="5">
        <f t="shared" si="41"/>
        <v>226</v>
      </c>
      <c r="B1167" s="6" t="s">
        <v>2082</v>
      </c>
      <c r="C1167" s="7">
        <f t="shared" si="40"/>
        <v>1</v>
      </c>
      <c r="D1167" s="6" t="s">
        <v>2083</v>
      </c>
      <c r="E1167" s="6" t="s">
        <v>89</v>
      </c>
      <c r="F1167" s="7">
        <f>COUNTIFS(D$3:D1167,D1167,A$3:A1167,A1167)</f>
        <v>4</v>
      </c>
      <c r="G1167" s="6" t="s">
        <v>521</v>
      </c>
      <c r="H1167" s="164" t="s">
        <v>44</v>
      </c>
      <c r="I1167" s="6">
        <v>1</v>
      </c>
      <c r="J1167" s="221" t="s">
        <v>33</v>
      </c>
      <c r="K1167" s="68">
        <v>35</v>
      </c>
      <c r="L1167" s="68" t="s">
        <v>34</v>
      </c>
      <c r="M1167" s="68" t="s">
        <v>34</v>
      </c>
      <c r="N1167" s="68" t="s">
        <v>34</v>
      </c>
      <c r="O1167" s="68" t="s">
        <v>34</v>
      </c>
      <c r="P1167" s="6" t="s">
        <v>45</v>
      </c>
      <c r="Q1167" s="6" t="s">
        <v>46</v>
      </c>
      <c r="R1167" s="6" t="s">
        <v>2086</v>
      </c>
      <c r="S1167" s="6" t="s">
        <v>2087</v>
      </c>
      <c r="T1167" s="68" t="s">
        <v>140</v>
      </c>
      <c r="U1167" s="64">
        <v>1</v>
      </c>
      <c r="V1167" s="6"/>
      <c r="W1167" s="6"/>
      <c r="X1167" s="66" t="s">
        <v>2088</v>
      </c>
    </row>
    <row r="1168" spans="1:24" ht="65">
      <c r="A1168" s="5">
        <f t="shared" si="41"/>
        <v>226</v>
      </c>
      <c r="B1168" s="6" t="s">
        <v>2082</v>
      </c>
      <c r="C1168" s="7">
        <f t="shared" si="40"/>
        <v>1</v>
      </c>
      <c r="D1168" s="6" t="s">
        <v>2083</v>
      </c>
      <c r="E1168" s="6" t="s">
        <v>89</v>
      </c>
      <c r="F1168" s="7">
        <f>COUNTIFS(D$3:D1168,D1168,A$3:A1168,A1168)</f>
        <v>5</v>
      </c>
      <c r="G1168" s="6" t="s">
        <v>773</v>
      </c>
      <c r="H1168" s="164" t="s">
        <v>44</v>
      </c>
      <c r="I1168" s="6">
        <v>1</v>
      </c>
      <c r="J1168" s="221" t="s">
        <v>33</v>
      </c>
      <c r="K1168" s="68">
        <v>35</v>
      </c>
      <c r="L1168" s="68" t="s">
        <v>34</v>
      </c>
      <c r="M1168" s="68" t="s">
        <v>34</v>
      </c>
      <c r="N1168" s="68" t="s">
        <v>34</v>
      </c>
      <c r="O1168" s="68" t="s">
        <v>34</v>
      </c>
      <c r="P1168" s="6" t="s">
        <v>45</v>
      </c>
      <c r="Q1168" s="6" t="s">
        <v>494</v>
      </c>
      <c r="R1168" s="6" t="s">
        <v>796</v>
      </c>
      <c r="S1168" s="6"/>
      <c r="T1168" s="68" t="s">
        <v>140</v>
      </c>
      <c r="U1168" s="64">
        <v>1</v>
      </c>
      <c r="V1168" s="6"/>
      <c r="W1168" s="6"/>
      <c r="X1168" s="66"/>
    </row>
    <row r="1169" spans="1:24" ht="39">
      <c r="A1169" s="5">
        <f t="shared" si="41"/>
        <v>226</v>
      </c>
      <c r="B1169" s="6" t="s">
        <v>2082</v>
      </c>
      <c r="C1169" s="7">
        <f t="shared" si="40"/>
        <v>1</v>
      </c>
      <c r="D1169" s="6" t="s">
        <v>2083</v>
      </c>
      <c r="E1169" s="6" t="s">
        <v>89</v>
      </c>
      <c r="F1169" s="7">
        <f>COUNTIFS(D$3:D1169,D1169,A$3:A1169,A1169)</f>
        <v>6</v>
      </c>
      <c r="G1169" s="6" t="s">
        <v>2089</v>
      </c>
      <c r="H1169" s="164" t="s">
        <v>44</v>
      </c>
      <c r="I1169" s="263">
        <v>1</v>
      </c>
      <c r="J1169" s="221" t="s">
        <v>33</v>
      </c>
      <c r="K1169" s="68">
        <v>35</v>
      </c>
      <c r="L1169" s="68" t="s">
        <v>40</v>
      </c>
      <c r="M1169" s="68" t="s">
        <v>34</v>
      </c>
      <c r="N1169" s="68" t="s">
        <v>34</v>
      </c>
      <c r="O1169" s="68" t="s">
        <v>34</v>
      </c>
      <c r="P1169" s="6" t="s">
        <v>45</v>
      </c>
      <c r="Q1169" s="6" t="s">
        <v>46</v>
      </c>
      <c r="R1169" s="6" t="s">
        <v>2090</v>
      </c>
      <c r="S1169" s="6"/>
      <c r="T1169" s="68" t="s">
        <v>140</v>
      </c>
      <c r="U1169" s="64">
        <v>1</v>
      </c>
      <c r="V1169" s="6"/>
      <c r="W1169" s="6"/>
      <c r="X1169" s="66"/>
    </row>
    <row r="1170" spans="1:24" ht="39">
      <c r="A1170" s="5">
        <f t="shared" si="41"/>
        <v>226</v>
      </c>
      <c r="B1170" s="6" t="s">
        <v>2082</v>
      </c>
      <c r="C1170" s="7">
        <f t="shared" si="40"/>
        <v>1</v>
      </c>
      <c r="D1170" s="6" t="s">
        <v>2083</v>
      </c>
      <c r="E1170" s="6" t="s">
        <v>89</v>
      </c>
      <c r="F1170" s="7">
        <f>COUNTIFS(D$3:D1170,D1170,A$3:A1170,A1170)</f>
        <v>7</v>
      </c>
      <c r="G1170" s="6" t="s">
        <v>2091</v>
      </c>
      <c r="H1170" s="164" t="s">
        <v>44</v>
      </c>
      <c r="I1170" s="264">
        <v>1</v>
      </c>
      <c r="J1170" s="221" t="s">
        <v>33</v>
      </c>
      <c r="K1170" s="68">
        <v>35</v>
      </c>
      <c r="L1170" s="68" t="s">
        <v>42</v>
      </c>
      <c r="M1170" s="68" t="s">
        <v>34</v>
      </c>
      <c r="N1170" s="68" t="s">
        <v>34</v>
      </c>
      <c r="O1170" s="68" t="s">
        <v>34</v>
      </c>
      <c r="P1170" s="6" t="s">
        <v>45</v>
      </c>
      <c r="Q1170" s="6" t="s">
        <v>46</v>
      </c>
      <c r="R1170" s="6" t="s">
        <v>2090</v>
      </c>
      <c r="S1170" s="6"/>
      <c r="T1170" s="68" t="s">
        <v>140</v>
      </c>
      <c r="U1170" s="64">
        <v>1</v>
      </c>
      <c r="V1170" s="6"/>
      <c r="W1170" s="6"/>
      <c r="X1170" s="66"/>
    </row>
    <row r="1171" spans="1:24" ht="39">
      <c r="A1171" s="5">
        <f t="shared" si="41"/>
        <v>226</v>
      </c>
      <c r="B1171" s="6" t="s">
        <v>2082</v>
      </c>
      <c r="C1171" s="7">
        <f t="shared" si="40"/>
        <v>1</v>
      </c>
      <c r="D1171" s="6" t="s">
        <v>2083</v>
      </c>
      <c r="E1171" s="6" t="s">
        <v>89</v>
      </c>
      <c r="F1171" s="7">
        <f>COUNTIFS(D$3:D1171,D1171,A$3:A1171,A1171)</f>
        <v>8</v>
      </c>
      <c r="G1171" s="6" t="s">
        <v>178</v>
      </c>
      <c r="H1171" s="164" t="s">
        <v>44</v>
      </c>
      <c r="I1171" s="6">
        <v>1</v>
      </c>
      <c r="J1171" s="221" t="s">
        <v>33</v>
      </c>
      <c r="K1171" s="6">
        <v>35</v>
      </c>
      <c r="L1171" s="6" t="s">
        <v>34</v>
      </c>
      <c r="M1171" s="6" t="s">
        <v>34</v>
      </c>
      <c r="N1171" s="6" t="s">
        <v>34</v>
      </c>
      <c r="O1171" s="68" t="s">
        <v>34</v>
      </c>
      <c r="P1171" s="6" t="s">
        <v>45</v>
      </c>
      <c r="Q1171" s="6" t="s">
        <v>46</v>
      </c>
      <c r="R1171" s="6" t="s">
        <v>1456</v>
      </c>
      <c r="S1171" s="6"/>
      <c r="T1171" s="68" t="s">
        <v>140</v>
      </c>
      <c r="U1171" s="64">
        <v>1</v>
      </c>
      <c r="V1171" s="64"/>
      <c r="W1171" s="6"/>
      <c r="X1171" s="66"/>
    </row>
    <row r="1172" spans="1:24" ht="39">
      <c r="A1172" s="5">
        <f t="shared" si="41"/>
        <v>226</v>
      </c>
      <c r="B1172" s="6" t="s">
        <v>2082</v>
      </c>
      <c r="C1172" s="7">
        <f t="shared" si="40"/>
        <v>1</v>
      </c>
      <c r="D1172" s="6" t="s">
        <v>2083</v>
      </c>
      <c r="E1172" s="6" t="s">
        <v>89</v>
      </c>
      <c r="F1172" s="7">
        <f>COUNTIFS(D$3:D1172,D1172,A$3:A1172,A1172)</f>
        <v>9</v>
      </c>
      <c r="G1172" s="6" t="s">
        <v>1566</v>
      </c>
      <c r="H1172" s="164" t="s">
        <v>44</v>
      </c>
      <c r="I1172" s="6">
        <v>1</v>
      </c>
      <c r="J1172" s="221" t="s">
        <v>33</v>
      </c>
      <c r="K1172" s="6">
        <v>35</v>
      </c>
      <c r="L1172" s="6" t="s">
        <v>34</v>
      </c>
      <c r="M1172" s="68" t="s">
        <v>34</v>
      </c>
      <c r="N1172" s="68" t="s">
        <v>34</v>
      </c>
      <c r="O1172" s="68" t="s">
        <v>34</v>
      </c>
      <c r="P1172" s="6" t="s">
        <v>45</v>
      </c>
      <c r="Q1172" s="6" t="s">
        <v>46</v>
      </c>
      <c r="R1172" s="6" t="s">
        <v>2092</v>
      </c>
      <c r="S1172" s="6"/>
      <c r="T1172" s="68" t="s">
        <v>140</v>
      </c>
      <c r="U1172" s="64">
        <v>1</v>
      </c>
      <c r="V1172" s="6"/>
      <c r="W1172" s="6"/>
      <c r="X1172" s="66"/>
    </row>
    <row r="1173" spans="1:24" ht="78">
      <c r="A1173" s="5">
        <f t="shared" si="41"/>
        <v>226</v>
      </c>
      <c r="B1173" s="6" t="s">
        <v>2082</v>
      </c>
      <c r="C1173" s="7">
        <f t="shared" si="40"/>
        <v>1</v>
      </c>
      <c r="D1173" s="253" t="s">
        <v>2083</v>
      </c>
      <c r="E1173" s="6" t="s">
        <v>89</v>
      </c>
      <c r="F1173" s="7">
        <f>COUNTIFS(D$3:D1173,D1173,A$3:A1173,A1173)</f>
        <v>10</v>
      </c>
      <c r="G1173" s="6" t="s">
        <v>502</v>
      </c>
      <c r="H1173" s="6" t="s">
        <v>44</v>
      </c>
      <c r="I1173" s="6">
        <v>1</v>
      </c>
      <c r="J1173" s="221" t="s">
        <v>33</v>
      </c>
      <c r="K1173" s="6">
        <v>35</v>
      </c>
      <c r="L1173" s="6" t="s">
        <v>34</v>
      </c>
      <c r="M1173" s="6" t="s">
        <v>34</v>
      </c>
      <c r="N1173" s="6" t="s">
        <v>34</v>
      </c>
      <c r="O1173" s="68" t="s">
        <v>34</v>
      </c>
      <c r="P1173" s="6" t="s">
        <v>45</v>
      </c>
      <c r="Q1173" s="6" t="s">
        <v>46</v>
      </c>
      <c r="R1173" s="6" t="s">
        <v>2093</v>
      </c>
      <c r="S1173" s="6"/>
      <c r="T1173" s="6" t="s">
        <v>140</v>
      </c>
      <c r="U1173" s="64">
        <v>1</v>
      </c>
      <c r="V1173" s="6"/>
      <c r="W1173" s="6"/>
      <c r="X1173" s="66"/>
    </row>
    <row r="1174" spans="1:24" ht="52">
      <c r="A1174" s="5">
        <f t="shared" si="41"/>
        <v>226</v>
      </c>
      <c r="B1174" s="6" t="s">
        <v>2082</v>
      </c>
      <c r="C1174" s="7">
        <f t="shared" si="40"/>
        <v>1</v>
      </c>
      <c r="D1174" s="6" t="s">
        <v>2083</v>
      </c>
      <c r="E1174" s="6" t="s">
        <v>89</v>
      </c>
      <c r="F1174" s="7">
        <f>COUNTIFS(D$3:D1174,D1174,A$3:A1174,A1174)</f>
        <v>11</v>
      </c>
      <c r="G1174" s="6" t="s">
        <v>2094</v>
      </c>
      <c r="H1174" s="164" t="s">
        <v>44</v>
      </c>
      <c r="I1174" s="6">
        <v>1</v>
      </c>
      <c r="J1174" s="221" t="s">
        <v>33</v>
      </c>
      <c r="K1174" s="6">
        <v>35</v>
      </c>
      <c r="L1174" s="6" t="s">
        <v>34</v>
      </c>
      <c r="M1174" s="6" t="s">
        <v>34</v>
      </c>
      <c r="N1174" s="6" t="s">
        <v>34</v>
      </c>
      <c r="O1174" s="68" t="s">
        <v>34</v>
      </c>
      <c r="P1174" s="6" t="s">
        <v>45</v>
      </c>
      <c r="Q1174" s="6" t="s">
        <v>46</v>
      </c>
      <c r="R1174" s="6" t="s">
        <v>2095</v>
      </c>
      <c r="S1174" s="6"/>
      <c r="T1174" s="68" t="s">
        <v>140</v>
      </c>
      <c r="U1174" s="64">
        <v>1</v>
      </c>
      <c r="V1174" s="6"/>
      <c r="W1174" s="6"/>
      <c r="X1174" s="66"/>
    </row>
    <row r="1175" spans="1:24" ht="52">
      <c r="A1175" s="5">
        <f t="shared" si="41"/>
        <v>226</v>
      </c>
      <c r="B1175" s="6" t="s">
        <v>2082</v>
      </c>
      <c r="C1175" s="7">
        <f t="shared" si="40"/>
        <v>1</v>
      </c>
      <c r="D1175" s="6" t="s">
        <v>2083</v>
      </c>
      <c r="E1175" s="6" t="s">
        <v>89</v>
      </c>
      <c r="F1175" s="7">
        <f>COUNTIFS(D$3:D1175,D1175,A$3:A1175,A1175)</f>
        <v>12</v>
      </c>
      <c r="G1175" s="6" t="s">
        <v>2096</v>
      </c>
      <c r="H1175" s="164" t="s">
        <v>44</v>
      </c>
      <c r="I1175" s="6">
        <v>1</v>
      </c>
      <c r="J1175" s="221" t="s">
        <v>33</v>
      </c>
      <c r="K1175" s="6">
        <v>35</v>
      </c>
      <c r="L1175" s="6" t="s">
        <v>34</v>
      </c>
      <c r="M1175" s="6" t="s">
        <v>34</v>
      </c>
      <c r="N1175" s="6" t="s">
        <v>34</v>
      </c>
      <c r="O1175" s="68" t="s">
        <v>34</v>
      </c>
      <c r="P1175" s="6" t="s">
        <v>45</v>
      </c>
      <c r="Q1175" s="6" t="s">
        <v>46</v>
      </c>
      <c r="R1175" s="6" t="s">
        <v>2097</v>
      </c>
      <c r="S1175" s="6"/>
      <c r="T1175" s="68" t="s">
        <v>140</v>
      </c>
      <c r="U1175" s="64">
        <v>1</v>
      </c>
      <c r="V1175" s="6"/>
      <c r="W1175" s="6"/>
      <c r="X1175" s="66"/>
    </row>
    <row r="1176" spans="1:24" ht="39">
      <c r="A1176" s="5">
        <f t="shared" si="41"/>
        <v>226</v>
      </c>
      <c r="B1176" s="6" t="s">
        <v>2082</v>
      </c>
      <c r="C1176" s="7">
        <f t="shared" si="40"/>
        <v>1</v>
      </c>
      <c r="D1176" s="6" t="s">
        <v>2083</v>
      </c>
      <c r="E1176" s="6" t="s">
        <v>89</v>
      </c>
      <c r="F1176" s="7">
        <f>COUNTIFS(D$3:D1176,D1176,A$3:A1176,A1176)</f>
        <v>13</v>
      </c>
      <c r="G1176" s="6" t="s">
        <v>180</v>
      </c>
      <c r="H1176" s="164" t="s">
        <v>44</v>
      </c>
      <c r="I1176" s="6">
        <v>1</v>
      </c>
      <c r="J1176" s="221" t="s">
        <v>33</v>
      </c>
      <c r="K1176" s="6">
        <v>35</v>
      </c>
      <c r="L1176" s="6" t="s">
        <v>34</v>
      </c>
      <c r="M1176" s="6" t="s">
        <v>34</v>
      </c>
      <c r="N1176" s="6" t="s">
        <v>34</v>
      </c>
      <c r="O1176" s="68" t="s">
        <v>34</v>
      </c>
      <c r="P1176" s="6" t="s">
        <v>45</v>
      </c>
      <c r="Q1176" s="6" t="s">
        <v>46</v>
      </c>
      <c r="R1176" s="6" t="s">
        <v>2090</v>
      </c>
      <c r="S1176" s="6"/>
      <c r="T1176" s="68" t="s">
        <v>140</v>
      </c>
      <c r="U1176" s="64">
        <v>1</v>
      </c>
      <c r="V1176" s="6"/>
      <c r="W1176" s="6"/>
      <c r="X1176" s="66"/>
    </row>
    <row r="1177" spans="1:24" ht="65">
      <c r="A1177" s="5">
        <f t="shared" si="41"/>
        <v>226</v>
      </c>
      <c r="B1177" s="6" t="s">
        <v>2082</v>
      </c>
      <c r="C1177" s="7">
        <f t="shared" si="40"/>
        <v>1</v>
      </c>
      <c r="D1177" s="6" t="s">
        <v>2083</v>
      </c>
      <c r="E1177" s="6" t="s">
        <v>89</v>
      </c>
      <c r="F1177" s="7">
        <f>COUNTIFS(D$3:D1177,D1177,A$3:A1177,A1177)</f>
        <v>14</v>
      </c>
      <c r="G1177" s="6" t="s">
        <v>568</v>
      </c>
      <c r="H1177" s="164" t="s">
        <v>44</v>
      </c>
      <c r="I1177" s="6">
        <v>1</v>
      </c>
      <c r="J1177" s="221" t="s">
        <v>33</v>
      </c>
      <c r="K1177" s="6">
        <v>35</v>
      </c>
      <c r="L1177" s="6" t="s">
        <v>34</v>
      </c>
      <c r="M1177" s="6" t="s">
        <v>34</v>
      </c>
      <c r="N1177" s="6" t="s">
        <v>34</v>
      </c>
      <c r="O1177" s="68" t="s">
        <v>34</v>
      </c>
      <c r="P1177" s="6" t="s">
        <v>45</v>
      </c>
      <c r="Q1177" s="6" t="s">
        <v>46</v>
      </c>
      <c r="R1177" s="6" t="s">
        <v>865</v>
      </c>
      <c r="S1177" s="6"/>
      <c r="T1177" s="68" t="s">
        <v>140</v>
      </c>
      <c r="U1177" s="64">
        <v>1</v>
      </c>
      <c r="V1177" s="6"/>
      <c r="W1177" s="6"/>
      <c r="X1177" s="66"/>
    </row>
    <row r="1178" spans="1:24" ht="65">
      <c r="A1178" s="5">
        <f t="shared" si="41"/>
        <v>226</v>
      </c>
      <c r="B1178" s="6" t="s">
        <v>2082</v>
      </c>
      <c r="C1178" s="7">
        <f t="shared" si="40"/>
        <v>1</v>
      </c>
      <c r="D1178" s="6" t="s">
        <v>2083</v>
      </c>
      <c r="E1178" s="6" t="s">
        <v>89</v>
      </c>
      <c r="F1178" s="7">
        <f>COUNTIFS(D$3:D1178,D1178,A$3:A1178,A1178)</f>
        <v>15</v>
      </c>
      <c r="G1178" s="6" t="s">
        <v>447</v>
      </c>
      <c r="H1178" s="164" t="s">
        <v>44</v>
      </c>
      <c r="I1178" s="6">
        <v>2</v>
      </c>
      <c r="J1178" s="221" t="s">
        <v>33</v>
      </c>
      <c r="K1178" s="6">
        <v>35</v>
      </c>
      <c r="L1178" s="6" t="s">
        <v>34</v>
      </c>
      <c r="M1178" s="6" t="s">
        <v>34</v>
      </c>
      <c r="N1178" s="6" t="s">
        <v>34</v>
      </c>
      <c r="O1178" s="68" t="s">
        <v>34</v>
      </c>
      <c r="P1178" s="6" t="s">
        <v>45</v>
      </c>
      <c r="Q1178" s="6" t="s">
        <v>494</v>
      </c>
      <c r="R1178" s="6" t="s">
        <v>796</v>
      </c>
      <c r="S1178" s="6"/>
      <c r="T1178" s="68" t="s">
        <v>140</v>
      </c>
      <c r="U1178" s="64">
        <v>1</v>
      </c>
      <c r="V1178" s="6"/>
      <c r="W1178" s="6"/>
      <c r="X1178" s="66"/>
    </row>
    <row r="1179" spans="1:24" ht="39">
      <c r="A1179" s="5">
        <f t="shared" si="41"/>
        <v>226</v>
      </c>
      <c r="B1179" s="6" t="s">
        <v>2082</v>
      </c>
      <c r="C1179" s="7">
        <f t="shared" si="40"/>
        <v>1</v>
      </c>
      <c r="D1179" s="6" t="s">
        <v>2083</v>
      </c>
      <c r="E1179" s="6" t="s">
        <v>89</v>
      </c>
      <c r="F1179" s="7">
        <f>COUNTIFS(D$3:D1179,D1179,A$3:A1179,A1179)</f>
        <v>16</v>
      </c>
      <c r="G1179" s="6" t="s">
        <v>2098</v>
      </c>
      <c r="H1179" s="164" t="s">
        <v>44</v>
      </c>
      <c r="I1179" s="6">
        <v>1</v>
      </c>
      <c r="J1179" s="221" t="s">
        <v>33</v>
      </c>
      <c r="K1179" s="6">
        <v>35</v>
      </c>
      <c r="L1179" s="6" t="s">
        <v>34</v>
      </c>
      <c r="M1179" s="6" t="s">
        <v>34</v>
      </c>
      <c r="N1179" s="6" t="s">
        <v>34</v>
      </c>
      <c r="O1179" s="68" t="s">
        <v>34</v>
      </c>
      <c r="P1179" s="6" t="s">
        <v>45</v>
      </c>
      <c r="Q1179" s="6" t="s">
        <v>46</v>
      </c>
      <c r="R1179" s="6" t="s">
        <v>2099</v>
      </c>
      <c r="S1179" s="6"/>
      <c r="T1179" s="68" t="s">
        <v>38</v>
      </c>
      <c r="U1179" s="64">
        <v>1</v>
      </c>
      <c r="V1179" s="6"/>
      <c r="W1179" s="6"/>
      <c r="X1179" s="66"/>
    </row>
    <row r="1180" spans="1:24" ht="26">
      <c r="A1180" s="5">
        <f t="shared" si="41"/>
        <v>226</v>
      </c>
      <c r="B1180" s="6" t="s">
        <v>2082</v>
      </c>
      <c r="C1180" s="7">
        <f t="shared" si="40"/>
        <v>1</v>
      </c>
      <c r="D1180" s="6" t="s">
        <v>2083</v>
      </c>
      <c r="E1180" s="6" t="s">
        <v>89</v>
      </c>
      <c r="F1180" s="7">
        <f>COUNTIFS(D$3:D1180,D1180,A$3:A1180,A1180)</f>
        <v>17</v>
      </c>
      <c r="G1180" s="6" t="s">
        <v>1280</v>
      </c>
      <c r="H1180" s="164" t="s">
        <v>44</v>
      </c>
      <c r="I1180" s="6">
        <v>5</v>
      </c>
      <c r="J1180" s="221" t="s">
        <v>33</v>
      </c>
      <c r="K1180" s="6">
        <v>35</v>
      </c>
      <c r="L1180" s="6" t="s">
        <v>34</v>
      </c>
      <c r="M1180" s="6" t="s">
        <v>34</v>
      </c>
      <c r="N1180" s="6" t="s">
        <v>34</v>
      </c>
      <c r="O1180" s="68" t="s">
        <v>34</v>
      </c>
      <c r="P1180" s="6" t="s">
        <v>45</v>
      </c>
      <c r="Q1180" s="6" t="s">
        <v>46</v>
      </c>
      <c r="R1180" s="6" t="s">
        <v>199</v>
      </c>
      <c r="S1180" s="6"/>
      <c r="T1180" s="68" t="s">
        <v>200</v>
      </c>
      <c r="U1180" s="64">
        <v>1</v>
      </c>
      <c r="V1180" s="6"/>
      <c r="W1180" s="6"/>
      <c r="X1180" s="66"/>
    </row>
    <row r="1181" spans="1:24" ht="104">
      <c r="A1181" s="5">
        <f t="shared" si="41"/>
        <v>226</v>
      </c>
      <c r="B1181" s="6" t="s">
        <v>2082</v>
      </c>
      <c r="C1181" s="7">
        <f t="shared" si="40"/>
        <v>2</v>
      </c>
      <c r="D1181" s="6" t="s">
        <v>2100</v>
      </c>
      <c r="E1181" s="265" t="s">
        <v>30</v>
      </c>
      <c r="F1181" s="7">
        <f>COUNTIFS(D$3:D1181,D1181,A$3:A1181,A1181)</f>
        <v>1</v>
      </c>
      <c r="G1181" s="265" t="s">
        <v>1634</v>
      </c>
      <c r="H1181" s="266" t="s">
        <v>44</v>
      </c>
      <c r="I1181" s="265">
        <v>2</v>
      </c>
      <c r="J1181" s="221" t="s">
        <v>33</v>
      </c>
      <c r="K1181" s="265">
        <v>35</v>
      </c>
      <c r="L1181" s="265" t="s">
        <v>40</v>
      </c>
      <c r="M1181" s="265" t="s">
        <v>34</v>
      </c>
      <c r="N1181" s="265" t="s">
        <v>34</v>
      </c>
      <c r="O1181" s="267" t="s">
        <v>34</v>
      </c>
      <c r="P1181" s="265" t="s">
        <v>45</v>
      </c>
      <c r="Q1181" s="265" t="s">
        <v>46</v>
      </c>
      <c r="R1181" s="6" t="s">
        <v>2101</v>
      </c>
      <c r="S1181" s="265"/>
      <c r="T1181" s="267" t="s">
        <v>140</v>
      </c>
      <c r="U1181" s="268">
        <v>1</v>
      </c>
      <c r="V1181" s="265"/>
      <c r="W1181" s="265"/>
      <c r="X1181" s="269"/>
    </row>
    <row r="1182" spans="1:24" ht="104">
      <c r="A1182" s="5">
        <f t="shared" si="41"/>
        <v>226</v>
      </c>
      <c r="B1182" s="6" t="s">
        <v>2082</v>
      </c>
      <c r="C1182" s="7">
        <f t="shared" si="40"/>
        <v>2</v>
      </c>
      <c r="D1182" s="6" t="s">
        <v>2100</v>
      </c>
      <c r="E1182" s="68" t="s">
        <v>30</v>
      </c>
      <c r="F1182" s="7">
        <f>COUNTIFS(D$3:D1182,D1182,A$3:A1182,A1182)</f>
        <v>2</v>
      </c>
      <c r="G1182" s="6" t="s">
        <v>1635</v>
      </c>
      <c r="H1182" s="164" t="s">
        <v>44</v>
      </c>
      <c r="I1182" s="6">
        <v>2</v>
      </c>
      <c r="J1182" s="221" t="s">
        <v>33</v>
      </c>
      <c r="K1182" s="6">
        <v>35</v>
      </c>
      <c r="L1182" s="6" t="s">
        <v>42</v>
      </c>
      <c r="M1182" s="6" t="s">
        <v>34</v>
      </c>
      <c r="N1182" s="6" t="s">
        <v>34</v>
      </c>
      <c r="O1182" s="68" t="s">
        <v>34</v>
      </c>
      <c r="P1182" s="6" t="s">
        <v>45</v>
      </c>
      <c r="Q1182" s="6" t="s">
        <v>46</v>
      </c>
      <c r="R1182" s="6" t="s">
        <v>2101</v>
      </c>
      <c r="S1182" s="6"/>
      <c r="T1182" s="68" t="s">
        <v>140</v>
      </c>
      <c r="U1182" s="64">
        <v>1</v>
      </c>
      <c r="V1182" s="6"/>
      <c r="W1182" s="6"/>
      <c r="X1182" s="66"/>
    </row>
    <row r="1183" spans="1:24" ht="39">
      <c r="A1183" s="5">
        <f t="shared" si="41"/>
        <v>226</v>
      </c>
      <c r="B1183" s="6" t="s">
        <v>2082</v>
      </c>
      <c r="C1183" s="7">
        <f t="shared" si="40"/>
        <v>2</v>
      </c>
      <c r="D1183" s="6" t="s">
        <v>2100</v>
      </c>
      <c r="E1183" s="68" t="s">
        <v>30</v>
      </c>
      <c r="F1183" s="7">
        <f>COUNTIFS(D$3:D1183,D1183,A$3:A1183,A1183)</f>
        <v>3</v>
      </c>
      <c r="G1183" s="6" t="s">
        <v>2102</v>
      </c>
      <c r="H1183" s="164" t="s">
        <v>44</v>
      </c>
      <c r="I1183" s="6">
        <v>1</v>
      </c>
      <c r="J1183" s="221" t="s">
        <v>33</v>
      </c>
      <c r="K1183" s="6">
        <v>35</v>
      </c>
      <c r="L1183" s="6" t="s">
        <v>34</v>
      </c>
      <c r="M1183" s="6" t="s">
        <v>34</v>
      </c>
      <c r="N1183" s="6" t="s">
        <v>34</v>
      </c>
      <c r="O1183" s="68" t="s">
        <v>34</v>
      </c>
      <c r="P1183" s="6" t="s">
        <v>45</v>
      </c>
      <c r="Q1183" s="6" t="s">
        <v>46</v>
      </c>
      <c r="R1183" s="6" t="s">
        <v>592</v>
      </c>
      <c r="S1183" s="6"/>
      <c r="T1183" s="68" t="s">
        <v>38</v>
      </c>
      <c r="U1183" s="64">
        <v>1</v>
      </c>
      <c r="V1183" s="6"/>
      <c r="W1183" s="6"/>
      <c r="X1183" s="66"/>
    </row>
    <row r="1184" spans="1:24" ht="104">
      <c r="A1184" s="5">
        <f t="shared" si="41"/>
        <v>226</v>
      </c>
      <c r="B1184" s="6" t="s">
        <v>2082</v>
      </c>
      <c r="C1184" s="7">
        <f t="shared" si="40"/>
        <v>2</v>
      </c>
      <c r="D1184" s="6" t="s">
        <v>2100</v>
      </c>
      <c r="E1184" s="68" t="s">
        <v>30</v>
      </c>
      <c r="F1184" s="7">
        <f>COUNTIFS(D$3:D1184,D1184,A$3:A1184,A1184)</f>
        <v>4</v>
      </c>
      <c r="G1184" s="6" t="s">
        <v>2103</v>
      </c>
      <c r="H1184" s="164" t="s">
        <v>44</v>
      </c>
      <c r="I1184" s="6">
        <v>3</v>
      </c>
      <c r="J1184" s="221" t="s">
        <v>33</v>
      </c>
      <c r="K1184" s="6">
        <v>35</v>
      </c>
      <c r="L1184" s="6" t="s">
        <v>34</v>
      </c>
      <c r="M1184" s="6" t="s">
        <v>34</v>
      </c>
      <c r="N1184" s="6" t="s">
        <v>34</v>
      </c>
      <c r="O1184" s="68" t="s">
        <v>34</v>
      </c>
      <c r="P1184" s="6" t="s">
        <v>45</v>
      </c>
      <c r="Q1184" s="6" t="s">
        <v>46</v>
      </c>
      <c r="R1184" s="6" t="s">
        <v>2104</v>
      </c>
      <c r="S1184" s="6"/>
      <c r="T1184" s="68" t="s">
        <v>140</v>
      </c>
      <c r="U1184" s="64">
        <v>1</v>
      </c>
      <c r="V1184" s="6"/>
      <c r="W1184" s="6"/>
      <c r="X1184" s="66"/>
    </row>
    <row r="1185" spans="1:24" ht="104">
      <c r="A1185" s="5">
        <f t="shared" si="41"/>
        <v>226</v>
      </c>
      <c r="B1185" s="6" t="s">
        <v>2082</v>
      </c>
      <c r="C1185" s="7">
        <f t="shared" si="40"/>
        <v>2</v>
      </c>
      <c r="D1185" s="6" t="s">
        <v>2100</v>
      </c>
      <c r="E1185" s="68" t="s">
        <v>30</v>
      </c>
      <c r="F1185" s="7">
        <f>COUNTIFS(D$3:D1185,D1185,A$3:A1185,A1185)</f>
        <v>5</v>
      </c>
      <c r="G1185" s="6" t="s">
        <v>2105</v>
      </c>
      <c r="H1185" s="164" t="s">
        <v>44</v>
      </c>
      <c r="I1185" s="6">
        <v>2</v>
      </c>
      <c r="J1185" s="221" t="s">
        <v>33</v>
      </c>
      <c r="K1185" s="6">
        <v>35</v>
      </c>
      <c r="L1185" s="6" t="s">
        <v>34</v>
      </c>
      <c r="M1185" s="6" t="s">
        <v>34</v>
      </c>
      <c r="N1185" s="6" t="s">
        <v>34</v>
      </c>
      <c r="O1185" s="68" t="s">
        <v>34</v>
      </c>
      <c r="P1185" s="6" t="s">
        <v>45</v>
      </c>
      <c r="Q1185" s="6" t="s">
        <v>46</v>
      </c>
      <c r="R1185" s="6" t="s">
        <v>2104</v>
      </c>
      <c r="S1185" s="6"/>
      <c r="T1185" s="68" t="s">
        <v>140</v>
      </c>
      <c r="U1185" s="64">
        <v>1</v>
      </c>
      <c r="V1185" s="6"/>
      <c r="W1185" s="6"/>
      <c r="X1185" s="66"/>
    </row>
    <row r="1186" spans="1:24" ht="65">
      <c r="A1186" s="5">
        <f t="shared" si="41"/>
        <v>226</v>
      </c>
      <c r="B1186" s="6" t="s">
        <v>2082</v>
      </c>
      <c r="C1186" s="7">
        <f t="shared" si="40"/>
        <v>2</v>
      </c>
      <c r="D1186" s="6" t="s">
        <v>2100</v>
      </c>
      <c r="E1186" s="68" t="s">
        <v>30</v>
      </c>
      <c r="F1186" s="7">
        <f>COUNTIFS(D$3:D1186,D1186,A$3:A1186,A1186)</f>
        <v>6</v>
      </c>
      <c r="G1186" s="6" t="s">
        <v>447</v>
      </c>
      <c r="H1186" s="164" t="s">
        <v>44</v>
      </c>
      <c r="I1186" s="6">
        <v>1</v>
      </c>
      <c r="J1186" s="221" t="s">
        <v>33</v>
      </c>
      <c r="K1186" s="6">
        <v>35</v>
      </c>
      <c r="L1186" s="6" t="s">
        <v>34</v>
      </c>
      <c r="M1186" s="6" t="s">
        <v>34</v>
      </c>
      <c r="N1186" s="6" t="s">
        <v>34</v>
      </c>
      <c r="O1186" s="68" t="s">
        <v>34</v>
      </c>
      <c r="P1186" s="6" t="s">
        <v>45</v>
      </c>
      <c r="Q1186" s="6" t="s">
        <v>494</v>
      </c>
      <c r="R1186" s="6" t="s">
        <v>796</v>
      </c>
      <c r="S1186" s="6"/>
      <c r="T1186" s="68" t="s">
        <v>140</v>
      </c>
      <c r="U1186" s="64">
        <v>1</v>
      </c>
      <c r="V1186" s="6"/>
      <c r="W1186" s="6"/>
      <c r="X1186" s="66"/>
    </row>
    <row r="1187" spans="1:24" ht="39">
      <c r="A1187" s="5">
        <f t="shared" si="41"/>
        <v>226</v>
      </c>
      <c r="B1187" s="6" t="s">
        <v>2082</v>
      </c>
      <c r="C1187" s="7">
        <f t="shared" si="40"/>
        <v>2</v>
      </c>
      <c r="D1187" s="6" t="s">
        <v>2100</v>
      </c>
      <c r="E1187" s="6" t="s">
        <v>30</v>
      </c>
      <c r="F1187" s="7">
        <f>COUNTIFS(D$3:D1187,D1187,A$3:A1187,A1187)</f>
        <v>7</v>
      </c>
      <c r="G1187" s="6" t="s">
        <v>2106</v>
      </c>
      <c r="H1187" s="164" t="s">
        <v>44</v>
      </c>
      <c r="I1187" s="6">
        <v>1</v>
      </c>
      <c r="J1187" s="221" t="s">
        <v>33</v>
      </c>
      <c r="K1187" s="6">
        <v>35</v>
      </c>
      <c r="L1187" s="6" t="s">
        <v>34</v>
      </c>
      <c r="M1187" s="6" t="s">
        <v>34</v>
      </c>
      <c r="N1187" s="6" t="s">
        <v>34</v>
      </c>
      <c r="O1187" s="68" t="s">
        <v>34</v>
      </c>
      <c r="P1187" s="6" t="s">
        <v>45</v>
      </c>
      <c r="Q1187" s="6" t="s">
        <v>46</v>
      </c>
      <c r="R1187" s="6" t="s">
        <v>103</v>
      </c>
      <c r="S1187" s="6"/>
      <c r="T1187" s="68" t="s">
        <v>38</v>
      </c>
      <c r="U1187" s="64">
        <v>1</v>
      </c>
      <c r="V1187" s="6"/>
      <c r="W1187" s="6"/>
      <c r="X1187" s="66"/>
    </row>
    <row r="1188" spans="1:24" ht="39">
      <c r="A1188" s="5">
        <f t="shared" si="41"/>
        <v>226</v>
      </c>
      <c r="B1188" s="6" t="s">
        <v>2082</v>
      </c>
      <c r="C1188" s="7">
        <f t="shared" si="40"/>
        <v>2</v>
      </c>
      <c r="D1188" s="253" t="s">
        <v>2100</v>
      </c>
      <c r="E1188" s="6" t="s">
        <v>30</v>
      </c>
      <c r="F1188" s="7">
        <f>COUNTIFS(D$3:D1188,D1188,A$3:A1188,A1188)</f>
        <v>8</v>
      </c>
      <c r="G1188" s="6" t="s">
        <v>1997</v>
      </c>
      <c r="H1188" s="6" t="s">
        <v>44</v>
      </c>
      <c r="I1188" s="6">
        <v>1</v>
      </c>
      <c r="J1188" s="221" t="s">
        <v>33</v>
      </c>
      <c r="K1188" s="6">
        <v>35</v>
      </c>
      <c r="L1188" s="6" t="s">
        <v>34</v>
      </c>
      <c r="M1188" s="6" t="s">
        <v>34</v>
      </c>
      <c r="N1188" s="6" t="s">
        <v>34</v>
      </c>
      <c r="O1188" s="68" t="s">
        <v>34</v>
      </c>
      <c r="P1188" s="6" t="s">
        <v>45</v>
      </c>
      <c r="Q1188" s="6" t="s">
        <v>46</v>
      </c>
      <c r="R1188" s="6" t="s">
        <v>79</v>
      </c>
      <c r="S1188" s="6"/>
      <c r="T1188" s="6" t="s">
        <v>38</v>
      </c>
      <c r="U1188" s="64">
        <v>1</v>
      </c>
      <c r="V1188" s="6"/>
      <c r="W1188" s="6"/>
      <c r="X1188" s="66"/>
    </row>
    <row r="1189" spans="1:24" ht="52">
      <c r="A1189" s="5">
        <f t="shared" si="41"/>
        <v>226</v>
      </c>
      <c r="B1189" s="6" t="s">
        <v>2082</v>
      </c>
      <c r="C1189" s="7">
        <f t="shared" si="40"/>
        <v>3</v>
      </c>
      <c r="D1189" s="6" t="s">
        <v>2107</v>
      </c>
      <c r="E1189" s="6" t="s">
        <v>89</v>
      </c>
      <c r="F1189" s="7">
        <f>COUNTIFS(D$3:D1189,D1189,A$3:A1189,A1189)</f>
        <v>1</v>
      </c>
      <c r="G1189" s="6" t="s">
        <v>2108</v>
      </c>
      <c r="H1189" s="164" t="s">
        <v>44</v>
      </c>
      <c r="I1189" s="6">
        <v>1</v>
      </c>
      <c r="J1189" s="221" t="s">
        <v>33</v>
      </c>
      <c r="K1189" s="6">
        <v>35</v>
      </c>
      <c r="L1189" s="6" t="s">
        <v>34</v>
      </c>
      <c r="M1189" s="68" t="s">
        <v>34</v>
      </c>
      <c r="N1189" s="68" t="s">
        <v>34</v>
      </c>
      <c r="O1189" s="68" t="s">
        <v>34</v>
      </c>
      <c r="P1189" s="6" t="s">
        <v>45</v>
      </c>
      <c r="Q1189" s="6" t="s">
        <v>46</v>
      </c>
      <c r="R1189" s="6" t="s">
        <v>2109</v>
      </c>
      <c r="S1189" s="6"/>
      <c r="T1189" s="68" t="s">
        <v>140</v>
      </c>
      <c r="U1189" s="64">
        <v>1</v>
      </c>
      <c r="V1189" s="6"/>
      <c r="W1189" s="6"/>
      <c r="X1189" s="66"/>
    </row>
    <row r="1190" spans="1:24" ht="39">
      <c r="A1190" s="5">
        <f t="shared" si="41"/>
        <v>226</v>
      </c>
      <c r="B1190" s="6" t="s">
        <v>2082</v>
      </c>
      <c r="C1190" s="7">
        <f t="shared" si="40"/>
        <v>3</v>
      </c>
      <c r="D1190" s="6" t="s">
        <v>2107</v>
      </c>
      <c r="E1190" s="6" t="s">
        <v>89</v>
      </c>
      <c r="F1190" s="7">
        <f>COUNTIFS(D$3:D1190,D1190,A$3:A1190,A1190)</f>
        <v>2</v>
      </c>
      <c r="G1190" s="6" t="s">
        <v>2110</v>
      </c>
      <c r="H1190" s="164" t="s">
        <v>44</v>
      </c>
      <c r="I1190" s="6">
        <v>1</v>
      </c>
      <c r="J1190" s="221" t="s">
        <v>33</v>
      </c>
      <c r="K1190" s="68">
        <v>35</v>
      </c>
      <c r="L1190" s="68" t="s">
        <v>42</v>
      </c>
      <c r="M1190" s="68" t="s">
        <v>34</v>
      </c>
      <c r="N1190" s="68" t="s">
        <v>34</v>
      </c>
      <c r="O1190" s="68" t="s">
        <v>34</v>
      </c>
      <c r="P1190" s="6" t="s">
        <v>45</v>
      </c>
      <c r="Q1190" s="6" t="s">
        <v>46</v>
      </c>
      <c r="R1190" s="6" t="s">
        <v>1510</v>
      </c>
      <c r="S1190" s="68"/>
      <c r="T1190" s="68" t="s">
        <v>140</v>
      </c>
      <c r="U1190" s="64">
        <v>1</v>
      </c>
      <c r="V1190" s="6"/>
      <c r="W1190" s="6"/>
      <c r="X1190" s="66" t="s">
        <v>2111</v>
      </c>
    </row>
    <row r="1191" spans="1:24" ht="26">
      <c r="A1191" s="5">
        <f t="shared" si="41"/>
        <v>226</v>
      </c>
      <c r="B1191" s="6" t="s">
        <v>2082</v>
      </c>
      <c r="C1191" s="7">
        <f t="shared" si="40"/>
        <v>3</v>
      </c>
      <c r="D1191" s="6" t="s">
        <v>2107</v>
      </c>
      <c r="E1191" s="6" t="s">
        <v>89</v>
      </c>
      <c r="F1191" s="7">
        <f>COUNTIFS(D$3:D1191,D1191,A$3:A1191,A1191)</f>
        <v>3</v>
      </c>
      <c r="G1191" s="68" t="s">
        <v>521</v>
      </c>
      <c r="H1191" s="164" t="s">
        <v>44</v>
      </c>
      <c r="I1191" s="6">
        <v>1</v>
      </c>
      <c r="J1191" s="221" t="s">
        <v>33</v>
      </c>
      <c r="K1191" s="68">
        <v>35</v>
      </c>
      <c r="L1191" s="68" t="s">
        <v>34</v>
      </c>
      <c r="M1191" s="68" t="s">
        <v>34</v>
      </c>
      <c r="N1191" s="68" t="s">
        <v>34</v>
      </c>
      <c r="O1191" s="68" t="s">
        <v>34</v>
      </c>
      <c r="P1191" s="6" t="s">
        <v>45</v>
      </c>
      <c r="Q1191" s="6" t="s">
        <v>46</v>
      </c>
      <c r="R1191" s="68" t="s">
        <v>2086</v>
      </c>
      <c r="S1191" s="68"/>
      <c r="T1191" s="68" t="s">
        <v>140</v>
      </c>
      <c r="U1191" s="64">
        <v>1</v>
      </c>
      <c r="V1191" s="6"/>
      <c r="W1191" s="6"/>
      <c r="X1191" s="270"/>
    </row>
    <row r="1192" spans="1:24" ht="130">
      <c r="A1192" s="5">
        <f t="shared" si="41"/>
        <v>226</v>
      </c>
      <c r="B1192" s="6" t="s">
        <v>2082</v>
      </c>
      <c r="C1192" s="7">
        <f t="shared" si="40"/>
        <v>3</v>
      </c>
      <c r="D1192" s="6" t="s">
        <v>2107</v>
      </c>
      <c r="E1192" s="6" t="s">
        <v>89</v>
      </c>
      <c r="F1192" s="7">
        <f>COUNTIFS(D$3:D1192,D1192,A$3:A1192,A1192)</f>
        <v>4</v>
      </c>
      <c r="G1192" s="6" t="s">
        <v>186</v>
      </c>
      <c r="H1192" s="164" t="s">
        <v>44</v>
      </c>
      <c r="I1192" s="6">
        <v>1</v>
      </c>
      <c r="J1192" s="221" t="s">
        <v>33</v>
      </c>
      <c r="K1192" s="6">
        <v>35</v>
      </c>
      <c r="L1192" s="6" t="s">
        <v>34</v>
      </c>
      <c r="M1192" s="6" t="s">
        <v>34</v>
      </c>
      <c r="N1192" s="6" t="s">
        <v>34</v>
      </c>
      <c r="O1192" s="68" t="s">
        <v>34</v>
      </c>
      <c r="P1192" s="6" t="s">
        <v>45</v>
      </c>
      <c r="Q1192" s="6" t="s">
        <v>46</v>
      </c>
      <c r="R1192" s="6" t="s">
        <v>2112</v>
      </c>
      <c r="S1192" s="6"/>
      <c r="T1192" s="68" t="s">
        <v>140</v>
      </c>
      <c r="U1192" s="64">
        <v>1</v>
      </c>
      <c r="V1192" s="6"/>
      <c r="W1192" s="6"/>
      <c r="X1192" s="66"/>
    </row>
    <row r="1193" spans="1:24" ht="91">
      <c r="A1193" s="5">
        <f t="shared" si="41"/>
        <v>226</v>
      </c>
      <c r="B1193" s="6" t="s">
        <v>2082</v>
      </c>
      <c r="C1193" s="7">
        <f t="shared" si="40"/>
        <v>3</v>
      </c>
      <c r="D1193" s="6" t="s">
        <v>2107</v>
      </c>
      <c r="E1193" s="6" t="s">
        <v>89</v>
      </c>
      <c r="F1193" s="7">
        <f>COUNTIFS(D$3:D1193,D1193,A$3:A1193,A1193)</f>
        <v>5</v>
      </c>
      <c r="G1193" s="6" t="s">
        <v>480</v>
      </c>
      <c r="H1193" s="164" t="s">
        <v>44</v>
      </c>
      <c r="I1193" s="6">
        <v>1</v>
      </c>
      <c r="J1193" s="221" t="s">
        <v>33</v>
      </c>
      <c r="K1193" s="6">
        <v>35</v>
      </c>
      <c r="L1193" s="6" t="s">
        <v>34</v>
      </c>
      <c r="M1193" s="6" t="s">
        <v>34</v>
      </c>
      <c r="N1193" s="6" t="s">
        <v>34</v>
      </c>
      <c r="O1193" s="68" t="s">
        <v>34</v>
      </c>
      <c r="P1193" s="6" t="s">
        <v>45</v>
      </c>
      <c r="Q1193" s="6" t="s">
        <v>46</v>
      </c>
      <c r="R1193" s="6" t="s">
        <v>2113</v>
      </c>
      <c r="S1193" s="6"/>
      <c r="T1193" s="68" t="s">
        <v>140</v>
      </c>
      <c r="U1193" s="64">
        <v>1</v>
      </c>
      <c r="V1193" s="6"/>
      <c r="W1193" s="6"/>
      <c r="X1193" s="66"/>
    </row>
    <row r="1194" spans="1:24" ht="26">
      <c r="A1194" s="5">
        <f t="shared" si="41"/>
        <v>226</v>
      </c>
      <c r="B1194" s="6" t="s">
        <v>2082</v>
      </c>
      <c r="C1194" s="7">
        <f t="shared" si="40"/>
        <v>3</v>
      </c>
      <c r="D1194" s="6" t="s">
        <v>2107</v>
      </c>
      <c r="E1194" s="6" t="s">
        <v>89</v>
      </c>
      <c r="F1194" s="7">
        <f>COUNTIFS(D$3:D1194,D1194,A$3:A1194,A1194)</f>
        <v>6</v>
      </c>
      <c r="G1194" s="6" t="s">
        <v>779</v>
      </c>
      <c r="H1194" s="164" t="s">
        <v>44</v>
      </c>
      <c r="I1194" s="6">
        <v>1</v>
      </c>
      <c r="J1194" s="221" t="s">
        <v>33</v>
      </c>
      <c r="K1194" s="6">
        <v>35</v>
      </c>
      <c r="L1194" s="6" t="s">
        <v>34</v>
      </c>
      <c r="M1194" s="6" t="s">
        <v>34</v>
      </c>
      <c r="N1194" s="6" t="s">
        <v>34</v>
      </c>
      <c r="O1194" s="68" t="s">
        <v>34</v>
      </c>
      <c r="P1194" s="6" t="s">
        <v>45</v>
      </c>
      <c r="Q1194" s="6" t="s">
        <v>46</v>
      </c>
      <c r="R1194" s="6" t="s">
        <v>1546</v>
      </c>
      <c r="S1194" s="6"/>
      <c r="T1194" s="68" t="s">
        <v>140</v>
      </c>
      <c r="U1194" s="64">
        <v>1</v>
      </c>
      <c r="V1194" s="6"/>
      <c r="W1194" s="6"/>
      <c r="X1194" s="66"/>
    </row>
    <row r="1195" spans="1:24" ht="26">
      <c r="A1195" s="5">
        <f t="shared" si="41"/>
        <v>226</v>
      </c>
      <c r="B1195" s="6" t="s">
        <v>2082</v>
      </c>
      <c r="C1195" s="7">
        <f t="shared" si="40"/>
        <v>3</v>
      </c>
      <c r="D1195" s="6" t="s">
        <v>2107</v>
      </c>
      <c r="E1195" s="6" t="s">
        <v>89</v>
      </c>
      <c r="F1195" s="7">
        <f>COUNTIFS(D$3:D1195,D1195,A$3:A1195,A1195)</f>
        <v>7</v>
      </c>
      <c r="G1195" s="6" t="s">
        <v>1280</v>
      </c>
      <c r="H1195" s="164" t="s">
        <v>44</v>
      </c>
      <c r="I1195" s="6">
        <v>2</v>
      </c>
      <c r="J1195" s="221" t="s">
        <v>33</v>
      </c>
      <c r="K1195" s="6">
        <v>35</v>
      </c>
      <c r="L1195" s="6" t="s">
        <v>34</v>
      </c>
      <c r="M1195" s="6" t="s">
        <v>34</v>
      </c>
      <c r="N1195" s="6" t="s">
        <v>34</v>
      </c>
      <c r="O1195" s="68" t="s">
        <v>34</v>
      </c>
      <c r="P1195" s="6" t="s">
        <v>256</v>
      </c>
      <c r="Q1195" s="6" t="s">
        <v>34</v>
      </c>
      <c r="R1195" s="6" t="s">
        <v>199</v>
      </c>
      <c r="S1195" s="6"/>
      <c r="T1195" s="68" t="s">
        <v>200</v>
      </c>
      <c r="U1195" s="64">
        <v>1</v>
      </c>
      <c r="V1195" s="6"/>
      <c r="W1195" s="6"/>
      <c r="X1195" s="66"/>
    </row>
    <row r="1196" spans="1:24" ht="65">
      <c r="A1196" s="5">
        <f t="shared" si="41"/>
        <v>226</v>
      </c>
      <c r="B1196" s="6" t="s">
        <v>2082</v>
      </c>
      <c r="C1196" s="7">
        <f t="shared" si="40"/>
        <v>4</v>
      </c>
      <c r="D1196" s="6" t="s">
        <v>2114</v>
      </c>
      <c r="E1196" s="6" t="s">
        <v>89</v>
      </c>
      <c r="F1196" s="7">
        <f>COUNTIFS(D$3:D1196,D1196,A$3:A1196,A1196)</f>
        <v>1</v>
      </c>
      <c r="G1196" s="6" t="s">
        <v>773</v>
      </c>
      <c r="H1196" s="164" t="s">
        <v>44</v>
      </c>
      <c r="I1196" s="6">
        <v>2</v>
      </c>
      <c r="J1196" s="221" t="s">
        <v>33</v>
      </c>
      <c r="K1196" s="6">
        <v>35</v>
      </c>
      <c r="L1196" s="6" t="s">
        <v>34</v>
      </c>
      <c r="M1196" s="6" t="s">
        <v>34</v>
      </c>
      <c r="N1196" s="6" t="s">
        <v>34</v>
      </c>
      <c r="O1196" s="68" t="s">
        <v>34</v>
      </c>
      <c r="P1196" s="6" t="s">
        <v>45</v>
      </c>
      <c r="Q1196" s="6" t="s">
        <v>494</v>
      </c>
      <c r="R1196" s="6" t="s">
        <v>2115</v>
      </c>
      <c r="S1196" s="6"/>
      <c r="T1196" s="68" t="s">
        <v>140</v>
      </c>
      <c r="U1196" s="64">
        <v>1</v>
      </c>
      <c r="V1196" s="6"/>
      <c r="W1196" s="6"/>
      <c r="X1196" s="66"/>
    </row>
    <row r="1197" spans="1:24" ht="78">
      <c r="A1197" s="5">
        <f t="shared" si="41"/>
        <v>226</v>
      </c>
      <c r="B1197" s="6" t="s">
        <v>2082</v>
      </c>
      <c r="C1197" s="7">
        <f t="shared" si="40"/>
        <v>4</v>
      </c>
      <c r="D1197" s="6" t="s">
        <v>2114</v>
      </c>
      <c r="E1197" s="6" t="s">
        <v>89</v>
      </c>
      <c r="F1197" s="7">
        <f>COUNTIFS(D$3:D1197,D1197,A$3:A1197,A1197)</f>
        <v>2</v>
      </c>
      <c r="G1197" s="6" t="s">
        <v>1062</v>
      </c>
      <c r="H1197" s="164" t="s">
        <v>44</v>
      </c>
      <c r="I1197" s="6">
        <v>2</v>
      </c>
      <c r="J1197" s="221" t="s">
        <v>33</v>
      </c>
      <c r="K1197" s="6">
        <v>35</v>
      </c>
      <c r="L1197" s="6" t="s">
        <v>34</v>
      </c>
      <c r="M1197" s="6" t="s">
        <v>34</v>
      </c>
      <c r="N1197" s="6" t="s">
        <v>34</v>
      </c>
      <c r="O1197" s="68" t="s">
        <v>34</v>
      </c>
      <c r="P1197" s="6" t="s">
        <v>45</v>
      </c>
      <c r="Q1197" s="6" t="s">
        <v>494</v>
      </c>
      <c r="R1197" s="6" t="s">
        <v>2116</v>
      </c>
      <c r="S1197" s="6"/>
      <c r="T1197" s="68" t="s">
        <v>140</v>
      </c>
      <c r="U1197" s="64">
        <v>1</v>
      </c>
      <c r="V1197" s="6"/>
      <c r="W1197" s="6"/>
      <c r="X1197" s="66"/>
    </row>
    <row r="1198" spans="1:24" ht="65">
      <c r="A1198" s="5">
        <f t="shared" si="41"/>
        <v>226</v>
      </c>
      <c r="B1198" s="6" t="s">
        <v>2082</v>
      </c>
      <c r="C1198" s="7">
        <f t="shared" si="40"/>
        <v>4</v>
      </c>
      <c r="D1198" s="6" t="s">
        <v>2114</v>
      </c>
      <c r="E1198" s="6" t="s">
        <v>89</v>
      </c>
      <c r="F1198" s="7">
        <f>COUNTIFS(D$3:D1198,D1198,A$3:A1198,A1198)</f>
        <v>3</v>
      </c>
      <c r="G1198" s="6" t="s">
        <v>441</v>
      </c>
      <c r="H1198" s="164" t="s">
        <v>44</v>
      </c>
      <c r="I1198" s="6">
        <v>2</v>
      </c>
      <c r="J1198" s="221" t="s">
        <v>33</v>
      </c>
      <c r="K1198" s="6">
        <v>35</v>
      </c>
      <c r="L1198" s="6" t="s">
        <v>34</v>
      </c>
      <c r="M1198" s="6" t="s">
        <v>34</v>
      </c>
      <c r="N1198" s="6" t="s">
        <v>34</v>
      </c>
      <c r="O1198" s="68" t="s">
        <v>34</v>
      </c>
      <c r="P1198" s="6" t="s">
        <v>45</v>
      </c>
      <c r="Q1198" s="6" t="s">
        <v>46</v>
      </c>
      <c r="R1198" s="6" t="s">
        <v>2117</v>
      </c>
      <c r="S1198" s="6"/>
      <c r="T1198" s="68" t="s">
        <v>140</v>
      </c>
      <c r="U1198" s="64">
        <v>1</v>
      </c>
      <c r="V1198" s="6"/>
      <c r="W1198" s="6"/>
      <c r="X1198" s="66"/>
    </row>
    <row r="1199" spans="1:24" ht="91">
      <c r="A1199" s="5">
        <f t="shared" si="41"/>
        <v>226</v>
      </c>
      <c r="B1199" s="6" t="s">
        <v>2082</v>
      </c>
      <c r="C1199" s="7">
        <f t="shared" si="40"/>
        <v>4</v>
      </c>
      <c r="D1199" s="6" t="s">
        <v>2114</v>
      </c>
      <c r="E1199" s="6" t="s">
        <v>89</v>
      </c>
      <c r="F1199" s="7">
        <f>COUNTIFS(D$3:D1199,D1199,A$3:A1199,A1199)</f>
        <v>4</v>
      </c>
      <c r="G1199" s="6" t="s">
        <v>480</v>
      </c>
      <c r="H1199" s="164" t="s">
        <v>44</v>
      </c>
      <c r="I1199" s="6">
        <v>1</v>
      </c>
      <c r="J1199" s="221" t="s">
        <v>33</v>
      </c>
      <c r="K1199" s="6">
        <v>35</v>
      </c>
      <c r="L1199" s="6" t="s">
        <v>34</v>
      </c>
      <c r="M1199" s="6" t="s">
        <v>34</v>
      </c>
      <c r="N1199" s="6" t="s">
        <v>34</v>
      </c>
      <c r="O1199" s="68" t="s">
        <v>34</v>
      </c>
      <c r="P1199" s="6" t="s">
        <v>45</v>
      </c>
      <c r="Q1199" s="6" t="s">
        <v>46</v>
      </c>
      <c r="R1199" s="6" t="s">
        <v>2113</v>
      </c>
      <c r="S1199" s="6"/>
      <c r="T1199" s="68" t="s">
        <v>140</v>
      </c>
      <c r="U1199" s="64">
        <v>1</v>
      </c>
      <c r="V1199" s="6"/>
      <c r="W1199" s="6"/>
      <c r="X1199" s="66"/>
    </row>
    <row r="1200" spans="1:24" ht="104">
      <c r="A1200" s="5">
        <f t="shared" si="41"/>
        <v>226</v>
      </c>
      <c r="B1200" s="6" t="s">
        <v>2082</v>
      </c>
      <c r="C1200" s="7">
        <f t="shared" si="40"/>
        <v>4</v>
      </c>
      <c r="D1200" s="6" t="s">
        <v>2114</v>
      </c>
      <c r="E1200" s="6" t="s">
        <v>89</v>
      </c>
      <c r="F1200" s="7">
        <f>COUNTIFS(D$3:D1200,D1200,A$3:A1200,A1200)</f>
        <v>5</v>
      </c>
      <c r="G1200" s="6" t="s">
        <v>1591</v>
      </c>
      <c r="H1200" s="164" t="s">
        <v>44</v>
      </c>
      <c r="I1200" s="6">
        <v>1</v>
      </c>
      <c r="J1200" s="221" t="s">
        <v>33</v>
      </c>
      <c r="K1200" s="6">
        <v>35</v>
      </c>
      <c r="L1200" s="6" t="s">
        <v>34</v>
      </c>
      <c r="M1200" s="6" t="s">
        <v>34</v>
      </c>
      <c r="N1200" s="6" t="s">
        <v>34</v>
      </c>
      <c r="O1200" s="68" t="s">
        <v>34</v>
      </c>
      <c r="P1200" s="6" t="s">
        <v>45</v>
      </c>
      <c r="Q1200" s="6" t="s">
        <v>46</v>
      </c>
      <c r="R1200" s="6" t="s">
        <v>2118</v>
      </c>
      <c r="S1200" s="6"/>
      <c r="T1200" s="68" t="s">
        <v>140</v>
      </c>
      <c r="U1200" s="64">
        <v>1</v>
      </c>
      <c r="V1200" s="6"/>
      <c r="W1200" s="6"/>
      <c r="X1200" s="66"/>
    </row>
    <row r="1201" spans="1:24" ht="91">
      <c r="A1201" s="5">
        <f t="shared" si="41"/>
        <v>226</v>
      </c>
      <c r="B1201" s="6" t="s">
        <v>2082</v>
      </c>
      <c r="C1201" s="7">
        <f t="shared" si="40"/>
        <v>4</v>
      </c>
      <c r="D1201" s="6" t="s">
        <v>2114</v>
      </c>
      <c r="E1201" s="6" t="s">
        <v>89</v>
      </c>
      <c r="F1201" s="7">
        <f>COUNTIFS(D$3:D1201,D1201,A$3:A1201,A1201)</f>
        <v>6</v>
      </c>
      <c r="G1201" s="6" t="s">
        <v>186</v>
      </c>
      <c r="H1201" s="164" t="s">
        <v>44</v>
      </c>
      <c r="I1201" s="6">
        <v>2</v>
      </c>
      <c r="J1201" s="221" t="s">
        <v>33</v>
      </c>
      <c r="K1201" s="6">
        <v>35</v>
      </c>
      <c r="L1201" s="6" t="s">
        <v>34</v>
      </c>
      <c r="M1201" s="6" t="s">
        <v>34</v>
      </c>
      <c r="N1201" s="6" t="s">
        <v>34</v>
      </c>
      <c r="O1201" s="68" t="s">
        <v>34</v>
      </c>
      <c r="P1201" s="6" t="s">
        <v>45</v>
      </c>
      <c r="Q1201" s="6" t="s">
        <v>46</v>
      </c>
      <c r="R1201" s="6" t="s">
        <v>2119</v>
      </c>
      <c r="S1201" s="6"/>
      <c r="T1201" s="68" t="s">
        <v>140</v>
      </c>
      <c r="U1201" s="64">
        <v>1</v>
      </c>
      <c r="V1201" s="6"/>
      <c r="W1201" s="6"/>
      <c r="X1201" s="66"/>
    </row>
    <row r="1202" spans="1:24" ht="91">
      <c r="A1202" s="5">
        <f t="shared" si="41"/>
        <v>226</v>
      </c>
      <c r="B1202" s="6" t="s">
        <v>2082</v>
      </c>
      <c r="C1202" s="7">
        <f t="shared" si="40"/>
        <v>5</v>
      </c>
      <c r="D1202" s="6" t="s">
        <v>2120</v>
      </c>
      <c r="E1202" s="6" t="s">
        <v>30</v>
      </c>
      <c r="F1202" s="7">
        <f>COUNTIFS(D$3:D1202,D1202,A$3:A1202,A1202)</f>
        <v>1</v>
      </c>
      <c r="G1202" s="6" t="s">
        <v>1049</v>
      </c>
      <c r="H1202" s="164" t="s">
        <v>44</v>
      </c>
      <c r="I1202" s="6">
        <v>1</v>
      </c>
      <c r="J1202" s="221" t="s">
        <v>33</v>
      </c>
      <c r="K1202" s="6">
        <v>35</v>
      </c>
      <c r="L1202" s="6" t="s">
        <v>34</v>
      </c>
      <c r="M1202" s="6" t="s">
        <v>34</v>
      </c>
      <c r="N1202" s="6" t="s">
        <v>34</v>
      </c>
      <c r="O1202" s="68" t="s">
        <v>34</v>
      </c>
      <c r="P1202" s="6" t="s">
        <v>45</v>
      </c>
      <c r="Q1202" s="6" t="s">
        <v>46</v>
      </c>
      <c r="R1202" s="6" t="s">
        <v>2121</v>
      </c>
      <c r="S1202" s="6"/>
      <c r="T1202" s="68" t="s">
        <v>140</v>
      </c>
      <c r="U1202" s="64">
        <v>1</v>
      </c>
      <c r="V1202" s="6"/>
      <c r="W1202" s="6"/>
      <c r="X1202" s="66"/>
    </row>
    <row r="1203" spans="1:24" ht="65">
      <c r="A1203" s="5">
        <f t="shared" si="41"/>
        <v>226</v>
      </c>
      <c r="B1203" s="6" t="s">
        <v>2082</v>
      </c>
      <c r="C1203" s="7">
        <f t="shared" si="40"/>
        <v>5</v>
      </c>
      <c r="D1203" s="6" t="s">
        <v>2120</v>
      </c>
      <c r="E1203" s="6" t="s">
        <v>30</v>
      </c>
      <c r="F1203" s="7">
        <f>COUNTIFS(D$3:D1203,D1203,A$3:A1203,A1203)</f>
        <v>2</v>
      </c>
      <c r="G1203" s="6" t="s">
        <v>1062</v>
      </c>
      <c r="H1203" s="164" t="s">
        <v>44</v>
      </c>
      <c r="I1203" s="6">
        <v>1</v>
      </c>
      <c r="J1203" s="221" t="s">
        <v>33</v>
      </c>
      <c r="K1203" s="6">
        <v>35</v>
      </c>
      <c r="L1203" s="6" t="s">
        <v>34</v>
      </c>
      <c r="M1203" s="6" t="s">
        <v>34</v>
      </c>
      <c r="N1203" s="6" t="s">
        <v>34</v>
      </c>
      <c r="O1203" s="68" t="s">
        <v>34</v>
      </c>
      <c r="P1203" s="6" t="s">
        <v>45</v>
      </c>
      <c r="Q1203" s="6" t="s">
        <v>494</v>
      </c>
      <c r="R1203" s="6" t="s">
        <v>796</v>
      </c>
      <c r="S1203" s="6"/>
      <c r="T1203" s="68" t="s">
        <v>140</v>
      </c>
      <c r="U1203" s="64">
        <v>1</v>
      </c>
      <c r="V1203" s="6"/>
      <c r="W1203" s="6"/>
      <c r="X1203" s="66"/>
    </row>
    <row r="1204" spans="1:24" ht="39">
      <c r="A1204" s="5">
        <f t="shared" si="41"/>
        <v>226</v>
      </c>
      <c r="B1204" s="6" t="s">
        <v>2082</v>
      </c>
      <c r="C1204" s="7">
        <f t="shared" si="40"/>
        <v>6</v>
      </c>
      <c r="D1204" s="6" t="s">
        <v>2122</v>
      </c>
      <c r="E1204" s="6" t="s">
        <v>30</v>
      </c>
      <c r="F1204" s="7">
        <f>COUNTIFS(D$3:D1204,D1204,A$3:A1204,A1204)</f>
        <v>1</v>
      </c>
      <c r="G1204" s="6" t="s">
        <v>1280</v>
      </c>
      <c r="H1204" s="164" t="s">
        <v>44</v>
      </c>
      <c r="I1204" s="6">
        <v>1</v>
      </c>
      <c r="J1204" s="221" t="s">
        <v>33</v>
      </c>
      <c r="K1204" s="6">
        <v>35</v>
      </c>
      <c r="L1204" s="6" t="s">
        <v>34</v>
      </c>
      <c r="M1204" s="6" t="s">
        <v>34</v>
      </c>
      <c r="N1204" s="6" t="s">
        <v>34</v>
      </c>
      <c r="O1204" s="68" t="s">
        <v>34</v>
      </c>
      <c r="P1204" s="6" t="s">
        <v>45</v>
      </c>
      <c r="Q1204" s="6" t="s">
        <v>46</v>
      </c>
      <c r="R1204" s="6" t="s">
        <v>199</v>
      </c>
      <c r="S1204" s="6"/>
      <c r="T1204" s="68" t="s">
        <v>200</v>
      </c>
      <c r="U1204" s="64">
        <v>1</v>
      </c>
      <c r="V1204" s="6"/>
      <c r="W1204" s="6"/>
      <c r="X1204" s="66"/>
    </row>
    <row r="1205" spans="1:24" ht="39">
      <c r="A1205" s="5">
        <f t="shared" si="41"/>
        <v>226</v>
      </c>
      <c r="B1205" s="6" t="s">
        <v>2082</v>
      </c>
      <c r="C1205" s="7">
        <f t="shared" si="40"/>
        <v>6</v>
      </c>
      <c r="D1205" s="6" t="s">
        <v>2122</v>
      </c>
      <c r="E1205" s="6" t="s">
        <v>30</v>
      </c>
      <c r="F1205" s="7">
        <f>COUNTIFS(D$3:D1205,D1205,A$3:A1205,A1205)</f>
        <v>2</v>
      </c>
      <c r="G1205" s="6" t="s">
        <v>95</v>
      </c>
      <c r="H1205" s="164" t="s">
        <v>44</v>
      </c>
      <c r="I1205" s="6">
        <v>1</v>
      </c>
      <c r="J1205" s="221" t="s">
        <v>33</v>
      </c>
      <c r="K1205" s="6">
        <v>35</v>
      </c>
      <c r="L1205" s="6" t="s">
        <v>34</v>
      </c>
      <c r="M1205" s="6" t="s">
        <v>34</v>
      </c>
      <c r="N1205" s="6" t="s">
        <v>34</v>
      </c>
      <c r="O1205" s="68" t="s">
        <v>34</v>
      </c>
      <c r="P1205" s="6" t="s">
        <v>45</v>
      </c>
      <c r="Q1205" s="6" t="s">
        <v>34</v>
      </c>
      <c r="R1205" s="6" t="s">
        <v>96</v>
      </c>
      <c r="S1205" s="6"/>
      <c r="T1205" s="68" t="s">
        <v>38</v>
      </c>
      <c r="U1205" s="64">
        <v>1</v>
      </c>
      <c r="V1205" s="6"/>
      <c r="W1205" s="6"/>
      <c r="X1205" s="66"/>
    </row>
    <row r="1206" spans="1:24" ht="26">
      <c r="A1206" s="5">
        <f t="shared" si="41"/>
        <v>226</v>
      </c>
      <c r="B1206" s="6" t="s">
        <v>2082</v>
      </c>
      <c r="C1206" s="7">
        <f t="shared" si="40"/>
        <v>7</v>
      </c>
      <c r="D1206" s="6" t="s">
        <v>2123</v>
      </c>
      <c r="E1206" s="6" t="s">
        <v>30</v>
      </c>
      <c r="F1206" s="7">
        <f>COUNTIFS(D$3:D1206,D1206,A$3:A1206,A1206)</f>
        <v>1</v>
      </c>
      <c r="G1206" s="6" t="s">
        <v>1800</v>
      </c>
      <c r="H1206" s="164" t="s">
        <v>44</v>
      </c>
      <c r="I1206" s="6">
        <v>1</v>
      </c>
      <c r="J1206" s="221" t="s">
        <v>33</v>
      </c>
      <c r="K1206" s="6">
        <v>35</v>
      </c>
      <c r="L1206" s="6" t="s">
        <v>34</v>
      </c>
      <c r="M1206" s="6" t="s">
        <v>34</v>
      </c>
      <c r="N1206" s="6" t="s">
        <v>34</v>
      </c>
      <c r="O1206" s="68" t="s">
        <v>34</v>
      </c>
      <c r="P1206" s="6" t="s">
        <v>45</v>
      </c>
      <c r="Q1206" s="6" t="s">
        <v>46</v>
      </c>
      <c r="R1206" s="6" t="s">
        <v>277</v>
      </c>
      <c r="S1206" s="6"/>
      <c r="T1206" s="68" t="s">
        <v>38</v>
      </c>
      <c r="U1206" s="64">
        <v>1</v>
      </c>
      <c r="V1206" s="6"/>
      <c r="W1206" s="6"/>
      <c r="X1206" s="66"/>
    </row>
    <row r="1207" spans="1:24" ht="52">
      <c r="A1207" s="5">
        <f t="shared" si="41"/>
        <v>226</v>
      </c>
      <c r="B1207" s="6" t="s">
        <v>2082</v>
      </c>
      <c r="C1207" s="7">
        <f t="shared" si="40"/>
        <v>8</v>
      </c>
      <c r="D1207" s="6" t="s">
        <v>2124</v>
      </c>
      <c r="E1207" s="6" t="s">
        <v>89</v>
      </c>
      <c r="F1207" s="7">
        <f>COUNTIFS(D$3:D1207,D1207,A$3:A1207,A1207)</f>
        <v>1</v>
      </c>
      <c r="G1207" s="6" t="s">
        <v>1543</v>
      </c>
      <c r="H1207" s="164" t="s">
        <v>44</v>
      </c>
      <c r="I1207" s="6">
        <v>1</v>
      </c>
      <c r="J1207" s="221" t="s">
        <v>33</v>
      </c>
      <c r="K1207" s="6">
        <v>35</v>
      </c>
      <c r="L1207" s="6" t="s">
        <v>34</v>
      </c>
      <c r="M1207" s="6" t="s">
        <v>34</v>
      </c>
      <c r="N1207" s="6" t="s">
        <v>34</v>
      </c>
      <c r="O1207" s="68" t="s">
        <v>34</v>
      </c>
      <c r="P1207" s="6" t="s">
        <v>256</v>
      </c>
      <c r="Q1207" s="6" t="s">
        <v>34</v>
      </c>
      <c r="R1207" s="6" t="s">
        <v>2125</v>
      </c>
      <c r="S1207" s="6"/>
      <c r="T1207" s="68" t="s">
        <v>140</v>
      </c>
      <c r="U1207" s="64">
        <v>1</v>
      </c>
      <c r="V1207" s="6"/>
      <c r="W1207" s="6"/>
      <c r="X1207" s="66"/>
    </row>
    <row r="1208" spans="1:24" ht="52">
      <c r="A1208" s="5">
        <f t="shared" si="41"/>
        <v>226</v>
      </c>
      <c r="B1208" s="6" t="s">
        <v>2082</v>
      </c>
      <c r="C1208" s="7">
        <f t="shared" si="40"/>
        <v>8</v>
      </c>
      <c r="D1208" s="6" t="s">
        <v>2124</v>
      </c>
      <c r="E1208" s="6" t="s">
        <v>89</v>
      </c>
      <c r="F1208" s="7">
        <f>COUNTIFS(D$3:D1208,D1208,A$3:A1208,A1208)</f>
        <v>2</v>
      </c>
      <c r="G1208" s="6" t="s">
        <v>787</v>
      </c>
      <c r="H1208" s="164" t="s">
        <v>44</v>
      </c>
      <c r="I1208" s="6">
        <v>1</v>
      </c>
      <c r="J1208" s="221" t="s">
        <v>33</v>
      </c>
      <c r="K1208" s="6">
        <v>35</v>
      </c>
      <c r="L1208" s="6" t="s">
        <v>34</v>
      </c>
      <c r="M1208" s="6" t="s">
        <v>34</v>
      </c>
      <c r="N1208" s="6" t="s">
        <v>34</v>
      </c>
      <c r="O1208" s="68" t="s">
        <v>34</v>
      </c>
      <c r="P1208" s="6" t="s">
        <v>45</v>
      </c>
      <c r="Q1208" s="6" t="s">
        <v>46</v>
      </c>
      <c r="R1208" s="6" t="s">
        <v>2126</v>
      </c>
      <c r="S1208" s="6"/>
      <c r="T1208" s="68" t="s">
        <v>140</v>
      </c>
      <c r="U1208" s="64">
        <v>1</v>
      </c>
      <c r="V1208" s="6"/>
      <c r="W1208" s="6"/>
      <c r="X1208" s="66"/>
    </row>
    <row r="1209" spans="1:24" ht="65">
      <c r="A1209" s="5">
        <f t="shared" si="41"/>
        <v>226</v>
      </c>
      <c r="B1209" s="6" t="s">
        <v>2082</v>
      </c>
      <c r="C1209" s="7">
        <f t="shared" si="40"/>
        <v>8</v>
      </c>
      <c r="D1209" s="6" t="s">
        <v>2124</v>
      </c>
      <c r="E1209" s="6" t="s">
        <v>89</v>
      </c>
      <c r="F1209" s="7">
        <f>COUNTIFS(D$3:D1209,D1209,A$3:A1209,A1209)</f>
        <v>3</v>
      </c>
      <c r="G1209" s="6" t="s">
        <v>568</v>
      </c>
      <c r="H1209" s="164" t="s">
        <v>44</v>
      </c>
      <c r="I1209" s="6">
        <v>1</v>
      </c>
      <c r="J1209" s="221" t="s">
        <v>33</v>
      </c>
      <c r="K1209" s="6">
        <v>35</v>
      </c>
      <c r="L1209" s="6" t="s">
        <v>34</v>
      </c>
      <c r="M1209" s="6" t="s">
        <v>34</v>
      </c>
      <c r="N1209" s="6" t="s">
        <v>34</v>
      </c>
      <c r="O1209" s="68" t="s">
        <v>34</v>
      </c>
      <c r="P1209" s="6" t="s">
        <v>45</v>
      </c>
      <c r="Q1209" s="6" t="s">
        <v>46</v>
      </c>
      <c r="R1209" s="6" t="s">
        <v>865</v>
      </c>
      <c r="S1209" s="6"/>
      <c r="T1209" s="68" t="s">
        <v>140</v>
      </c>
      <c r="U1209" s="64">
        <v>1</v>
      </c>
      <c r="V1209" s="6"/>
      <c r="W1209" s="6"/>
      <c r="X1209" s="66"/>
    </row>
    <row r="1210" spans="1:24" ht="39">
      <c r="A1210" s="5">
        <f t="shared" si="41"/>
        <v>226</v>
      </c>
      <c r="B1210" s="6" t="s">
        <v>2082</v>
      </c>
      <c r="C1210" s="7">
        <f t="shared" si="40"/>
        <v>9</v>
      </c>
      <c r="D1210" s="6" t="s">
        <v>2127</v>
      </c>
      <c r="E1210" s="6" t="s">
        <v>89</v>
      </c>
      <c r="F1210" s="7">
        <f>COUNTIFS(D$3:D1210,D1210,A$3:A1210,A1210)</f>
        <v>1</v>
      </c>
      <c r="G1210" s="6" t="s">
        <v>182</v>
      </c>
      <c r="H1210" s="164" t="s">
        <v>44</v>
      </c>
      <c r="I1210" s="6">
        <v>1</v>
      </c>
      <c r="J1210" s="221" t="s">
        <v>33</v>
      </c>
      <c r="K1210" s="6">
        <v>35</v>
      </c>
      <c r="L1210" s="6" t="s">
        <v>34</v>
      </c>
      <c r="M1210" s="6" t="s">
        <v>34</v>
      </c>
      <c r="N1210" s="6" t="s">
        <v>34</v>
      </c>
      <c r="O1210" s="68" t="s">
        <v>34</v>
      </c>
      <c r="P1210" s="6" t="s">
        <v>45</v>
      </c>
      <c r="Q1210" s="6" t="s">
        <v>46</v>
      </c>
      <c r="R1210" s="6" t="s">
        <v>1510</v>
      </c>
      <c r="S1210" s="6"/>
      <c r="T1210" s="68" t="s">
        <v>140</v>
      </c>
      <c r="U1210" s="64">
        <v>1</v>
      </c>
      <c r="V1210" s="6"/>
      <c r="W1210" s="6"/>
      <c r="X1210" s="66"/>
    </row>
    <row r="1211" spans="1:24" ht="130">
      <c r="A1211" s="5">
        <f t="shared" si="41"/>
        <v>226</v>
      </c>
      <c r="B1211" s="6" t="s">
        <v>2082</v>
      </c>
      <c r="C1211" s="7">
        <f t="shared" si="40"/>
        <v>9</v>
      </c>
      <c r="D1211" s="6" t="s">
        <v>2127</v>
      </c>
      <c r="E1211" s="6" t="s">
        <v>89</v>
      </c>
      <c r="F1211" s="7">
        <f>COUNTIFS(D$3:D1211,D1211,A$3:A1211,A1211)</f>
        <v>2</v>
      </c>
      <c r="G1211" s="6" t="s">
        <v>186</v>
      </c>
      <c r="H1211" s="164" t="s">
        <v>44</v>
      </c>
      <c r="I1211" s="6">
        <v>1</v>
      </c>
      <c r="J1211" s="221" t="s">
        <v>33</v>
      </c>
      <c r="K1211" s="6">
        <v>35</v>
      </c>
      <c r="L1211" s="6" t="s">
        <v>34</v>
      </c>
      <c r="M1211" s="6" t="s">
        <v>34</v>
      </c>
      <c r="N1211" s="6" t="s">
        <v>34</v>
      </c>
      <c r="O1211" s="68" t="s">
        <v>34</v>
      </c>
      <c r="P1211" s="6" t="s">
        <v>45</v>
      </c>
      <c r="Q1211" s="6" t="s">
        <v>46</v>
      </c>
      <c r="R1211" s="6" t="s">
        <v>2112</v>
      </c>
      <c r="S1211" s="6"/>
      <c r="T1211" s="68" t="s">
        <v>140</v>
      </c>
      <c r="U1211" s="64">
        <v>1</v>
      </c>
      <c r="V1211" s="6"/>
      <c r="W1211" s="6"/>
      <c r="X1211" s="66"/>
    </row>
    <row r="1212" spans="1:24" ht="39">
      <c r="A1212" s="5">
        <f t="shared" si="41"/>
        <v>226</v>
      </c>
      <c r="B1212" s="6" t="s">
        <v>2082</v>
      </c>
      <c r="C1212" s="7">
        <f t="shared" si="40"/>
        <v>9</v>
      </c>
      <c r="D1212" s="6" t="s">
        <v>2127</v>
      </c>
      <c r="E1212" s="6" t="s">
        <v>89</v>
      </c>
      <c r="F1212" s="7">
        <f>COUNTIFS(D$3:D1212,D1212,A$3:A1212,A1212)</f>
        <v>3</v>
      </c>
      <c r="G1212" s="6" t="s">
        <v>1511</v>
      </c>
      <c r="H1212" s="164" t="s">
        <v>44</v>
      </c>
      <c r="I1212" s="6">
        <v>1</v>
      </c>
      <c r="J1212" s="221" t="s">
        <v>33</v>
      </c>
      <c r="K1212" s="6">
        <v>35</v>
      </c>
      <c r="L1212" s="6" t="s">
        <v>34</v>
      </c>
      <c r="M1212" s="6" t="s">
        <v>34</v>
      </c>
      <c r="N1212" s="6" t="s">
        <v>34</v>
      </c>
      <c r="O1212" s="68" t="s">
        <v>34</v>
      </c>
      <c r="P1212" s="6" t="s">
        <v>256</v>
      </c>
      <c r="Q1212" s="6" t="s">
        <v>34</v>
      </c>
      <c r="R1212" s="6" t="s">
        <v>163</v>
      </c>
      <c r="S1212" s="6"/>
      <c r="T1212" s="68" t="s">
        <v>140</v>
      </c>
      <c r="U1212" s="64">
        <v>1</v>
      </c>
      <c r="V1212" s="6"/>
      <c r="W1212" s="6"/>
      <c r="X1212" s="66"/>
    </row>
    <row r="1213" spans="1:24" ht="130">
      <c r="A1213" s="5">
        <f t="shared" si="41"/>
        <v>226</v>
      </c>
      <c r="B1213" s="6" t="s">
        <v>2082</v>
      </c>
      <c r="C1213" s="7">
        <f t="shared" si="40"/>
        <v>10</v>
      </c>
      <c r="D1213" s="6" t="s">
        <v>2128</v>
      </c>
      <c r="E1213" s="6" t="s">
        <v>89</v>
      </c>
      <c r="F1213" s="7">
        <f>COUNTIFS(D$3:D1213,D1213,A$3:A1213,A1213)</f>
        <v>1</v>
      </c>
      <c r="G1213" s="6" t="s">
        <v>1058</v>
      </c>
      <c r="H1213" s="164" t="s">
        <v>44</v>
      </c>
      <c r="I1213" s="6">
        <v>1</v>
      </c>
      <c r="J1213" s="221" t="s">
        <v>33</v>
      </c>
      <c r="K1213" s="6">
        <v>35</v>
      </c>
      <c r="L1213" s="6" t="s">
        <v>34</v>
      </c>
      <c r="M1213" s="6" t="s">
        <v>34</v>
      </c>
      <c r="N1213" s="6" t="s">
        <v>34</v>
      </c>
      <c r="O1213" s="68" t="s">
        <v>34</v>
      </c>
      <c r="P1213" s="6" t="s">
        <v>45</v>
      </c>
      <c r="Q1213" s="6" t="s">
        <v>46</v>
      </c>
      <c r="R1213" s="6" t="s">
        <v>2112</v>
      </c>
      <c r="S1213" s="6"/>
      <c r="T1213" s="68" t="s">
        <v>140</v>
      </c>
      <c r="U1213" s="64">
        <v>1</v>
      </c>
      <c r="V1213" s="6"/>
      <c r="W1213" s="6"/>
      <c r="X1213" s="66"/>
    </row>
    <row r="1214" spans="1:24" ht="65">
      <c r="A1214" s="5">
        <f t="shared" si="41"/>
        <v>226</v>
      </c>
      <c r="B1214" s="6" t="s">
        <v>2082</v>
      </c>
      <c r="C1214" s="7">
        <f t="shared" si="40"/>
        <v>10</v>
      </c>
      <c r="D1214" s="6" t="s">
        <v>2128</v>
      </c>
      <c r="E1214" s="6" t="s">
        <v>89</v>
      </c>
      <c r="F1214" s="7">
        <f>COUNTIFS(D$3:D1214,D1214,A$3:A1214,A1214)</f>
        <v>2</v>
      </c>
      <c r="G1214" s="6" t="s">
        <v>441</v>
      </c>
      <c r="H1214" s="164" t="s">
        <v>44</v>
      </c>
      <c r="I1214" s="6">
        <v>1</v>
      </c>
      <c r="J1214" s="221" t="s">
        <v>33</v>
      </c>
      <c r="K1214" s="6">
        <v>35</v>
      </c>
      <c r="L1214" s="6" t="s">
        <v>34</v>
      </c>
      <c r="M1214" s="6" t="s">
        <v>34</v>
      </c>
      <c r="N1214" s="6" t="s">
        <v>34</v>
      </c>
      <c r="O1214" s="68" t="s">
        <v>34</v>
      </c>
      <c r="P1214" s="6" t="s">
        <v>45</v>
      </c>
      <c r="Q1214" s="6" t="s">
        <v>34</v>
      </c>
      <c r="R1214" s="6" t="s">
        <v>2117</v>
      </c>
      <c r="S1214" s="6"/>
      <c r="T1214" s="68" t="s">
        <v>140</v>
      </c>
      <c r="U1214" s="64">
        <v>1</v>
      </c>
      <c r="V1214" s="6"/>
      <c r="W1214" s="6"/>
      <c r="X1214" s="66"/>
    </row>
    <row r="1215" spans="1:24" ht="65">
      <c r="A1215" s="5">
        <f t="shared" si="41"/>
        <v>226</v>
      </c>
      <c r="B1215" s="6" t="s">
        <v>2082</v>
      </c>
      <c r="C1215" s="7">
        <f t="shared" si="40"/>
        <v>10</v>
      </c>
      <c r="D1215" s="6" t="s">
        <v>2128</v>
      </c>
      <c r="E1215" s="6" t="s">
        <v>89</v>
      </c>
      <c r="F1215" s="7">
        <f>COUNTIFS(D$3:D1215,D1215,A$3:A1215,A1215)</f>
        <v>3</v>
      </c>
      <c r="G1215" s="6" t="s">
        <v>789</v>
      </c>
      <c r="H1215" s="164" t="s">
        <v>44</v>
      </c>
      <c r="I1215" s="6">
        <v>1</v>
      </c>
      <c r="J1215" s="221" t="s">
        <v>33</v>
      </c>
      <c r="K1215" s="6">
        <v>35</v>
      </c>
      <c r="L1215" s="6" t="s">
        <v>34</v>
      </c>
      <c r="M1215" s="6" t="s">
        <v>34</v>
      </c>
      <c r="N1215" s="6" t="s">
        <v>34</v>
      </c>
      <c r="O1215" s="68" t="s">
        <v>34</v>
      </c>
      <c r="P1215" s="6" t="s">
        <v>45</v>
      </c>
      <c r="Q1215" s="6" t="s">
        <v>34</v>
      </c>
      <c r="R1215" s="6" t="s">
        <v>2084</v>
      </c>
      <c r="S1215" s="6"/>
      <c r="T1215" s="68" t="s">
        <v>140</v>
      </c>
      <c r="U1215" s="64">
        <v>1</v>
      </c>
      <c r="V1215" s="6"/>
      <c r="W1215" s="6"/>
      <c r="X1215" s="66"/>
    </row>
    <row r="1216" spans="1:24" ht="78">
      <c r="A1216" s="5">
        <f t="shared" si="41"/>
        <v>226</v>
      </c>
      <c r="B1216" s="6" t="s">
        <v>2082</v>
      </c>
      <c r="C1216" s="7">
        <f t="shared" si="40"/>
        <v>11</v>
      </c>
      <c r="D1216" s="6" t="s">
        <v>2129</v>
      </c>
      <c r="E1216" s="6" t="s">
        <v>89</v>
      </c>
      <c r="F1216" s="7">
        <f>COUNTIFS(D$3:D1216,D1216,A$3:A1216,A1216)</f>
        <v>1</v>
      </c>
      <c r="G1216" s="6" t="s">
        <v>519</v>
      </c>
      <c r="H1216" s="164" t="s">
        <v>44</v>
      </c>
      <c r="I1216" s="6">
        <v>1</v>
      </c>
      <c r="J1216" s="221" t="s">
        <v>33</v>
      </c>
      <c r="K1216" s="6">
        <v>35</v>
      </c>
      <c r="L1216" s="6" t="s">
        <v>34</v>
      </c>
      <c r="M1216" s="6" t="s">
        <v>34</v>
      </c>
      <c r="N1216" s="6" t="s">
        <v>34</v>
      </c>
      <c r="O1216" s="68" t="s">
        <v>34</v>
      </c>
      <c r="P1216" s="6" t="s">
        <v>45</v>
      </c>
      <c r="Q1216" s="6" t="s">
        <v>46</v>
      </c>
      <c r="R1216" s="6" t="s">
        <v>2130</v>
      </c>
      <c r="S1216" s="6"/>
      <c r="T1216" s="68" t="s">
        <v>140</v>
      </c>
      <c r="U1216" s="64">
        <v>1</v>
      </c>
      <c r="V1216" s="6"/>
      <c r="W1216" s="6"/>
      <c r="X1216" s="66"/>
    </row>
    <row r="1217" spans="1:24" ht="39">
      <c r="A1217" s="5">
        <f t="shared" si="41"/>
        <v>226</v>
      </c>
      <c r="B1217" s="6" t="s">
        <v>2082</v>
      </c>
      <c r="C1217" s="7">
        <f t="shared" si="40"/>
        <v>11</v>
      </c>
      <c r="D1217" s="6" t="s">
        <v>2129</v>
      </c>
      <c r="E1217" s="6" t="s">
        <v>89</v>
      </c>
      <c r="F1217" s="7">
        <f>COUNTIFS(D$3:D1217,D1217,A$3:A1217,A1217)</f>
        <v>2</v>
      </c>
      <c r="G1217" s="6" t="s">
        <v>1511</v>
      </c>
      <c r="H1217" s="164" t="s">
        <v>44</v>
      </c>
      <c r="I1217" s="6">
        <v>1</v>
      </c>
      <c r="J1217" s="221" t="s">
        <v>33</v>
      </c>
      <c r="K1217" s="6">
        <v>35</v>
      </c>
      <c r="L1217" s="6" t="s">
        <v>34</v>
      </c>
      <c r="M1217" s="6" t="s">
        <v>34</v>
      </c>
      <c r="N1217" s="6" t="s">
        <v>34</v>
      </c>
      <c r="O1217" s="68" t="s">
        <v>34</v>
      </c>
      <c r="P1217" s="6" t="s">
        <v>45</v>
      </c>
      <c r="Q1217" s="6" t="s">
        <v>46</v>
      </c>
      <c r="R1217" s="6" t="s">
        <v>163</v>
      </c>
      <c r="S1217" s="6"/>
      <c r="T1217" s="68" t="s">
        <v>140</v>
      </c>
      <c r="U1217" s="64">
        <v>1</v>
      </c>
      <c r="V1217" s="6"/>
      <c r="W1217" s="6"/>
      <c r="X1217" s="66"/>
    </row>
    <row r="1218" spans="1:24" ht="65">
      <c r="A1218" s="5">
        <f t="shared" si="41"/>
        <v>226</v>
      </c>
      <c r="B1218" s="6" t="s">
        <v>2082</v>
      </c>
      <c r="C1218" s="7">
        <f t="shared" si="40"/>
        <v>11</v>
      </c>
      <c r="D1218" s="6" t="s">
        <v>2129</v>
      </c>
      <c r="E1218" s="6" t="s">
        <v>89</v>
      </c>
      <c r="F1218" s="7">
        <f>COUNTIFS(D$3:D1218,D1218,A$3:A1218,A1218)</f>
        <v>3</v>
      </c>
      <c r="G1218" s="6" t="s">
        <v>568</v>
      </c>
      <c r="H1218" s="164" t="s">
        <v>44</v>
      </c>
      <c r="I1218" s="6">
        <v>1</v>
      </c>
      <c r="J1218" s="221" t="s">
        <v>33</v>
      </c>
      <c r="K1218" s="6">
        <v>35</v>
      </c>
      <c r="L1218" s="6" t="s">
        <v>34</v>
      </c>
      <c r="M1218" s="6" t="s">
        <v>34</v>
      </c>
      <c r="N1218" s="6" t="s">
        <v>34</v>
      </c>
      <c r="O1218" s="68" t="s">
        <v>34</v>
      </c>
      <c r="P1218" s="6" t="s">
        <v>45</v>
      </c>
      <c r="Q1218" s="6" t="s">
        <v>46</v>
      </c>
      <c r="R1218" s="6" t="s">
        <v>865</v>
      </c>
      <c r="S1218" s="6"/>
      <c r="T1218" s="68" t="s">
        <v>140</v>
      </c>
      <c r="U1218" s="64">
        <v>1</v>
      </c>
      <c r="V1218" s="6"/>
      <c r="W1218" s="6"/>
      <c r="X1218" s="66"/>
    </row>
    <row r="1219" spans="1:24" ht="65">
      <c r="A1219" s="5">
        <f t="shared" si="41"/>
        <v>226</v>
      </c>
      <c r="B1219" s="6" t="s">
        <v>2082</v>
      </c>
      <c r="C1219" s="7">
        <f t="shared" si="40"/>
        <v>12</v>
      </c>
      <c r="D1219" s="6" t="s">
        <v>2131</v>
      </c>
      <c r="E1219" s="6" t="s">
        <v>89</v>
      </c>
      <c r="F1219" s="7">
        <f>COUNTIFS(D$3:D1219,D1219,A$3:A1219,A1219)</f>
        <v>1</v>
      </c>
      <c r="G1219" s="6" t="s">
        <v>447</v>
      </c>
      <c r="H1219" s="164" t="s">
        <v>44</v>
      </c>
      <c r="I1219" s="6">
        <v>1</v>
      </c>
      <c r="J1219" s="221" t="s">
        <v>33</v>
      </c>
      <c r="K1219" s="6">
        <v>35</v>
      </c>
      <c r="L1219" s="6" t="s">
        <v>34</v>
      </c>
      <c r="M1219" s="6" t="s">
        <v>34</v>
      </c>
      <c r="N1219" s="6" t="s">
        <v>34</v>
      </c>
      <c r="O1219" s="68" t="s">
        <v>34</v>
      </c>
      <c r="P1219" s="6" t="s">
        <v>45</v>
      </c>
      <c r="Q1219" s="6" t="s">
        <v>494</v>
      </c>
      <c r="R1219" s="6" t="s">
        <v>796</v>
      </c>
      <c r="S1219" s="6"/>
      <c r="T1219" s="68" t="s">
        <v>140</v>
      </c>
      <c r="U1219" s="64">
        <v>1</v>
      </c>
      <c r="V1219" s="6"/>
      <c r="W1219" s="6"/>
      <c r="X1219" s="66"/>
    </row>
    <row r="1220" spans="1:24" ht="104">
      <c r="A1220" s="5">
        <f t="shared" si="41"/>
        <v>226</v>
      </c>
      <c r="B1220" s="6" t="s">
        <v>2082</v>
      </c>
      <c r="C1220" s="7">
        <f t="shared" si="40"/>
        <v>12</v>
      </c>
      <c r="D1220" s="6" t="s">
        <v>2131</v>
      </c>
      <c r="E1220" s="6" t="s">
        <v>89</v>
      </c>
      <c r="F1220" s="7">
        <f>COUNTIFS(D$3:D1220,D1220,A$3:A1220,A1220)</f>
        <v>2</v>
      </c>
      <c r="G1220" s="6" t="s">
        <v>1058</v>
      </c>
      <c r="H1220" s="164" t="s">
        <v>44</v>
      </c>
      <c r="I1220" s="6">
        <v>1</v>
      </c>
      <c r="J1220" s="221" t="s">
        <v>33</v>
      </c>
      <c r="K1220" s="6">
        <v>35</v>
      </c>
      <c r="L1220" s="6" t="s">
        <v>34</v>
      </c>
      <c r="M1220" s="6" t="s">
        <v>34</v>
      </c>
      <c r="N1220" s="6" t="s">
        <v>34</v>
      </c>
      <c r="O1220" s="68" t="s">
        <v>34</v>
      </c>
      <c r="P1220" s="6" t="s">
        <v>45</v>
      </c>
      <c r="Q1220" s="6" t="s">
        <v>34</v>
      </c>
      <c r="R1220" s="6" t="s">
        <v>2132</v>
      </c>
      <c r="S1220" s="6"/>
      <c r="T1220" s="68" t="s">
        <v>140</v>
      </c>
      <c r="U1220" s="64">
        <v>1</v>
      </c>
      <c r="V1220" s="6"/>
      <c r="W1220" s="6"/>
      <c r="X1220" s="66"/>
    </row>
    <row r="1221" spans="1:24" ht="52">
      <c r="A1221" s="5">
        <f t="shared" si="41"/>
        <v>226</v>
      </c>
      <c r="B1221" s="6" t="s">
        <v>2082</v>
      </c>
      <c r="C1221" s="7">
        <f t="shared" si="40"/>
        <v>13</v>
      </c>
      <c r="D1221" s="6" t="s">
        <v>2133</v>
      </c>
      <c r="E1221" s="6" t="s">
        <v>89</v>
      </c>
      <c r="F1221" s="7">
        <f>COUNTIFS(D$3:D1221,D1221,A$3:A1221,A1221)</f>
        <v>1</v>
      </c>
      <c r="G1221" s="6" t="s">
        <v>787</v>
      </c>
      <c r="H1221" s="164" t="s">
        <v>44</v>
      </c>
      <c r="I1221" s="6">
        <v>1</v>
      </c>
      <c r="J1221" s="221" t="s">
        <v>33</v>
      </c>
      <c r="K1221" s="6">
        <v>35</v>
      </c>
      <c r="L1221" s="6" t="s">
        <v>34</v>
      </c>
      <c r="M1221" s="6" t="s">
        <v>34</v>
      </c>
      <c r="N1221" s="6" t="s">
        <v>34</v>
      </c>
      <c r="O1221" s="68" t="s">
        <v>34</v>
      </c>
      <c r="P1221" s="6" t="s">
        <v>45</v>
      </c>
      <c r="Q1221" s="6" t="s">
        <v>46</v>
      </c>
      <c r="R1221" s="6" t="s">
        <v>2126</v>
      </c>
      <c r="S1221" s="6"/>
      <c r="T1221" s="68" t="s">
        <v>140</v>
      </c>
      <c r="U1221" s="64">
        <v>1</v>
      </c>
      <c r="V1221" s="6"/>
      <c r="W1221" s="6"/>
      <c r="X1221" s="66"/>
    </row>
    <row r="1222" spans="1:24" ht="39">
      <c r="A1222" s="5">
        <f t="shared" si="41"/>
        <v>226</v>
      </c>
      <c r="B1222" s="6" t="s">
        <v>2082</v>
      </c>
      <c r="C1222" s="7">
        <f t="shared" ref="C1222:C1227" si="42">IF(A1222=A1221,(IF(D1222=D1221,C1221,C1221+1)),1)</f>
        <v>14</v>
      </c>
      <c r="D1222" s="6" t="s">
        <v>2134</v>
      </c>
      <c r="E1222" s="6" t="s">
        <v>89</v>
      </c>
      <c r="F1222" s="7">
        <f>COUNTIFS(D$3:D1222,D1222,A$3:A1222,A1222)</f>
        <v>1</v>
      </c>
      <c r="G1222" s="6" t="s">
        <v>1878</v>
      </c>
      <c r="H1222" s="164" t="s">
        <v>44</v>
      </c>
      <c r="I1222" s="6">
        <v>1</v>
      </c>
      <c r="J1222" s="221" t="s">
        <v>33</v>
      </c>
      <c r="K1222" s="6">
        <v>35</v>
      </c>
      <c r="L1222" s="6" t="s">
        <v>34</v>
      </c>
      <c r="M1222" s="6" t="s">
        <v>34</v>
      </c>
      <c r="N1222" s="6" t="s">
        <v>34</v>
      </c>
      <c r="O1222" s="68" t="s">
        <v>34</v>
      </c>
      <c r="P1222" s="6" t="s">
        <v>256</v>
      </c>
      <c r="Q1222" s="6" t="s">
        <v>34</v>
      </c>
      <c r="R1222" s="6" t="s">
        <v>1476</v>
      </c>
      <c r="S1222" s="6"/>
      <c r="T1222" s="68" t="s">
        <v>140</v>
      </c>
      <c r="U1222" s="64">
        <v>1</v>
      </c>
      <c r="V1222" s="6"/>
      <c r="W1222" s="6"/>
      <c r="X1222" s="66"/>
    </row>
    <row r="1223" spans="1:24" ht="52">
      <c r="A1223" s="5">
        <f t="shared" ref="A1223:A1227" si="43">IF(B1223=B1222,A1222,A1222+1)</f>
        <v>226</v>
      </c>
      <c r="B1223" s="6" t="s">
        <v>2082</v>
      </c>
      <c r="C1223" s="7">
        <f t="shared" si="42"/>
        <v>15</v>
      </c>
      <c r="D1223" s="6" t="s">
        <v>2135</v>
      </c>
      <c r="E1223" s="6" t="s">
        <v>30</v>
      </c>
      <c r="F1223" s="7">
        <f>COUNTIFS(D$3:D1223,D1223,A$3:A1223,A1223)</f>
        <v>1</v>
      </c>
      <c r="G1223" s="6" t="s">
        <v>95</v>
      </c>
      <c r="H1223" s="164" t="s">
        <v>44</v>
      </c>
      <c r="I1223" s="6">
        <v>2</v>
      </c>
      <c r="J1223" s="221" t="s">
        <v>33</v>
      </c>
      <c r="K1223" s="6">
        <v>35</v>
      </c>
      <c r="L1223" s="6" t="s">
        <v>34</v>
      </c>
      <c r="M1223" s="6" t="s">
        <v>34</v>
      </c>
      <c r="N1223" s="6" t="s">
        <v>34</v>
      </c>
      <c r="O1223" s="68" t="s">
        <v>34</v>
      </c>
      <c r="P1223" s="6" t="s">
        <v>45</v>
      </c>
      <c r="Q1223" s="6" t="s">
        <v>46</v>
      </c>
      <c r="R1223" s="6" t="s">
        <v>96</v>
      </c>
      <c r="S1223" s="6"/>
      <c r="T1223" s="68" t="s">
        <v>38</v>
      </c>
      <c r="U1223" s="64">
        <v>1</v>
      </c>
      <c r="V1223" s="6"/>
      <c r="W1223" s="6"/>
      <c r="X1223" s="66" t="s">
        <v>2136</v>
      </c>
    </row>
    <row r="1224" spans="1:24" ht="52">
      <c r="A1224" s="5">
        <f t="shared" si="43"/>
        <v>226</v>
      </c>
      <c r="B1224" s="6" t="s">
        <v>2082</v>
      </c>
      <c r="C1224" s="7">
        <f t="shared" si="42"/>
        <v>15</v>
      </c>
      <c r="D1224" s="6" t="s">
        <v>2135</v>
      </c>
      <c r="E1224" s="6" t="s">
        <v>89</v>
      </c>
      <c r="F1224" s="7">
        <f>COUNTIFS(D$3:D1224,D1224,A$3:A1224,A1224)</f>
        <v>2</v>
      </c>
      <c r="G1224" s="6" t="s">
        <v>192</v>
      </c>
      <c r="H1224" s="164" t="s">
        <v>44</v>
      </c>
      <c r="I1224" s="6">
        <v>3</v>
      </c>
      <c r="J1224" s="221" t="s">
        <v>33</v>
      </c>
      <c r="K1224" s="6">
        <v>35</v>
      </c>
      <c r="L1224" s="6" t="s">
        <v>34</v>
      </c>
      <c r="M1224" s="6" t="s">
        <v>34</v>
      </c>
      <c r="N1224" s="6" t="s">
        <v>34</v>
      </c>
      <c r="O1224" s="68" t="s">
        <v>34</v>
      </c>
      <c r="P1224" s="6" t="s">
        <v>45</v>
      </c>
      <c r="Q1224" s="6" t="s">
        <v>46</v>
      </c>
      <c r="R1224" s="6" t="s">
        <v>193</v>
      </c>
      <c r="S1224" s="6"/>
      <c r="T1224" s="68" t="s">
        <v>140</v>
      </c>
      <c r="U1224" s="64">
        <v>1</v>
      </c>
      <c r="V1224" s="6"/>
      <c r="W1224" s="6"/>
      <c r="X1224" s="66" t="s">
        <v>2137</v>
      </c>
    </row>
    <row r="1225" spans="1:24" ht="65">
      <c r="A1225" s="5">
        <f t="shared" si="43"/>
        <v>226</v>
      </c>
      <c r="B1225" s="6" t="s">
        <v>2082</v>
      </c>
      <c r="C1225" s="7">
        <f t="shared" si="42"/>
        <v>16</v>
      </c>
      <c r="D1225" s="6" t="s">
        <v>2138</v>
      </c>
      <c r="E1225" s="6" t="s">
        <v>89</v>
      </c>
      <c r="F1225" s="7">
        <f>COUNTIFS(D$3:D1225,D1225,A$3:A1225,A1225)</f>
        <v>1</v>
      </c>
      <c r="G1225" s="6" t="s">
        <v>95</v>
      </c>
      <c r="H1225" s="164" t="s">
        <v>44</v>
      </c>
      <c r="I1225" s="6">
        <v>2</v>
      </c>
      <c r="J1225" s="221" t="s">
        <v>33</v>
      </c>
      <c r="K1225" s="6">
        <v>35</v>
      </c>
      <c r="L1225" s="6" t="s">
        <v>34</v>
      </c>
      <c r="M1225" s="6" t="s">
        <v>34</v>
      </c>
      <c r="N1225" s="6" t="s">
        <v>34</v>
      </c>
      <c r="O1225" s="68" t="s">
        <v>34</v>
      </c>
      <c r="P1225" s="6" t="s">
        <v>45</v>
      </c>
      <c r="Q1225" s="6" t="s">
        <v>34</v>
      </c>
      <c r="R1225" s="6" t="s">
        <v>96</v>
      </c>
      <c r="S1225" s="6"/>
      <c r="T1225" s="68" t="s">
        <v>38</v>
      </c>
      <c r="U1225" s="64">
        <v>1</v>
      </c>
      <c r="V1225" s="6"/>
      <c r="W1225" s="6"/>
      <c r="X1225" s="66" t="s">
        <v>2139</v>
      </c>
    </row>
    <row r="1226" spans="1:24" ht="65">
      <c r="A1226" s="5">
        <f t="shared" si="43"/>
        <v>226</v>
      </c>
      <c r="B1226" s="6" t="s">
        <v>2082</v>
      </c>
      <c r="C1226" s="7">
        <f t="shared" si="42"/>
        <v>16</v>
      </c>
      <c r="D1226" s="6" t="s">
        <v>2138</v>
      </c>
      <c r="E1226" s="6" t="s">
        <v>89</v>
      </c>
      <c r="F1226" s="7">
        <f>COUNTIFS(D$3:D1226,D1226,A$3:A1226,A1226)</f>
        <v>2</v>
      </c>
      <c r="G1226" s="6" t="s">
        <v>2102</v>
      </c>
      <c r="H1226" s="164" t="s">
        <v>44</v>
      </c>
      <c r="I1226" s="6">
        <v>2</v>
      </c>
      <c r="J1226" s="221" t="s">
        <v>33</v>
      </c>
      <c r="K1226" s="6">
        <v>35</v>
      </c>
      <c r="L1226" s="6" t="s">
        <v>34</v>
      </c>
      <c r="M1226" s="6" t="s">
        <v>34</v>
      </c>
      <c r="N1226" s="6" t="s">
        <v>34</v>
      </c>
      <c r="O1226" s="68" t="s">
        <v>34</v>
      </c>
      <c r="P1226" s="6" t="s">
        <v>256</v>
      </c>
      <c r="Q1226" s="6" t="s">
        <v>34</v>
      </c>
      <c r="R1226" s="6" t="s">
        <v>592</v>
      </c>
      <c r="S1226" s="6"/>
      <c r="T1226" s="68" t="s">
        <v>38</v>
      </c>
      <c r="U1226" s="64">
        <v>1</v>
      </c>
      <c r="V1226" s="6"/>
      <c r="W1226" s="6"/>
      <c r="X1226" s="66" t="s">
        <v>2140</v>
      </c>
    </row>
    <row r="1227" spans="1:24" ht="78">
      <c r="A1227" s="56">
        <f t="shared" si="43"/>
        <v>226</v>
      </c>
      <c r="B1227" s="113" t="s">
        <v>2082</v>
      </c>
      <c r="C1227" s="111">
        <f t="shared" si="42"/>
        <v>16</v>
      </c>
      <c r="D1227" s="113" t="s">
        <v>2138</v>
      </c>
      <c r="E1227" s="113" t="s">
        <v>89</v>
      </c>
      <c r="F1227" s="111">
        <f>COUNTIFS(D$3:D1227,D1227,A$3:A1227,A1227)</f>
        <v>3</v>
      </c>
      <c r="G1227" s="113" t="s">
        <v>1280</v>
      </c>
      <c r="H1227" s="273" t="s">
        <v>44</v>
      </c>
      <c r="I1227" s="113">
        <v>3</v>
      </c>
      <c r="J1227" s="274" t="s">
        <v>33</v>
      </c>
      <c r="K1227" s="113">
        <v>35</v>
      </c>
      <c r="L1227" s="113" t="s">
        <v>34</v>
      </c>
      <c r="M1227" s="113" t="s">
        <v>34</v>
      </c>
      <c r="N1227" s="113" t="s">
        <v>34</v>
      </c>
      <c r="O1227" s="114" t="s">
        <v>34</v>
      </c>
      <c r="P1227" s="113" t="s">
        <v>256</v>
      </c>
      <c r="Q1227" s="113" t="s">
        <v>34</v>
      </c>
      <c r="R1227" s="113" t="s">
        <v>199</v>
      </c>
      <c r="S1227" s="113" t="s">
        <v>2141</v>
      </c>
      <c r="T1227" s="114" t="s">
        <v>200</v>
      </c>
      <c r="U1227" s="190">
        <v>1</v>
      </c>
      <c r="V1227" s="113"/>
      <c r="W1227" s="113"/>
      <c r="X1227" s="192" t="s">
        <v>2142</v>
      </c>
    </row>
    <row r="1228" spans="1:24" ht="23">
      <c r="A1228" s="76" t="s">
        <v>2143</v>
      </c>
      <c r="B1228" s="77"/>
      <c r="C1228" s="77"/>
      <c r="D1228" s="77"/>
      <c r="E1228" s="77"/>
      <c r="F1228" s="77"/>
      <c r="G1228" s="77"/>
      <c r="H1228" s="77"/>
      <c r="I1228" s="77"/>
      <c r="J1228" s="77"/>
      <c r="K1228" s="77"/>
      <c r="L1228" s="77"/>
      <c r="M1228" s="77"/>
      <c r="N1228" s="77"/>
      <c r="O1228" s="77"/>
      <c r="P1228" s="77"/>
      <c r="Q1228" s="77"/>
      <c r="R1228" s="77"/>
      <c r="S1228" s="77"/>
      <c r="T1228" s="77"/>
      <c r="U1228" s="77"/>
      <c r="V1228" s="77"/>
      <c r="W1228" s="77"/>
      <c r="X1228" s="78"/>
    </row>
    <row r="1229" spans="1:24" ht="15">
      <c r="A1229" s="73" t="s">
        <v>2144</v>
      </c>
      <c r="B1229" s="167"/>
      <c r="C1229" s="167"/>
      <c r="D1229" s="167"/>
      <c r="E1229" s="167"/>
      <c r="F1229" s="167"/>
      <c r="G1229" s="167"/>
      <c r="H1229" s="167"/>
      <c r="I1229" s="167"/>
      <c r="J1229" s="167"/>
      <c r="K1229" s="167"/>
      <c r="L1229" s="167"/>
      <c r="M1229" s="167"/>
      <c r="N1229" s="167"/>
      <c r="O1229" s="167"/>
      <c r="P1229" s="167"/>
      <c r="Q1229" s="167"/>
      <c r="R1229" s="167"/>
      <c r="S1229" s="167"/>
      <c r="T1229" s="167"/>
      <c r="U1229" s="167"/>
      <c r="V1229" s="167"/>
      <c r="W1229" s="167"/>
      <c r="X1229" s="169"/>
    </row>
    <row r="1230" spans="1:24">
      <c r="A1230" s="139" t="s">
        <v>2</v>
      </c>
      <c r="B1230" s="139" t="s">
        <v>871</v>
      </c>
      <c r="C1230" s="139" t="s">
        <v>4</v>
      </c>
      <c r="D1230" s="139" t="s">
        <v>5</v>
      </c>
      <c r="E1230" s="139" t="s">
        <v>872</v>
      </c>
      <c r="F1230" s="139" t="s">
        <v>7</v>
      </c>
      <c r="G1230" s="139" t="s">
        <v>8</v>
      </c>
      <c r="H1230" s="139" t="s">
        <v>873</v>
      </c>
      <c r="I1230" s="139" t="s">
        <v>874</v>
      </c>
      <c r="J1230" s="140" t="s">
        <v>11</v>
      </c>
      <c r="K1230" s="139" t="s">
        <v>705</v>
      </c>
      <c r="L1230" s="139"/>
      <c r="M1230" s="139"/>
      <c r="N1230" s="139"/>
      <c r="O1230" s="139"/>
      <c r="P1230" s="139"/>
      <c r="Q1230" s="139"/>
      <c r="R1230" s="139"/>
      <c r="S1230" s="139"/>
      <c r="T1230" s="139" t="s">
        <v>13</v>
      </c>
      <c r="U1230" s="139" t="s">
        <v>706</v>
      </c>
      <c r="V1230" s="139"/>
      <c r="W1230" s="139"/>
      <c r="X1230" s="139" t="s">
        <v>15</v>
      </c>
    </row>
    <row r="1231" spans="1:24">
      <c r="A1231" s="139"/>
      <c r="B1231" s="139"/>
      <c r="C1231" s="139"/>
      <c r="D1231" s="139"/>
      <c r="E1231" s="139"/>
      <c r="F1231" s="139"/>
      <c r="G1231" s="139"/>
      <c r="H1231" s="139"/>
      <c r="I1231" s="139"/>
      <c r="J1231" s="141"/>
      <c r="K1231" s="142" t="s">
        <v>875</v>
      </c>
      <c r="L1231" s="142" t="s">
        <v>18</v>
      </c>
      <c r="M1231" s="142" t="s">
        <v>19</v>
      </c>
      <c r="N1231" s="142" t="s">
        <v>2145</v>
      </c>
      <c r="O1231" s="142" t="s">
        <v>21</v>
      </c>
      <c r="P1231" s="142" t="s">
        <v>22</v>
      </c>
      <c r="Q1231" s="142" t="s">
        <v>23</v>
      </c>
      <c r="R1231" s="142" t="s">
        <v>24</v>
      </c>
      <c r="S1231" s="142" t="s">
        <v>25</v>
      </c>
      <c r="T1231" s="139"/>
      <c r="U1231" s="142" t="s">
        <v>26</v>
      </c>
      <c r="V1231" s="142" t="s">
        <v>27</v>
      </c>
      <c r="W1231" s="142" t="s">
        <v>28</v>
      </c>
      <c r="X1231" s="139"/>
    </row>
    <row r="1232" spans="1:24" ht="52">
      <c r="A1232" s="272">
        <v>227</v>
      </c>
      <c r="B1232" s="6" t="s">
        <v>2146</v>
      </c>
      <c r="C1232" s="7">
        <f t="shared" ref="C1232:C1295" si="44">IF(A1232=A1231,(IF(D1232=D1231,C1231,C1231+1)),1)</f>
        <v>1</v>
      </c>
      <c r="D1232" s="6" t="s">
        <v>2147</v>
      </c>
      <c r="E1232" s="6" t="s">
        <v>30</v>
      </c>
      <c r="F1232" s="7">
        <f>COUNTIFS(D$3:D1232,D1232,A$3:A1232,A1232)</f>
        <v>1</v>
      </c>
      <c r="G1232" s="6" t="s">
        <v>95</v>
      </c>
      <c r="H1232" s="6" t="s">
        <v>44</v>
      </c>
      <c r="I1232" s="6">
        <v>1</v>
      </c>
      <c r="J1232" s="6" t="s">
        <v>33</v>
      </c>
      <c r="K1232" s="6">
        <v>35</v>
      </c>
      <c r="L1232" s="6" t="s">
        <v>34</v>
      </c>
      <c r="M1232" s="6" t="s">
        <v>34</v>
      </c>
      <c r="N1232" s="6" t="s">
        <v>34</v>
      </c>
      <c r="O1232" s="6" t="s">
        <v>34</v>
      </c>
      <c r="P1232" s="6" t="s">
        <v>45</v>
      </c>
      <c r="Q1232" s="6" t="s">
        <v>46</v>
      </c>
      <c r="R1232" s="6" t="s">
        <v>96</v>
      </c>
      <c r="S1232" s="6"/>
      <c r="T1232" s="6" t="s">
        <v>38</v>
      </c>
      <c r="U1232" s="64">
        <v>1</v>
      </c>
      <c r="V1232" s="64"/>
      <c r="W1232" s="64"/>
      <c r="X1232" s="66"/>
    </row>
    <row r="1233" spans="1:24" ht="39">
      <c r="A1233" s="5">
        <f t="shared" ref="A1233:A1296" si="45">IF(B1233=B1232,A1232,A1232+1)</f>
        <v>227</v>
      </c>
      <c r="B1233" s="6" t="s">
        <v>2146</v>
      </c>
      <c r="C1233" s="7">
        <f t="shared" si="44"/>
        <v>2</v>
      </c>
      <c r="D1233" s="6" t="s">
        <v>2148</v>
      </c>
      <c r="E1233" s="6" t="s">
        <v>30</v>
      </c>
      <c r="F1233" s="7">
        <f>COUNTIFS(D$3:D1233,D1233,A$3:A1233,A1233)</f>
        <v>1</v>
      </c>
      <c r="G1233" s="6" t="s">
        <v>95</v>
      </c>
      <c r="H1233" s="6" t="s">
        <v>44</v>
      </c>
      <c r="I1233" s="6">
        <v>1</v>
      </c>
      <c r="J1233" s="6" t="s">
        <v>33</v>
      </c>
      <c r="K1233" s="6">
        <v>35</v>
      </c>
      <c r="L1233" s="6" t="s">
        <v>34</v>
      </c>
      <c r="M1233" s="6" t="s">
        <v>34</v>
      </c>
      <c r="N1233" s="6" t="s">
        <v>34</v>
      </c>
      <c r="O1233" s="6" t="s">
        <v>34</v>
      </c>
      <c r="P1233" s="6" t="s">
        <v>45</v>
      </c>
      <c r="Q1233" s="6" t="s">
        <v>46</v>
      </c>
      <c r="R1233" s="6" t="s">
        <v>96</v>
      </c>
      <c r="S1233" s="6"/>
      <c r="T1233" s="6" t="s">
        <v>38</v>
      </c>
      <c r="U1233" s="64">
        <v>1</v>
      </c>
      <c r="V1233" s="64"/>
      <c r="W1233" s="64"/>
      <c r="X1233" s="66"/>
    </row>
    <row r="1234" spans="1:24" ht="52">
      <c r="A1234" s="5">
        <f t="shared" si="45"/>
        <v>228</v>
      </c>
      <c r="B1234" s="6" t="s">
        <v>2149</v>
      </c>
      <c r="C1234" s="7">
        <f t="shared" si="44"/>
        <v>1</v>
      </c>
      <c r="D1234" s="6" t="s">
        <v>2150</v>
      </c>
      <c r="E1234" s="6" t="s">
        <v>30</v>
      </c>
      <c r="F1234" s="7">
        <f>COUNTIFS(D$3:D1234,D1234,A$3:A1234,A1234)</f>
        <v>1</v>
      </c>
      <c r="G1234" s="6" t="s">
        <v>330</v>
      </c>
      <c r="H1234" s="6" t="s">
        <v>44</v>
      </c>
      <c r="I1234" s="6">
        <v>1</v>
      </c>
      <c r="J1234" s="6" t="s">
        <v>33</v>
      </c>
      <c r="K1234" s="6">
        <v>35</v>
      </c>
      <c r="L1234" s="6" t="s">
        <v>34</v>
      </c>
      <c r="M1234" s="6" t="s">
        <v>34</v>
      </c>
      <c r="N1234" s="6" t="s">
        <v>34</v>
      </c>
      <c r="O1234" s="6" t="s">
        <v>34</v>
      </c>
      <c r="P1234" s="6" t="s">
        <v>45</v>
      </c>
      <c r="Q1234" s="6" t="s">
        <v>46</v>
      </c>
      <c r="R1234" s="6" t="s">
        <v>333</v>
      </c>
      <c r="S1234" s="6"/>
      <c r="T1234" s="6" t="s">
        <v>38</v>
      </c>
      <c r="U1234" s="64">
        <v>1</v>
      </c>
      <c r="V1234" s="64"/>
      <c r="W1234" s="64"/>
      <c r="X1234" s="65"/>
    </row>
    <row r="1235" spans="1:24" ht="52">
      <c r="A1235" s="5">
        <f t="shared" si="45"/>
        <v>229</v>
      </c>
      <c r="B1235" s="6" t="s">
        <v>2151</v>
      </c>
      <c r="C1235" s="7">
        <f t="shared" si="44"/>
        <v>1</v>
      </c>
      <c r="D1235" s="6" t="s">
        <v>2152</v>
      </c>
      <c r="E1235" s="6" t="s">
        <v>30</v>
      </c>
      <c r="F1235" s="7">
        <f>COUNTIFS(D$3:D1235,D1235,A$3:A1235,A1235)</f>
        <v>1</v>
      </c>
      <c r="G1235" s="6" t="s">
        <v>2153</v>
      </c>
      <c r="H1235" s="6" t="s">
        <v>108</v>
      </c>
      <c r="I1235" s="6">
        <v>1</v>
      </c>
      <c r="J1235" s="6" t="s">
        <v>33</v>
      </c>
      <c r="K1235" s="6">
        <v>35</v>
      </c>
      <c r="L1235" s="6" t="s">
        <v>34</v>
      </c>
      <c r="M1235" s="6" t="s">
        <v>34</v>
      </c>
      <c r="N1235" s="6" t="s">
        <v>34</v>
      </c>
      <c r="O1235" s="6" t="s">
        <v>34</v>
      </c>
      <c r="P1235" s="6" t="s">
        <v>45</v>
      </c>
      <c r="Q1235" s="6" t="s">
        <v>46</v>
      </c>
      <c r="R1235" s="6" t="s">
        <v>277</v>
      </c>
      <c r="S1235" s="6" t="s">
        <v>1025</v>
      </c>
      <c r="T1235" s="6" t="s">
        <v>38</v>
      </c>
      <c r="U1235" s="64">
        <v>1</v>
      </c>
      <c r="V1235" s="64"/>
      <c r="W1235" s="64"/>
      <c r="X1235" s="66"/>
    </row>
    <row r="1236" spans="1:24" ht="39">
      <c r="A1236" s="5">
        <f t="shared" si="45"/>
        <v>230</v>
      </c>
      <c r="B1236" s="6" t="s">
        <v>2154</v>
      </c>
      <c r="C1236" s="7">
        <f t="shared" si="44"/>
        <v>1</v>
      </c>
      <c r="D1236" s="6" t="s">
        <v>2155</v>
      </c>
      <c r="E1236" s="6" t="s">
        <v>30</v>
      </c>
      <c r="F1236" s="7">
        <f>COUNTIFS(D$3:D1236,D1236,A$3:A1236,A1236)</f>
        <v>1</v>
      </c>
      <c r="G1236" s="6" t="s">
        <v>2156</v>
      </c>
      <c r="H1236" s="6" t="s">
        <v>44</v>
      </c>
      <c r="I1236" s="6">
        <v>1</v>
      </c>
      <c r="J1236" s="6" t="s">
        <v>33</v>
      </c>
      <c r="K1236" s="6">
        <v>35</v>
      </c>
      <c r="L1236" s="6" t="s">
        <v>34</v>
      </c>
      <c r="M1236" s="6" t="s">
        <v>34</v>
      </c>
      <c r="N1236" s="6" t="s">
        <v>34</v>
      </c>
      <c r="O1236" s="6" t="s">
        <v>34</v>
      </c>
      <c r="P1236" s="6" t="s">
        <v>45</v>
      </c>
      <c r="Q1236" s="6" t="s">
        <v>46</v>
      </c>
      <c r="R1236" s="6" t="s">
        <v>280</v>
      </c>
      <c r="S1236" s="6"/>
      <c r="T1236" s="6" t="s">
        <v>38</v>
      </c>
      <c r="U1236" s="64">
        <v>1</v>
      </c>
      <c r="V1236" s="64"/>
      <c r="W1236" s="64"/>
      <c r="X1236" s="66"/>
    </row>
    <row r="1237" spans="1:24" ht="39">
      <c r="A1237" s="5">
        <f t="shared" si="45"/>
        <v>230</v>
      </c>
      <c r="B1237" s="6" t="s">
        <v>2154</v>
      </c>
      <c r="C1237" s="7">
        <f t="shared" si="44"/>
        <v>2</v>
      </c>
      <c r="D1237" s="6" t="s">
        <v>2157</v>
      </c>
      <c r="E1237" s="6" t="s">
        <v>30</v>
      </c>
      <c r="F1237" s="7">
        <f>COUNTIFS(D$3:D1237,D1237,A$3:A1237,A1237)</f>
        <v>1</v>
      </c>
      <c r="G1237" s="6" t="s">
        <v>957</v>
      </c>
      <c r="H1237" s="6" t="s">
        <v>44</v>
      </c>
      <c r="I1237" s="6">
        <v>1</v>
      </c>
      <c r="J1237" s="6" t="s">
        <v>33</v>
      </c>
      <c r="K1237" s="6">
        <v>35</v>
      </c>
      <c r="L1237" s="6" t="s">
        <v>34</v>
      </c>
      <c r="M1237" s="6" t="s">
        <v>34</v>
      </c>
      <c r="N1237" s="6" t="s">
        <v>34</v>
      </c>
      <c r="O1237" s="6" t="s">
        <v>34</v>
      </c>
      <c r="P1237" s="6" t="s">
        <v>45</v>
      </c>
      <c r="Q1237" s="6" t="s">
        <v>46</v>
      </c>
      <c r="R1237" s="6" t="s">
        <v>280</v>
      </c>
      <c r="S1237" s="6"/>
      <c r="T1237" s="6" t="s">
        <v>38</v>
      </c>
      <c r="U1237" s="64">
        <v>1</v>
      </c>
      <c r="V1237" s="64"/>
      <c r="W1237" s="64"/>
      <c r="X1237" s="66"/>
    </row>
    <row r="1238" spans="1:24" ht="26">
      <c r="A1238" s="5">
        <f t="shared" si="45"/>
        <v>231</v>
      </c>
      <c r="B1238" s="6" t="s">
        <v>2158</v>
      </c>
      <c r="C1238" s="7">
        <f t="shared" si="44"/>
        <v>1</v>
      </c>
      <c r="D1238" s="6" t="s">
        <v>2159</v>
      </c>
      <c r="E1238" s="6" t="s">
        <v>30</v>
      </c>
      <c r="F1238" s="7">
        <f>COUNTIFS(D$3:D1238,D1238,A$3:A1238,A1238)</f>
        <v>1</v>
      </c>
      <c r="G1238" s="6" t="s">
        <v>833</v>
      </c>
      <c r="H1238" s="6" t="s">
        <v>44</v>
      </c>
      <c r="I1238" s="6">
        <v>1</v>
      </c>
      <c r="J1238" s="6" t="s">
        <v>33</v>
      </c>
      <c r="K1238" s="6">
        <v>35</v>
      </c>
      <c r="L1238" s="6" t="s">
        <v>34</v>
      </c>
      <c r="M1238" s="6" t="s">
        <v>34</v>
      </c>
      <c r="N1238" s="6" t="s">
        <v>34</v>
      </c>
      <c r="O1238" s="6" t="s">
        <v>34</v>
      </c>
      <c r="P1238" s="6" t="s">
        <v>45</v>
      </c>
      <c r="Q1238" s="6" t="s">
        <v>46</v>
      </c>
      <c r="R1238" s="6" t="s">
        <v>348</v>
      </c>
      <c r="S1238" s="6"/>
      <c r="T1238" s="6" t="s">
        <v>38</v>
      </c>
      <c r="U1238" s="64">
        <v>1</v>
      </c>
      <c r="V1238" s="64"/>
      <c r="W1238" s="64"/>
      <c r="X1238" s="66"/>
    </row>
    <row r="1239" spans="1:24" ht="52">
      <c r="A1239" s="5">
        <f t="shared" si="45"/>
        <v>231</v>
      </c>
      <c r="B1239" s="6" t="s">
        <v>2158</v>
      </c>
      <c r="C1239" s="7">
        <f t="shared" si="44"/>
        <v>2</v>
      </c>
      <c r="D1239" s="6" t="s">
        <v>2160</v>
      </c>
      <c r="E1239" s="6" t="s">
        <v>30</v>
      </c>
      <c r="F1239" s="7">
        <f>COUNTIFS(D$3:D1239,D1239,A$3:A1239,A1239)</f>
        <v>1</v>
      </c>
      <c r="G1239" s="6" t="s">
        <v>833</v>
      </c>
      <c r="H1239" s="6" t="s">
        <v>44</v>
      </c>
      <c r="I1239" s="6">
        <v>1</v>
      </c>
      <c r="J1239" s="6" t="s">
        <v>33</v>
      </c>
      <c r="K1239" s="6">
        <v>35</v>
      </c>
      <c r="L1239" s="6" t="s">
        <v>34</v>
      </c>
      <c r="M1239" s="6" t="s">
        <v>34</v>
      </c>
      <c r="N1239" s="6" t="s">
        <v>34</v>
      </c>
      <c r="O1239" s="6" t="s">
        <v>34</v>
      </c>
      <c r="P1239" s="6" t="s">
        <v>45</v>
      </c>
      <c r="Q1239" s="6" t="s">
        <v>46</v>
      </c>
      <c r="R1239" s="6" t="s">
        <v>348</v>
      </c>
      <c r="S1239" s="6"/>
      <c r="T1239" s="6" t="s">
        <v>38</v>
      </c>
      <c r="U1239" s="64">
        <v>1</v>
      </c>
      <c r="V1239" s="64"/>
      <c r="W1239" s="64"/>
      <c r="X1239" s="66"/>
    </row>
    <row r="1240" spans="1:24" ht="78">
      <c r="A1240" s="5">
        <f t="shared" si="45"/>
        <v>232</v>
      </c>
      <c r="B1240" s="6" t="s">
        <v>2161</v>
      </c>
      <c r="C1240" s="7">
        <f t="shared" si="44"/>
        <v>1</v>
      </c>
      <c r="D1240" s="6" t="s">
        <v>2162</v>
      </c>
      <c r="E1240" s="6" t="s">
        <v>30</v>
      </c>
      <c r="F1240" s="7">
        <f>COUNTIFS(D$3:D1240,D1240,A$3:A1240,A1240)</f>
        <v>1</v>
      </c>
      <c r="G1240" s="6" t="s">
        <v>755</v>
      </c>
      <c r="H1240" s="6" t="s">
        <v>44</v>
      </c>
      <c r="I1240" s="6">
        <v>1</v>
      </c>
      <c r="J1240" s="6" t="s">
        <v>33</v>
      </c>
      <c r="K1240" s="6">
        <v>35</v>
      </c>
      <c r="L1240" s="6" t="s">
        <v>34</v>
      </c>
      <c r="M1240" s="6" t="s">
        <v>34</v>
      </c>
      <c r="N1240" s="6" t="s">
        <v>34</v>
      </c>
      <c r="O1240" s="6" t="s">
        <v>34</v>
      </c>
      <c r="P1240" s="6" t="s">
        <v>45</v>
      </c>
      <c r="Q1240" s="6" t="s">
        <v>46</v>
      </c>
      <c r="R1240" s="6" t="s">
        <v>2163</v>
      </c>
      <c r="S1240" s="6"/>
      <c r="T1240" s="6" t="s">
        <v>38</v>
      </c>
      <c r="U1240" s="64">
        <v>1</v>
      </c>
      <c r="V1240" s="64"/>
      <c r="W1240" s="64"/>
      <c r="X1240" s="66"/>
    </row>
    <row r="1241" spans="1:24" ht="91">
      <c r="A1241" s="5">
        <f t="shared" si="45"/>
        <v>233</v>
      </c>
      <c r="B1241" s="6" t="s">
        <v>2164</v>
      </c>
      <c r="C1241" s="7">
        <f t="shared" si="44"/>
        <v>1</v>
      </c>
      <c r="D1241" s="6" t="s">
        <v>2165</v>
      </c>
      <c r="E1241" s="6" t="s">
        <v>30</v>
      </c>
      <c r="F1241" s="7">
        <f>COUNTIFS(D$3:D1241,D1241,A$3:A1241,A1241)</f>
        <v>1</v>
      </c>
      <c r="G1241" s="6" t="s">
        <v>1838</v>
      </c>
      <c r="H1241" s="6" t="s">
        <v>44</v>
      </c>
      <c r="I1241" s="6">
        <v>1</v>
      </c>
      <c r="J1241" s="6" t="s">
        <v>33</v>
      </c>
      <c r="K1241" s="6">
        <v>35</v>
      </c>
      <c r="L1241" s="6" t="s">
        <v>34</v>
      </c>
      <c r="M1241" s="6" t="s">
        <v>34</v>
      </c>
      <c r="N1241" s="6" t="s">
        <v>34</v>
      </c>
      <c r="O1241" s="6" t="s">
        <v>34</v>
      </c>
      <c r="P1241" s="6" t="s">
        <v>45</v>
      </c>
      <c r="Q1241" s="6" t="s">
        <v>46</v>
      </c>
      <c r="R1241" s="6" t="s">
        <v>2166</v>
      </c>
      <c r="S1241" s="6"/>
      <c r="T1241" s="6" t="s">
        <v>38</v>
      </c>
      <c r="U1241" s="64">
        <v>1</v>
      </c>
      <c r="V1241" s="64"/>
      <c r="W1241" s="64"/>
      <c r="X1241" s="66"/>
    </row>
    <row r="1242" spans="1:24" ht="52">
      <c r="A1242" s="5">
        <f t="shared" si="45"/>
        <v>234</v>
      </c>
      <c r="B1242" s="6" t="s">
        <v>2167</v>
      </c>
      <c r="C1242" s="7">
        <f t="shared" si="44"/>
        <v>1</v>
      </c>
      <c r="D1242" s="6" t="s">
        <v>2168</v>
      </c>
      <c r="E1242" s="6" t="s">
        <v>30</v>
      </c>
      <c r="F1242" s="7">
        <f>COUNTIFS(D$3:D1242,D1242,A$3:A1242,A1242)</f>
        <v>1</v>
      </c>
      <c r="G1242" s="6" t="s">
        <v>995</v>
      </c>
      <c r="H1242" s="6" t="s">
        <v>44</v>
      </c>
      <c r="I1242" s="6">
        <v>1</v>
      </c>
      <c r="J1242" s="6" t="s">
        <v>33</v>
      </c>
      <c r="K1242" s="6">
        <v>35</v>
      </c>
      <c r="L1242" s="6" t="s">
        <v>34</v>
      </c>
      <c r="M1242" s="6" t="s">
        <v>34</v>
      </c>
      <c r="N1242" s="6" t="s">
        <v>34</v>
      </c>
      <c r="O1242" s="6" t="s">
        <v>34</v>
      </c>
      <c r="P1242" s="6" t="s">
        <v>45</v>
      </c>
      <c r="Q1242" s="6" t="s">
        <v>46</v>
      </c>
      <c r="R1242" s="6" t="s">
        <v>321</v>
      </c>
      <c r="S1242" s="6"/>
      <c r="T1242" s="6" t="s">
        <v>38</v>
      </c>
      <c r="U1242" s="64">
        <v>1</v>
      </c>
      <c r="V1242" s="64"/>
      <c r="W1242" s="64"/>
      <c r="X1242" s="66"/>
    </row>
    <row r="1243" spans="1:24" ht="65">
      <c r="A1243" s="5">
        <f t="shared" si="45"/>
        <v>235</v>
      </c>
      <c r="B1243" s="6" t="s">
        <v>2169</v>
      </c>
      <c r="C1243" s="7">
        <f t="shared" si="44"/>
        <v>1</v>
      </c>
      <c r="D1243" s="6" t="s">
        <v>2170</v>
      </c>
      <c r="E1243" s="6" t="s">
        <v>30</v>
      </c>
      <c r="F1243" s="7">
        <f>COUNTIFS(D$3:D1243,D1243,A$3:A1243,A1243)</f>
        <v>1</v>
      </c>
      <c r="G1243" s="6" t="s">
        <v>2171</v>
      </c>
      <c r="H1243" s="6" t="s">
        <v>108</v>
      </c>
      <c r="I1243" s="6">
        <v>1</v>
      </c>
      <c r="J1243" s="6" t="s">
        <v>33</v>
      </c>
      <c r="K1243" s="6">
        <v>35</v>
      </c>
      <c r="L1243" s="6" t="s">
        <v>34</v>
      </c>
      <c r="M1243" s="6" t="s">
        <v>34</v>
      </c>
      <c r="N1243" s="6" t="s">
        <v>34</v>
      </c>
      <c r="O1243" s="6" t="s">
        <v>34</v>
      </c>
      <c r="P1243" s="6" t="s">
        <v>45</v>
      </c>
      <c r="Q1243" s="6" t="s">
        <v>46</v>
      </c>
      <c r="R1243" s="6" t="s">
        <v>2172</v>
      </c>
      <c r="S1243" s="6"/>
      <c r="T1243" s="6" t="s">
        <v>38</v>
      </c>
      <c r="U1243" s="64">
        <v>1</v>
      </c>
      <c r="V1243" s="64"/>
      <c r="W1243" s="64"/>
      <c r="X1243" s="66"/>
    </row>
    <row r="1244" spans="1:24" ht="65">
      <c r="A1244" s="5">
        <f t="shared" si="45"/>
        <v>236</v>
      </c>
      <c r="B1244" s="6" t="s">
        <v>2173</v>
      </c>
      <c r="C1244" s="7">
        <f t="shared" si="44"/>
        <v>1</v>
      </c>
      <c r="D1244" s="6" t="s">
        <v>2174</v>
      </c>
      <c r="E1244" s="6" t="s">
        <v>30</v>
      </c>
      <c r="F1244" s="7">
        <f>COUNTIFS(D$3:D1244,D1244,A$3:A1244,A1244)</f>
        <v>1</v>
      </c>
      <c r="G1244" s="6" t="s">
        <v>2175</v>
      </c>
      <c r="H1244" s="6" t="s">
        <v>44</v>
      </c>
      <c r="I1244" s="6">
        <v>1</v>
      </c>
      <c r="J1244" s="6" t="s">
        <v>33</v>
      </c>
      <c r="K1244" s="6">
        <v>35</v>
      </c>
      <c r="L1244" s="6" t="s">
        <v>34</v>
      </c>
      <c r="M1244" s="6" t="s">
        <v>34</v>
      </c>
      <c r="N1244" s="6" t="s">
        <v>34</v>
      </c>
      <c r="O1244" s="6" t="s">
        <v>34</v>
      </c>
      <c r="P1244" s="6" t="s">
        <v>45</v>
      </c>
      <c r="Q1244" s="6" t="s">
        <v>46</v>
      </c>
      <c r="R1244" s="6" t="s">
        <v>2176</v>
      </c>
      <c r="S1244" s="6"/>
      <c r="T1244" s="6" t="s">
        <v>38</v>
      </c>
      <c r="U1244" s="64">
        <v>1</v>
      </c>
      <c r="V1244" s="64"/>
      <c r="W1244" s="64"/>
      <c r="X1244" s="66"/>
    </row>
    <row r="1245" spans="1:24" ht="52">
      <c r="A1245" s="5">
        <f t="shared" si="45"/>
        <v>237</v>
      </c>
      <c r="B1245" s="6" t="s">
        <v>2177</v>
      </c>
      <c r="C1245" s="7">
        <f t="shared" si="44"/>
        <v>1</v>
      </c>
      <c r="D1245" s="6" t="s">
        <v>2178</v>
      </c>
      <c r="E1245" s="6" t="s">
        <v>30</v>
      </c>
      <c r="F1245" s="7">
        <f>COUNTIFS(D$3:D1245,D1245,A$3:A1245,A1245)</f>
        <v>1</v>
      </c>
      <c r="G1245" s="6" t="s">
        <v>2179</v>
      </c>
      <c r="H1245" s="6" t="s">
        <v>108</v>
      </c>
      <c r="I1245" s="6">
        <v>1</v>
      </c>
      <c r="J1245" s="6" t="s">
        <v>33</v>
      </c>
      <c r="K1245" s="6">
        <v>35</v>
      </c>
      <c r="L1245" s="6" t="s">
        <v>34</v>
      </c>
      <c r="M1245" s="6" t="s">
        <v>34</v>
      </c>
      <c r="N1245" s="6" t="s">
        <v>34</v>
      </c>
      <c r="O1245" s="6" t="s">
        <v>34</v>
      </c>
      <c r="P1245" s="6" t="s">
        <v>45</v>
      </c>
      <c r="Q1245" s="6" t="s">
        <v>46</v>
      </c>
      <c r="R1245" s="6" t="s">
        <v>280</v>
      </c>
      <c r="S1245" s="65"/>
      <c r="T1245" s="6" t="s">
        <v>38</v>
      </c>
      <c r="U1245" s="64">
        <v>1</v>
      </c>
      <c r="V1245" s="64"/>
      <c r="W1245" s="64"/>
      <c r="X1245" s="66"/>
    </row>
    <row r="1246" spans="1:24" ht="52">
      <c r="A1246" s="5">
        <f t="shared" si="45"/>
        <v>238</v>
      </c>
      <c r="B1246" s="6" t="s">
        <v>2180</v>
      </c>
      <c r="C1246" s="7">
        <f t="shared" si="44"/>
        <v>1</v>
      </c>
      <c r="D1246" s="6" t="s">
        <v>2181</v>
      </c>
      <c r="E1246" s="6" t="s">
        <v>30</v>
      </c>
      <c r="F1246" s="7">
        <f>COUNTIFS(D$3:D1246,D1246,A$3:A1246,A1246)</f>
        <v>1</v>
      </c>
      <c r="G1246" s="6" t="s">
        <v>709</v>
      </c>
      <c r="H1246" s="6" t="s">
        <v>108</v>
      </c>
      <c r="I1246" s="6">
        <v>1</v>
      </c>
      <c r="J1246" s="6" t="s">
        <v>33</v>
      </c>
      <c r="K1246" s="6">
        <v>35</v>
      </c>
      <c r="L1246" s="6" t="s">
        <v>34</v>
      </c>
      <c r="M1246" s="6" t="s">
        <v>34</v>
      </c>
      <c r="N1246" s="6" t="s">
        <v>34</v>
      </c>
      <c r="O1246" s="6" t="s">
        <v>34</v>
      </c>
      <c r="P1246" s="6" t="s">
        <v>45</v>
      </c>
      <c r="Q1246" s="6" t="s">
        <v>46</v>
      </c>
      <c r="R1246" s="6" t="s">
        <v>34</v>
      </c>
      <c r="S1246" s="6"/>
      <c r="T1246" s="6" t="s">
        <v>38</v>
      </c>
      <c r="U1246" s="64">
        <v>1</v>
      </c>
      <c r="V1246" s="64"/>
      <c r="W1246" s="64"/>
      <c r="X1246" s="66"/>
    </row>
    <row r="1247" spans="1:24" ht="104">
      <c r="A1247" s="5">
        <f t="shared" si="45"/>
        <v>239</v>
      </c>
      <c r="B1247" s="6" t="s">
        <v>2182</v>
      </c>
      <c r="C1247" s="7">
        <f t="shared" si="44"/>
        <v>1</v>
      </c>
      <c r="D1247" s="6" t="s">
        <v>2183</v>
      </c>
      <c r="E1247" s="6" t="s">
        <v>30</v>
      </c>
      <c r="F1247" s="7">
        <f>COUNTIFS(D$3:D1247,D1247,A$3:A1247,A1247)</f>
        <v>1</v>
      </c>
      <c r="G1247" s="6" t="s">
        <v>957</v>
      </c>
      <c r="H1247" s="6" t="s">
        <v>44</v>
      </c>
      <c r="I1247" s="6">
        <v>2</v>
      </c>
      <c r="J1247" s="6" t="s">
        <v>33</v>
      </c>
      <c r="K1247" s="6">
        <v>35</v>
      </c>
      <c r="L1247" s="6" t="s">
        <v>34</v>
      </c>
      <c r="M1247" s="6" t="s">
        <v>34</v>
      </c>
      <c r="N1247" s="6" t="s">
        <v>34</v>
      </c>
      <c r="O1247" s="6" t="s">
        <v>34</v>
      </c>
      <c r="P1247" s="6" t="s">
        <v>45</v>
      </c>
      <c r="Q1247" s="6" t="s">
        <v>46</v>
      </c>
      <c r="R1247" s="6" t="s">
        <v>280</v>
      </c>
      <c r="S1247" s="65"/>
      <c r="T1247" s="6" t="s">
        <v>38</v>
      </c>
      <c r="U1247" s="64">
        <v>1</v>
      </c>
      <c r="V1247" s="64"/>
      <c r="W1247" s="64"/>
      <c r="X1247" s="66" t="s">
        <v>2184</v>
      </c>
    </row>
    <row r="1248" spans="1:24" ht="143">
      <c r="A1248" s="5">
        <f t="shared" si="45"/>
        <v>239</v>
      </c>
      <c r="B1248" s="6" t="s">
        <v>2182</v>
      </c>
      <c r="C1248" s="7">
        <f t="shared" si="44"/>
        <v>1</v>
      </c>
      <c r="D1248" s="6" t="s">
        <v>2183</v>
      </c>
      <c r="E1248" s="6" t="s">
        <v>30</v>
      </c>
      <c r="F1248" s="7">
        <f>COUNTIFS(D$3:D1248,D1248,A$3:A1248,A1248)</f>
        <v>2</v>
      </c>
      <c r="G1248" s="6" t="s">
        <v>95</v>
      </c>
      <c r="H1248" s="6" t="s">
        <v>44</v>
      </c>
      <c r="I1248" s="6">
        <v>3</v>
      </c>
      <c r="J1248" s="6" t="s">
        <v>33</v>
      </c>
      <c r="K1248" s="6">
        <v>35</v>
      </c>
      <c r="L1248" s="6" t="s">
        <v>34</v>
      </c>
      <c r="M1248" s="6" t="s">
        <v>34</v>
      </c>
      <c r="N1248" s="6" t="s">
        <v>34</v>
      </c>
      <c r="O1248" s="6" t="s">
        <v>34</v>
      </c>
      <c r="P1248" s="6" t="s">
        <v>45</v>
      </c>
      <c r="Q1248" s="6" t="s">
        <v>46</v>
      </c>
      <c r="R1248" s="6" t="s">
        <v>96</v>
      </c>
      <c r="S1248" s="6"/>
      <c r="T1248" s="6" t="s">
        <v>38</v>
      </c>
      <c r="U1248" s="64">
        <v>1</v>
      </c>
      <c r="V1248" s="64"/>
      <c r="W1248" s="64"/>
      <c r="X1248" s="66" t="s">
        <v>2185</v>
      </c>
    </row>
    <row r="1249" spans="1:24" ht="104">
      <c r="A1249" s="5">
        <f t="shared" si="45"/>
        <v>239</v>
      </c>
      <c r="B1249" s="6" t="s">
        <v>2182</v>
      </c>
      <c r="C1249" s="7">
        <f t="shared" si="44"/>
        <v>1</v>
      </c>
      <c r="D1249" s="6" t="s">
        <v>2183</v>
      </c>
      <c r="E1249" s="6" t="s">
        <v>30</v>
      </c>
      <c r="F1249" s="7">
        <f>COUNTIFS(D$3:D1249,D1249,A$3:A1249,A1249)</f>
        <v>3</v>
      </c>
      <c r="G1249" s="6" t="s">
        <v>2186</v>
      </c>
      <c r="H1249" s="6" t="s">
        <v>44</v>
      </c>
      <c r="I1249" s="6">
        <v>2</v>
      </c>
      <c r="J1249" s="6" t="s">
        <v>33</v>
      </c>
      <c r="K1249" s="6">
        <v>35</v>
      </c>
      <c r="L1249" s="6" t="s">
        <v>34</v>
      </c>
      <c r="M1249" s="6" t="s">
        <v>34</v>
      </c>
      <c r="N1249" s="6" t="s">
        <v>34</v>
      </c>
      <c r="O1249" s="6" t="s">
        <v>34</v>
      </c>
      <c r="P1249" s="6" t="s">
        <v>45</v>
      </c>
      <c r="Q1249" s="6" t="s">
        <v>46</v>
      </c>
      <c r="R1249" s="6" t="s">
        <v>2187</v>
      </c>
      <c r="S1249" s="6"/>
      <c r="T1249" s="6" t="s">
        <v>38</v>
      </c>
      <c r="U1249" s="64">
        <v>1</v>
      </c>
      <c r="V1249" s="64"/>
      <c r="W1249" s="64"/>
      <c r="X1249" s="66" t="s">
        <v>2188</v>
      </c>
    </row>
    <row r="1250" spans="1:24" ht="409.5">
      <c r="A1250" s="5">
        <f t="shared" si="45"/>
        <v>239</v>
      </c>
      <c r="B1250" s="6" t="s">
        <v>2182</v>
      </c>
      <c r="C1250" s="7">
        <f t="shared" si="44"/>
        <v>1</v>
      </c>
      <c r="D1250" s="6" t="s">
        <v>2183</v>
      </c>
      <c r="E1250" s="6" t="s">
        <v>30</v>
      </c>
      <c r="F1250" s="7">
        <f>COUNTIFS(D$3:D1250,D1250,A$3:A1250,A1250)</f>
        <v>4</v>
      </c>
      <c r="G1250" s="6" t="s">
        <v>1118</v>
      </c>
      <c r="H1250" s="6" t="s">
        <v>44</v>
      </c>
      <c r="I1250" s="6">
        <v>13</v>
      </c>
      <c r="J1250" s="6" t="s">
        <v>33</v>
      </c>
      <c r="K1250" s="6">
        <v>35</v>
      </c>
      <c r="L1250" s="6" t="s">
        <v>34</v>
      </c>
      <c r="M1250" s="6" t="s">
        <v>34</v>
      </c>
      <c r="N1250" s="6" t="s">
        <v>34</v>
      </c>
      <c r="O1250" s="6" t="s">
        <v>34</v>
      </c>
      <c r="P1250" s="6" t="s">
        <v>45</v>
      </c>
      <c r="Q1250" s="6" t="s">
        <v>46</v>
      </c>
      <c r="R1250" s="6" t="s">
        <v>34</v>
      </c>
      <c r="S1250" s="6" t="s">
        <v>1025</v>
      </c>
      <c r="T1250" s="6" t="s">
        <v>38</v>
      </c>
      <c r="U1250" s="64">
        <v>1</v>
      </c>
      <c r="V1250" s="64"/>
      <c r="W1250" s="64"/>
      <c r="X1250" s="66" t="s">
        <v>2189</v>
      </c>
    </row>
    <row r="1251" spans="1:24" ht="130">
      <c r="A1251" s="5">
        <f t="shared" si="45"/>
        <v>239</v>
      </c>
      <c r="B1251" s="6" t="s">
        <v>2182</v>
      </c>
      <c r="C1251" s="7">
        <f t="shared" si="44"/>
        <v>1</v>
      </c>
      <c r="D1251" s="6" t="s">
        <v>2183</v>
      </c>
      <c r="E1251" s="6" t="s">
        <v>30</v>
      </c>
      <c r="F1251" s="7">
        <f>COUNTIFS(D$3:D1251,D1251,A$3:A1251,A1251)</f>
        <v>5</v>
      </c>
      <c r="G1251" s="6" t="s">
        <v>2190</v>
      </c>
      <c r="H1251" s="6" t="s">
        <v>108</v>
      </c>
      <c r="I1251" s="6">
        <v>3</v>
      </c>
      <c r="J1251" s="6" t="s">
        <v>33</v>
      </c>
      <c r="K1251" s="6">
        <v>35</v>
      </c>
      <c r="L1251" s="6" t="s">
        <v>34</v>
      </c>
      <c r="M1251" s="6" t="s">
        <v>34</v>
      </c>
      <c r="N1251" s="6" t="s">
        <v>34</v>
      </c>
      <c r="O1251" s="6" t="s">
        <v>34</v>
      </c>
      <c r="P1251" s="6" t="s">
        <v>45</v>
      </c>
      <c r="Q1251" s="6" t="s">
        <v>46</v>
      </c>
      <c r="R1251" s="6" t="s">
        <v>34</v>
      </c>
      <c r="S1251" s="6" t="s">
        <v>1025</v>
      </c>
      <c r="T1251" s="6" t="s">
        <v>38</v>
      </c>
      <c r="U1251" s="64">
        <v>1</v>
      </c>
      <c r="V1251" s="64"/>
      <c r="W1251" s="64"/>
      <c r="X1251" s="66" t="s">
        <v>2191</v>
      </c>
    </row>
    <row r="1252" spans="1:24" ht="156">
      <c r="A1252" s="5">
        <f t="shared" si="45"/>
        <v>239</v>
      </c>
      <c r="B1252" s="6" t="s">
        <v>2182</v>
      </c>
      <c r="C1252" s="7">
        <f t="shared" si="44"/>
        <v>1</v>
      </c>
      <c r="D1252" s="6" t="s">
        <v>2183</v>
      </c>
      <c r="E1252" s="6" t="s">
        <v>30</v>
      </c>
      <c r="F1252" s="7">
        <f>COUNTIFS(D$3:D1252,D1252,A$3:A1252,A1252)</f>
        <v>6</v>
      </c>
      <c r="G1252" s="6" t="s">
        <v>743</v>
      </c>
      <c r="H1252" s="6" t="s">
        <v>44</v>
      </c>
      <c r="I1252" s="6">
        <v>3</v>
      </c>
      <c r="J1252" s="6" t="s">
        <v>1864</v>
      </c>
      <c r="K1252" s="6">
        <v>35</v>
      </c>
      <c r="L1252" s="6" t="s">
        <v>34</v>
      </c>
      <c r="M1252" s="6" t="s">
        <v>34</v>
      </c>
      <c r="N1252" s="6" t="s">
        <v>34</v>
      </c>
      <c r="O1252" s="6" t="s">
        <v>34</v>
      </c>
      <c r="P1252" s="6" t="s">
        <v>256</v>
      </c>
      <c r="Q1252" s="6" t="s">
        <v>34</v>
      </c>
      <c r="R1252" s="6" t="s">
        <v>34</v>
      </c>
      <c r="S1252" s="6"/>
      <c r="T1252" s="6" t="s">
        <v>38</v>
      </c>
      <c r="U1252" s="64">
        <v>1</v>
      </c>
      <c r="V1252" s="64"/>
      <c r="W1252" s="64"/>
      <c r="X1252" s="66" t="s">
        <v>2192</v>
      </c>
    </row>
    <row r="1253" spans="1:24" ht="169">
      <c r="A1253" s="5">
        <f t="shared" si="45"/>
        <v>239</v>
      </c>
      <c r="B1253" s="6" t="s">
        <v>2182</v>
      </c>
      <c r="C1253" s="7">
        <f t="shared" si="44"/>
        <v>1</v>
      </c>
      <c r="D1253" s="6" t="s">
        <v>2183</v>
      </c>
      <c r="E1253" s="6" t="s">
        <v>30</v>
      </c>
      <c r="F1253" s="7">
        <f>COUNTIFS(D$3:D1253,D1253,A$3:A1253,A1253)</f>
        <v>7</v>
      </c>
      <c r="G1253" s="6" t="s">
        <v>1835</v>
      </c>
      <c r="H1253" s="6" t="s">
        <v>44</v>
      </c>
      <c r="I1253" s="6">
        <v>4</v>
      </c>
      <c r="J1253" s="6" t="s">
        <v>837</v>
      </c>
      <c r="K1253" s="6">
        <v>35</v>
      </c>
      <c r="L1253" s="6" t="s">
        <v>34</v>
      </c>
      <c r="M1253" s="6" t="s">
        <v>34</v>
      </c>
      <c r="N1253" s="6" t="s">
        <v>34</v>
      </c>
      <c r="O1253" s="6" t="s">
        <v>34</v>
      </c>
      <c r="P1253" s="6" t="s">
        <v>256</v>
      </c>
      <c r="Q1253" s="6" t="s">
        <v>34</v>
      </c>
      <c r="R1253" s="6" t="s">
        <v>34</v>
      </c>
      <c r="S1253" s="6"/>
      <c r="T1253" s="6" t="s">
        <v>38</v>
      </c>
      <c r="U1253" s="64">
        <v>1</v>
      </c>
      <c r="V1253" s="64"/>
      <c r="W1253" s="64"/>
      <c r="X1253" s="66" t="s">
        <v>2193</v>
      </c>
    </row>
    <row r="1254" spans="1:24" ht="130">
      <c r="A1254" s="5">
        <f t="shared" si="45"/>
        <v>240</v>
      </c>
      <c r="B1254" s="6" t="s">
        <v>2194</v>
      </c>
      <c r="C1254" s="7">
        <f t="shared" si="44"/>
        <v>1</v>
      </c>
      <c r="D1254" s="6" t="s">
        <v>2195</v>
      </c>
      <c r="E1254" s="6" t="s">
        <v>30</v>
      </c>
      <c r="F1254" s="7">
        <f>COUNTIFS(D$3:D1254,D1254,A$3:A1254,A1254)</f>
        <v>1</v>
      </c>
      <c r="G1254" s="6" t="s">
        <v>2196</v>
      </c>
      <c r="H1254" s="6" t="s">
        <v>44</v>
      </c>
      <c r="I1254" s="6">
        <v>1</v>
      </c>
      <c r="J1254" s="6" t="s">
        <v>33</v>
      </c>
      <c r="K1254" s="6">
        <v>35</v>
      </c>
      <c r="L1254" s="6" t="s">
        <v>34</v>
      </c>
      <c r="M1254" s="6" t="s">
        <v>34</v>
      </c>
      <c r="N1254" s="6" t="s">
        <v>34</v>
      </c>
      <c r="O1254" s="6" t="s">
        <v>34</v>
      </c>
      <c r="P1254" s="6" t="s">
        <v>45</v>
      </c>
      <c r="Q1254" s="6" t="s">
        <v>46</v>
      </c>
      <c r="R1254" s="6" t="s">
        <v>2197</v>
      </c>
      <c r="S1254" s="6"/>
      <c r="T1254" s="6" t="s">
        <v>140</v>
      </c>
      <c r="U1254" s="64">
        <v>1</v>
      </c>
      <c r="V1254" s="64"/>
      <c r="W1254" s="64"/>
      <c r="X1254" s="6"/>
    </row>
    <row r="1255" spans="1:24" ht="39">
      <c r="A1255" s="5">
        <f t="shared" si="45"/>
        <v>240</v>
      </c>
      <c r="B1255" s="6" t="s">
        <v>2194</v>
      </c>
      <c r="C1255" s="7">
        <f t="shared" si="44"/>
        <v>2</v>
      </c>
      <c r="D1255" s="6" t="s">
        <v>2198</v>
      </c>
      <c r="E1255" s="6" t="s">
        <v>30</v>
      </c>
      <c r="F1255" s="7">
        <f>COUNTIFS(D$3:D1255,D1255,A$3:A1255,A1255)</f>
        <v>1</v>
      </c>
      <c r="G1255" s="6" t="s">
        <v>2199</v>
      </c>
      <c r="H1255" s="6" t="s">
        <v>44</v>
      </c>
      <c r="I1255" s="6">
        <v>6</v>
      </c>
      <c r="J1255" s="6" t="s">
        <v>33</v>
      </c>
      <c r="K1255" s="6">
        <v>35</v>
      </c>
      <c r="L1255" s="6" t="s">
        <v>34</v>
      </c>
      <c r="M1255" s="6" t="s">
        <v>34</v>
      </c>
      <c r="N1255" s="6" t="s">
        <v>34</v>
      </c>
      <c r="O1255" s="6" t="s">
        <v>34</v>
      </c>
      <c r="P1255" s="6" t="s">
        <v>45</v>
      </c>
      <c r="Q1255" s="6" t="s">
        <v>46</v>
      </c>
      <c r="R1255" s="6" t="s">
        <v>163</v>
      </c>
      <c r="S1255" s="6"/>
      <c r="T1255" s="6" t="s">
        <v>140</v>
      </c>
      <c r="U1255" s="64">
        <v>1</v>
      </c>
      <c r="V1255" s="64"/>
      <c r="W1255" s="64"/>
      <c r="X1255" s="6"/>
    </row>
    <row r="1256" spans="1:24" ht="78">
      <c r="A1256" s="5">
        <f t="shared" si="45"/>
        <v>240</v>
      </c>
      <c r="B1256" s="6" t="s">
        <v>2194</v>
      </c>
      <c r="C1256" s="7">
        <f t="shared" si="44"/>
        <v>2</v>
      </c>
      <c r="D1256" s="6" t="s">
        <v>2198</v>
      </c>
      <c r="E1256" s="6" t="s">
        <v>30</v>
      </c>
      <c r="F1256" s="7">
        <f>COUNTIFS(D$3:D1256,D1256,A$3:A1256,A1256)</f>
        <v>2</v>
      </c>
      <c r="G1256" s="6" t="s">
        <v>2200</v>
      </c>
      <c r="H1256" s="6" t="s">
        <v>44</v>
      </c>
      <c r="I1256" s="6">
        <v>1</v>
      </c>
      <c r="J1256" s="6" t="s">
        <v>33</v>
      </c>
      <c r="K1256" s="6">
        <v>35</v>
      </c>
      <c r="L1256" s="6" t="s">
        <v>34</v>
      </c>
      <c r="M1256" s="6" t="s">
        <v>34</v>
      </c>
      <c r="N1256" s="6" t="s">
        <v>34</v>
      </c>
      <c r="O1256" s="6" t="s">
        <v>34</v>
      </c>
      <c r="P1256" s="6" t="s">
        <v>45</v>
      </c>
      <c r="Q1256" s="6" t="s">
        <v>494</v>
      </c>
      <c r="R1256" s="6" t="s">
        <v>2116</v>
      </c>
      <c r="S1256" s="6"/>
      <c r="T1256" s="6" t="s">
        <v>140</v>
      </c>
      <c r="U1256" s="64">
        <v>1</v>
      </c>
      <c r="V1256" s="64"/>
      <c r="W1256" s="64"/>
      <c r="X1256" s="6"/>
    </row>
    <row r="1257" spans="1:24" ht="78">
      <c r="A1257" s="5">
        <f t="shared" si="45"/>
        <v>240</v>
      </c>
      <c r="B1257" s="6" t="s">
        <v>2194</v>
      </c>
      <c r="C1257" s="7">
        <f t="shared" si="44"/>
        <v>2</v>
      </c>
      <c r="D1257" s="6" t="s">
        <v>2198</v>
      </c>
      <c r="E1257" s="6" t="s">
        <v>30</v>
      </c>
      <c r="F1257" s="7">
        <f>COUNTIFS(D$3:D1257,D1257,A$3:A1257,A1257)</f>
        <v>3</v>
      </c>
      <c r="G1257" s="6" t="s">
        <v>846</v>
      </c>
      <c r="H1257" s="6" t="s">
        <v>44</v>
      </c>
      <c r="I1257" s="6">
        <v>2</v>
      </c>
      <c r="J1257" s="6" t="s">
        <v>33</v>
      </c>
      <c r="K1257" s="6">
        <v>35</v>
      </c>
      <c r="L1257" s="6" t="s">
        <v>34</v>
      </c>
      <c r="M1257" s="6" t="s">
        <v>34</v>
      </c>
      <c r="N1257" s="6" t="s">
        <v>34</v>
      </c>
      <c r="O1257" s="6" t="s">
        <v>34</v>
      </c>
      <c r="P1257" s="6" t="s">
        <v>45</v>
      </c>
      <c r="Q1257" s="6" t="s">
        <v>46</v>
      </c>
      <c r="R1257" s="6" t="s">
        <v>2201</v>
      </c>
      <c r="S1257" s="6"/>
      <c r="T1257" s="6" t="s">
        <v>140</v>
      </c>
      <c r="U1257" s="64">
        <v>1</v>
      </c>
      <c r="V1257" s="64"/>
      <c r="W1257" s="64"/>
      <c r="X1257" s="6"/>
    </row>
    <row r="1258" spans="1:24" ht="39">
      <c r="A1258" s="5">
        <f t="shared" si="45"/>
        <v>240</v>
      </c>
      <c r="B1258" s="6" t="s">
        <v>2194</v>
      </c>
      <c r="C1258" s="7">
        <f t="shared" si="44"/>
        <v>2</v>
      </c>
      <c r="D1258" s="6" t="s">
        <v>2198</v>
      </c>
      <c r="E1258" s="6" t="s">
        <v>30</v>
      </c>
      <c r="F1258" s="7">
        <f>COUNTIFS(D$3:D1258,D1258,A$3:A1258,A1258)</f>
        <v>4</v>
      </c>
      <c r="G1258" s="6" t="s">
        <v>346</v>
      </c>
      <c r="H1258" s="6" t="s">
        <v>44</v>
      </c>
      <c r="I1258" s="6">
        <v>1</v>
      </c>
      <c r="J1258" s="6" t="s">
        <v>33</v>
      </c>
      <c r="K1258" s="6">
        <v>35</v>
      </c>
      <c r="L1258" s="6" t="s">
        <v>34</v>
      </c>
      <c r="M1258" s="6" t="s">
        <v>34</v>
      </c>
      <c r="N1258" s="6" t="s">
        <v>34</v>
      </c>
      <c r="O1258" s="6" t="s">
        <v>34</v>
      </c>
      <c r="P1258" s="6" t="s">
        <v>45</v>
      </c>
      <c r="Q1258" s="6" t="s">
        <v>46</v>
      </c>
      <c r="R1258" s="6" t="s">
        <v>79</v>
      </c>
      <c r="S1258" s="6"/>
      <c r="T1258" s="6" t="s">
        <v>38</v>
      </c>
      <c r="U1258" s="64">
        <v>1</v>
      </c>
      <c r="V1258" s="64"/>
      <c r="W1258" s="64"/>
      <c r="X1258" s="6"/>
    </row>
    <row r="1259" spans="1:24" ht="39">
      <c r="A1259" s="5">
        <f t="shared" si="45"/>
        <v>240</v>
      </c>
      <c r="B1259" s="6" t="s">
        <v>2194</v>
      </c>
      <c r="C1259" s="7">
        <f t="shared" si="44"/>
        <v>2</v>
      </c>
      <c r="D1259" s="6" t="s">
        <v>2198</v>
      </c>
      <c r="E1259" s="6" t="s">
        <v>30</v>
      </c>
      <c r="F1259" s="7">
        <f>COUNTIFS(D$3:D1259,D1259,A$3:A1259,A1259)</f>
        <v>5</v>
      </c>
      <c r="G1259" s="6" t="s">
        <v>995</v>
      </c>
      <c r="H1259" s="6" t="s">
        <v>44</v>
      </c>
      <c r="I1259" s="6">
        <v>1</v>
      </c>
      <c r="J1259" s="6" t="s">
        <v>33</v>
      </c>
      <c r="K1259" s="6">
        <v>35</v>
      </c>
      <c r="L1259" s="6" t="s">
        <v>34</v>
      </c>
      <c r="M1259" s="6" t="s">
        <v>34</v>
      </c>
      <c r="N1259" s="6" t="s">
        <v>34</v>
      </c>
      <c r="O1259" s="6" t="s">
        <v>34</v>
      </c>
      <c r="P1259" s="6" t="s">
        <v>45</v>
      </c>
      <c r="Q1259" s="6" t="s">
        <v>46</v>
      </c>
      <c r="R1259" s="6" t="s">
        <v>321</v>
      </c>
      <c r="S1259" s="6"/>
      <c r="T1259" s="6" t="s">
        <v>38</v>
      </c>
      <c r="U1259" s="64">
        <v>1</v>
      </c>
      <c r="V1259" s="64"/>
      <c r="W1259" s="64"/>
      <c r="X1259" s="6"/>
    </row>
    <row r="1260" spans="1:24" ht="39">
      <c r="A1260" s="5">
        <f t="shared" si="45"/>
        <v>240</v>
      </c>
      <c r="B1260" s="6" t="s">
        <v>2194</v>
      </c>
      <c r="C1260" s="7">
        <f t="shared" si="44"/>
        <v>2</v>
      </c>
      <c r="D1260" s="6" t="s">
        <v>2198</v>
      </c>
      <c r="E1260" s="6" t="s">
        <v>30</v>
      </c>
      <c r="F1260" s="7">
        <f>COUNTIFS(D$3:D1260,D1260,A$3:A1260,A1260)</f>
        <v>6</v>
      </c>
      <c r="G1260" s="6" t="s">
        <v>621</v>
      </c>
      <c r="H1260" s="6" t="s">
        <v>44</v>
      </c>
      <c r="I1260" s="6">
        <v>1</v>
      </c>
      <c r="J1260" s="6" t="s">
        <v>33</v>
      </c>
      <c r="K1260" s="6">
        <v>35</v>
      </c>
      <c r="L1260" s="6" t="s">
        <v>34</v>
      </c>
      <c r="M1260" s="6" t="s">
        <v>34</v>
      </c>
      <c r="N1260" s="6" t="s">
        <v>34</v>
      </c>
      <c r="O1260" s="6" t="s">
        <v>34</v>
      </c>
      <c r="P1260" s="6" t="s">
        <v>45</v>
      </c>
      <c r="Q1260" s="6" t="s">
        <v>46</v>
      </c>
      <c r="R1260" s="6" t="s">
        <v>592</v>
      </c>
      <c r="S1260" s="6"/>
      <c r="T1260" s="6" t="s">
        <v>38</v>
      </c>
      <c r="U1260" s="64">
        <v>1</v>
      </c>
      <c r="V1260" s="64"/>
      <c r="W1260" s="64"/>
      <c r="X1260" s="6"/>
    </row>
    <row r="1261" spans="1:24" ht="39">
      <c r="A1261" s="5">
        <f t="shared" si="45"/>
        <v>240</v>
      </c>
      <c r="B1261" s="6" t="s">
        <v>2194</v>
      </c>
      <c r="C1261" s="7">
        <f t="shared" si="44"/>
        <v>2</v>
      </c>
      <c r="D1261" s="6" t="s">
        <v>2198</v>
      </c>
      <c r="E1261" s="6" t="s">
        <v>30</v>
      </c>
      <c r="F1261" s="7">
        <f>COUNTIFS(D$3:D1261,D1261,A$3:A1261,A1261)</f>
        <v>7</v>
      </c>
      <c r="G1261" s="6" t="s">
        <v>848</v>
      </c>
      <c r="H1261" s="6" t="s">
        <v>44</v>
      </c>
      <c r="I1261" s="6">
        <v>3</v>
      </c>
      <c r="J1261" s="6" t="s">
        <v>33</v>
      </c>
      <c r="K1261" s="6">
        <v>35</v>
      </c>
      <c r="L1261" s="6" t="s">
        <v>34</v>
      </c>
      <c r="M1261" s="6" t="s">
        <v>34</v>
      </c>
      <c r="N1261" s="6" t="s">
        <v>34</v>
      </c>
      <c r="O1261" s="6" t="s">
        <v>34</v>
      </c>
      <c r="P1261" s="6" t="s">
        <v>45</v>
      </c>
      <c r="Q1261" s="6" t="s">
        <v>46</v>
      </c>
      <c r="R1261" s="6" t="s">
        <v>2062</v>
      </c>
      <c r="S1261" s="6"/>
      <c r="T1261" s="6" t="s">
        <v>38</v>
      </c>
      <c r="U1261" s="64">
        <v>1</v>
      </c>
      <c r="V1261" s="64"/>
      <c r="W1261" s="64"/>
      <c r="X1261" s="6"/>
    </row>
    <row r="1262" spans="1:24" ht="234">
      <c r="A1262" s="5">
        <f t="shared" si="45"/>
        <v>240</v>
      </c>
      <c r="B1262" s="6" t="s">
        <v>2194</v>
      </c>
      <c r="C1262" s="7">
        <f t="shared" si="44"/>
        <v>3</v>
      </c>
      <c r="D1262" s="6" t="s">
        <v>2202</v>
      </c>
      <c r="E1262" s="6" t="s">
        <v>89</v>
      </c>
      <c r="F1262" s="7">
        <f>COUNTIFS(D$3:D1262,D1262,A$3:A1262,A1262)</f>
        <v>1</v>
      </c>
      <c r="G1262" s="6" t="s">
        <v>1534</v>
      </c>
      <c r="H1262" s="6" t="s">
        <v>44</v>
      </c>
      <c r="I1262" s="6">
        <v>15</v>
      </c>
      <c r="J1262" s="6" t="s">
        <v>33</v>
      </c>
      <c r="K1262" s="6">
        <v>35</v>
      </c>
      <c r="L1262" s="6" t="s">
        <v>34</v>
      </c>
      <c r="M1262" s="6" t="s">
        <v>34</v>
      </c>
      <c r="N1262" s="6" t="s">
        <v>34</v>
      </c>
      <c r="O1262" s="6" t="s">
        <v>34</v>
      </c>
      <c r="P1262" s="6" t="s">
        <v>35</v>
      </c>
      <c r="Q1262" s="6" t="s">
        <v>36</v>
      </c>
      <c r="R1262" s="6" t="s">
        <v>2203</v>
      </c>
      <c r="S1262" s="160" t="s">
        <v>2204</v>
      </c>
      <c r="T1262" s="6" t="s">
        <v>140</v>
      </c>
      <c r="U1262" s="64">
        <v>1</v>
      </c>
      <c r="V1262" s="64"/>
      <c r="W1262" s="64"/>
      <c r="X1262" s="6"/>
    </row>
    <row r="1263" spans="1:24" ht="221">
      <c r="A1263" s="5">
        <f t="shared" si="45"/>
        <v>240</v>
      </c>
      <c r="B1263" s="6" t="s">
        <v>2194</v>
      </c>
      <c r="C1263" s="7">
        <f t="shared" si="44"/>
        <v>3</v>
      </c>
      <c r="D1263" s="6" t="s">
        <v>2202</v>
      </c>
      <c r="E1263" s="6" t="s">
        <v>89</v>
      </c>
      <c r="F1263" s="7">
        <f>COUNTIFS(D$3:D1263,D1263,A$3:A1263,A1263)</f>
        <v>2</v>
      </c>
      <c r="G1263" s="6" t="s">
        <v>1536</v>
      </c>
      <c r="H1263" s="6" t="s">
        <v>44</v>
      </c>
      <c r="I1263" s="6">
        <v>5</v>
      </c>
      <c r="J1263" s="6" t="s">
        <v>33</v>
      </c>
      <c r="K1263" s="6">
        <v>35</v>
      </c>
      <c r="L1263" s="6" t="s">
        <v>34</v>
      </c>
      <c r="M1263" s="6" t="s">
        <v>34</v>
      </c>
      <c r="N1263" s="6" t="s">
        <v>34</v>
      </c>
      <c r="O1263" s="6" t="s">
        <v>34</v>
      </c>
      <c r="P1263" s="6" t="s">
        <v>35</v>
      </c>
      <c r="Q1263" s="6" t="s">
        <v>36</v>
      </c>
      <c r="R1263" s="6" t="s">
        <v>2205</v>
      </c>
      <c r="S1263" s="160" t="s">
        <v>2204</v>
      </c>
      <c r="T1263" s="6" t="s">
        <v>140</v>
      </c>
      <c r="U1263" s="64">
        <v>1</v>
      </c>
      <c r="V1263" s="64"/>
      <c r="W1263" s="64"/>
      <c r="X1263" s="6"/>
    </row>
    <row r="1264" spans="1:24" ht="52">
      <c r="A1264" s="5">
        <f t="shared" si="45"/>
        <v>240</v>
      </c>
      <c r="B1264" s="6" t="s">
        <v>2194</v>
      </c>
      <c r="C1264" s="7">
        <f t="shared" si="44"/>
        <v>3</v>
      </c>
      <c r="D1264" s="6" t="s">
        <v>2202</v>
      </c>
      <c r="E1264" s="6" t="s">
        <v>89</v>
      </c>
      <c r="F1264" s="7">
        <f>COUNTIFS(D$3:D1264,D1264,A$3:A1264,A1264)</f>
        <v>3</v>
      </c>
      <c r="G1264" s="6" t="s">
        <v>1538</v>
      </c>
      <c r="H1264" s="6" t="s">
        <v>44</v>
      </c>
      <c r="I1264" s="6">
        <v>3</v>
      </c>
      <c r="J1264" s="6" t="s">
        <v>33</v>
      </c>
      <c r="K1264" s="6">
        <v>35</v>
      </c>
      <c r="L1264" s="6" t="s">
        <v>34</v>
      </c>
      <c r="M1264" s="6" t="s">
        <v>34</v>
      </c>
      <c r="N1264" s="6" t="s">
        <v>34</v>
      </c>
      <c r="O1264" s="6" t="s">
        <v>34</v>
      </c>
      <c r="P1264" s="6" t="s">
        <v>35</v>
      </c>
      <c r="Q1264" s="6" t="s">
        <v>36</v>
      </c>
      <c r="R1264" s="6" t="s">
        <v>2206</v>
      </c>
      <c r="S1264" s="160" t="s">
        <v>167</v>
      </c>
      <c r="T1264" s="6" t="s">
        <v>140</v>
      </c>
      <c r="U1264" s="64">
        <v>1</v>
      </c>
      <c r="V1264" s="64"/>
      <c r="W1264" s="64"/>
      <c r="X1264" s="6"/>
    </row>
    <row r="1265" spans="1:24" ht="91">
      <c r="A1265" s="5">
        <f t="shared" si="45"/>
        <v>240</v>
      </c>
      <c r="B1265" s="6" t="s">
        <v>2194</v>
      </c>
      <c r="C1265" s="7">
        <f t="shared" si="44"/>
        <v>3</v>
      </c>
      <c r="D1265" s="6" t="s">
        <v>2202</v>
      </c>
      <c r="E1265" s="6" t="s">
        <v>89</v>
      </c>
      <c r="F1265" s="7">
        <f>COUNTIFS(D$3:D1265,D1265,A$3:A1265,A1265)</f>
        <v>4</v>
      </c>
      <c r="G1265" s="6" t="s">
        <v>1540</v>
      </c>
      <c r="H1265" s="6" t="s">
        <v>44</v>
      </c>
      <c r="I1265" s="6">
        <v>5</v>
      </c>
      <c r="J1265" s="6" t="s">
        <v>33</v>
      </c>
      <c r="K1265" s="6">
        <v>35</v>
      </c>
      <c r="L1265" s="6" t="s">
        <v>34</v>
      </c>
      <c r="M1265" s="6" t="s">
        <v>34</v>
      </c>
      <c r="N1265" s="6" t="s">
        <v>34</v>
      </c>
      <c r="O1265" s="6" t="s">
        <v>34</v>
      </c>
      <c r="P1265" s="6" t="s">
        <v>45</v>
      </c>
      <c r="Q1265" s="6" t="s">
        <v>46</v>
      </c>
      <c r="R1265" s="6" t="s">
        <v>2207</v>
      </c>
      <c r="S1265" s="160" t="s">
        <v>2204</v>
      </c>
      <c r="T1265" s="6" t="s">
        <v>140</v>
      </c>
      <c r="U1265" s="64">
        <v>1</v>
      </c>
      <c r="V1265" s="64"/>
      <c r="W1265" s="64"/>
      <c r="X1265" s="6"/>
    </row>
    <row r="1266" spans="1:24" ht="65">
      <c r="A1266" s="5">
        <f t="shared" si="45"/>
        <v>240</v>
      </c>
      <c r="B1266" s="6" t="s">
        <v>2194</v>
      </c>
      <c r="C1266" s="7">
        <f t="shared" si="44"/>
        <v>3</v>
      </c>
      <c r="D1266" s="6" t="s">
        <v>2202</v>
      </c>
      <c r="E1266" s="6" t="s">
        <v>89</v>
      </c>
      <c r="F1266" s="7">
        <f>COUNTIFS(D$3:D1266,D1266,A$3:A1266,A1266)</f>
        <v>5</v>
      </c>
      <c r="G1266" s="6" t="s">
        <v>2208</v>
      </c>
      <c r="H1266" s="6" t="s">
        <v>44</v>
      </c>
      <c r="I1266" s="263">
        <v>13</v>
      </c>
      <c r="J1266" s="6" t="s">
        <v>33</v>
      </c>
      <c r="K1266" s="6">
        <v>35</v>
      </c>
      <c r="L1266" s="6" t="s">
        <v>34</v>
      </c>
      <c r="M1266" s="6" t="s">
        <v>34</v>
      </c>
      <c r="N1266" s="6" t="s">
        <v>34</v>
      </c>
      <c r="O1266" s="6" t="s">
        <v>34</v>
      </c>
      <c r="P1266" s="6" t="s">
        <v>45</v>
      </c>
      <c r="Q1266" s="6" t="s">
        <v>46</v>
      </c>
      <c r="R1266" s="6" t="s">
        <v>2209</v>
      </c>
      <c r="S1266" s="6" t="s">
        <v>167</v>
      </c>
      <c r="T1266" s="6" t="s">
        <v>140</v>
      </c>
      <c r="U1266" s="64">
        <v>1</v>
      </c>
      <c r="V1266" s="64"/>
      <c r="W1266" s="64"/>
      <c r="X1266" s="6"/>
    </row>
    <row r="1267" spans="1:24" ht="39">
      <c r="A1267" s="5">
        <f t="shared" si="45"/>
        <v>240</v>
      </c>
      <c r="B1267" s="6" t="s">
        <v>2194</v>
      </c>
      <c r="C1267" s="7">
        <f t="shared" si="44"/>
        <v>3</v>
      </c>
      <c r="D1267" s="6" t="s">
        <v>2202</v>
      </c>
      <c r="E1267" s="6" t="s">
        <v>89</v>
      </c>
      <c r="F1267" s="7">
        <f>COUNTIFS(D$3:D1267,D1267,A$3:A1267,A1267)</f>
        <v>6</v>
      </c>
      <c r="G1267" s="6" t="s">
        <v>2210</v>
      </c>
      <c r="H1267" s="6" t="s">
        <v>44</v>
      </c>
      <c r="I1267" s="6">
        <v>15</v>
      </c>
      <c r="J1267" s="6" t="s">
        <v>33</v>
      </c>
      <c r="K1267" s="6">
        <v>35</v>
      </c>
      <c r="L1267" s="6" t="s">
        <v>34</v>
      </c>
      <c r="M1267" s="6" t="s">
        <v>34</v>
      </c>
      <c r="N1267" s="6" t="s">
        <v>34</v>
      </c>
      <c r="O1267" s="6" t="s">
        <v>34</v>
      </c>
      <c r="P1267" s="6" t="s">
        <v>45</v>
      </c>
      <c r="Q1267" s="6" t="s">
        <v>46</v>
      </c>
      <c r="R1267" s="6" t="s">
        <v>2211</v>
      </c>
      <c r="S1267" s="6"/>
      <c r="T1267" s="6" t="s">
        <v>140</v>
      </c>
      <c r="U1267" s="64">
        <v>1</v>
      </c>
      <c r="V1267" s="64"/>
      <c r="W1267" s="64"/>
      <c r="X1267" s="6"/>
    </row>
    <row r="1268" spans="1:24" ht="91">
      <c r="A1268" s="5">
        <f t="shared" si="45"/>
        <v>240</v>
      </c>
      <c r="B1268" s="6" t="s">
        <v>2194</v>
      </c>
      <c r="C1268" s="7">
        <f t="shared" si="44"/>
        <v>3</v>
      </c>
      <c r="D1268" s="6" t="s">
        <v>2202</v>
      </c>
      <c r="E1268" s="6" t="s">
        <v>89</v>
      </c>
      <c r="F1268" s="7">
        <f>COUNTIFS(D$3:D1268,D1268,A$3:A1268,A1268)</f>
        <v>7</v>
      </c>
      <c r="G1268" s="6" t="s">
        <v>2212</v>
      </c>
      <c r="H1268" s="6" t="s">
        <v>44</v>
      </c>
      <c r="I1268" s="6">
        <v>1</v>
      </c>
      <c r="J1268" s="6" t="s">
        <v>33</v>
      </c>
      <c r="K1268" s="6">
        <v>35</v>
      </c>
      <c r="L1268" s="6" t="s">
        <v>34</v>
      </c>
      <c r="M1268" s="6" t="s">
        <v>34</v>
      </c>
      <c r="N1268" s="6" t="s">
        <v>34</v>
      </c>
      <c r="O1268" s="6" t="s">
        <v>34</v>
      </c>
      <c r="P1268" s="6" t="s">
        <v>35</v>
      </c>
      <c r="Q1268" s="6" t="s">
        <v>36</v>
      </c>
      <c r="R1268" s="6" t="s">
        <v>193</v>
      </c>
      <c r="S1268" s="160" t="s">
        <v>2204</v>
      </c>
      <c r="T1268" s="6" t="s">
        <v>140</v>
      </c>
      <c r="U1268" s="64">
        <v>1</v>
      </c>
      <c r="V1268" s="64"/>
      <c r="W1268" s="64"/>
      <c r="X1268" s="6"/>
    </row>
    <row r="1269" spans="1:24" ht="39">
      <c r="A1269" s="5">
        <f t="shared" si="45"/>
        <v>240</v>
      </c>
      <c r="B1269" s="6" t="s">
        <v>2194</v>
      </c>
      <c r="C1269" s="7">
        <f t="shared" si="44"/>
        <v>3</v>
      </c>
      <c r="D1269" s="6" t="s">
        <v>2202</v>
      </c>
      <c r="E1269" s="6" t="s">
        <v>89</v>
      </c>
      <c r="F1269" s="7">
        <f>COUNTIFS(D$3:D1269,D1269,A$3:A1269,A1269)</f>
        <v>8</v>
      </c>
      <c r="G1269" s="6" t="s">
        <v>2213</v>
      </c>
      <c r="H1269" s="6" t="s">
        <v>44</v>
      </c>
      <c r="I1269" s="6">
        <v>2</v>
      </c>
      <c r="J1269" s="6" t="s">
        <v>33</v>
      </c>
      <c r="K1269" s="6">
        <v>35</v>
      </c>
      <c r="L1269" s="6" t="s">
        <v>34</v>
      </c>
      <c r="M1269" s="6" t="s">
        <v>34</v>
      </c>
      <c r="N1269" s="6" t="s">
        <v>34</v>
      </c>
      <c r="O1269" s="6" t="s">
        <v>34</v>
      </c>
      <c r="P1269" s="6" t="s">
        <v>45</v>
      </c>
      <c r="Q1269" s="6" t="s">
        <v>46</v>
      </c>
      <c r="R1269" s="6" t="s">
        <v>193</v>
      </c>
      <c r="S1269" s="6"/>
      <c r="T1269" s="6" t="s">
        <v>140</v>
      </c>
      <c r="U1269" s="64">
        <v>1</v>
      </c>
      <c r="V1269" s="64"/>
      <c r="W1269" s="64"/>
      <c r="X1269" s="6"/>
    </row>
    <row r="1270" spans="1:24" ht="26">
      <c r="A1270" s="5">
        <f t="shared" si="45"/>
        <v>240</v>
      </c>
      <c r="B1270" s="6" t="s">
        <v>2194</v>
      </c>
      <c r="C1270" s="7">
        <f t="shared" si="44"/>
        <v>3</v>
      </c>
      <c r="D1270" s="6" t="s">
        <v>2202</v>
      </c>
      <c r="E1270" s="6" t="s">
        <v>89</v>
      </c>
      <c r="F1270" s="7">
        <f>COUNTIFS(D$3:D1270,D1270,A$3:A1270,A1270)</f>
        <v>9</v>
      </c>
      <c r="G1270" s="6" t="s">
        <v>2214</v>
      </c>
      <c r="H1270" s="6" t="s">
        <v>44</v>
      </c>
      <c r="I1270" s="6">
        <v>2</v>
      </c>
      <c r="J1270" s="6" t="s">
        <v>33</v>
      </c>
      <c r="K1270" s="6">
        <v>35</v>
      </c>
      <c r="L1270" s="6" t="s">
        <v>34</v>
      </c>
      <c r="M1270" s="6" t="s">
        <v>34</v>
      </c>
      <c r="N1270" s="6" t="s">
        <v>34</v>
      </c>
      <c r="O1270" s="6" t="s">
        <v>34</v>
      </c>
      <c r="P1270" s="6" t="s">
        <v>35</v>
      </c>
      <c r="Q1270" s="6" t="s">
        <v>36</v>
      </c>
      <c r="R1270" s="6" t="s">
        <v>199</v>
      </c>
      <c r="S1270" s="6"/>
      <c r="T1270" s="6" t="s">
        <v>200</v>
      </c>
      <c r="U1270" s="64">
        <v>1</v>
      </c>
      <c r="V1270" s="64"/>
      <c r="W1270" s="64"/>
      <c r="X1270" s="6"/>
    </row>
    <row r="1271" spans="1:24" ht="26">
      <c r="A1271" s="5">
        <f t="shared" si="45"/>
        <v>240</v>
      </c>
      <c r="B1271" s="6" t="s">
        <v>2194</v>
      </c>
      <c r="C1271" s="7">
        <f t="shared" si="44"/>
        <v>3</v>
      </c>
      <c r="D1271" s="6" t="s">
        <v>2202</v>
      </c>
      <c r="E1271" s="6" t="s">
        <v>89</v>
      </c>
      <c r="F1271" s="7">
        <f>COUNTIFS(D$3:D1271,D1271,A$3:A1271,A1271)</f>
        <v>10</v>
      </c>
      <c r="G1271" s="6" t="s">
        <v>2215</v>
      </c>
      <c r="H1271" s="6" t="s">
        <v>44</v>
      </c>
      <c r="I1271" s="263">
        <v>10</v>
      </c>
      <c r="J1271" s="6" t="s">
        <v>33</v>
      </c>
      <c r="K1271" s="6">
        <v>35</v>
      </c>
      <c r="L1271" s="6" t="s">
        <v>34</v>
      </c>
      <c r="M1271" s="6" t="s">
        <v>34</v>
      </c>
      <c r="N1271" s="6" t="s">
        <v>34</v>
      </c>
      <c r="O1271" s="6" t="s">
        <v>34</v>
      </c>
      <c r="P1271" s="6" t="s">
        <v>45</v>
      </c>
      <c r="Q1271" s="6" t="s">
        <v>46</v>
      </c>
      <c r="R1271" s="6" t="s">
        <v>199</v>
      </c>
      <c r="S1271" s="6"/>
      <c r="T1271" s="6" t="s">
        <v>200</v>
      </c>
      <c r="U1271" s="64">
        <v>1</v>
      </c>
      <c r="V1271" s="64"/>
      <c r="W1271" s="64"/>
      <c r="X1271" s="6"/>
    </row>
    <row r="1272" spans="1:24" ht="39">
      <c r="A1272" s="5">
        <f t="shared" si="45"/>
        <v>240</v>
      </c>
      <c r="B1272" s="6" t="s">
        <v>2194</v>
      </c>
      <c r="C1272" s="7">
        <f t="shared" si="44"/>
        <v>3</v>
      </c>
      <c r="D1272" s="6" t="s">
        <v>2202</v>
      </c>
      <c r="E1272" s="6" t="s">
        <v>89</v>
      </c>
      <c r="F1272" s="7">
        <f>COUNTIFS(D$3:D1272,D1272,A$3:A1272,A1272)</f>
        <v>11</v>
      </c>
      <c r="G1272" s="6" t="s">
        <v>2216</v>
      </c>
      <c r="H1272" s="6" t="s">
        <v>44</v>
      </c>
      <c r="I1272" s="6">
        <v>2</v>
      </c>
      <c r="J1272" s="6" t="s">
        <v>33</v>
      </c>
      <c r="K1272" s="6">
        <v>35</v>
      </c>
      <c r="L1272" s="6" t="s">
        <v>34</v>
      </c>
      <c r="M1272" s="6" t="s">
        <v>34</v>
      </c>
      <c r="N1272" s="6" t="s">
        <v>34</v>
      </c>
      <c r="O1272" s="6" t="s">
        <v>34</v>
      </c>
      <c r="P1272" s="6" t="s">
        <v>35</v>
      </c>
      <c r="Q1272" s="6" t="s">
        <v>36</v>
      </c>
      <c r="R1272" s="6" t="s">
        <v>2217</v>
      </c>
      <c r="S1272" s="6"/>
      <c r="T1272" s="6" t="s">
        <v>140</v>
      </c>
      <c r="U1272" s="64">
        <v>1</v>
      </c>
      <c r="V1272" s="64"/>
      <c r="W1272" s="64"/>
      <c r="X1272" s="6"/>
    </row>
    <row r="1273" spans="1:24" ht="91">
      <c r="A1273" s="5">
        <f t="shared" si="45"/>
        <v>240</v>
      </c>
      <c r="B1273" s="6" t="s">
        <v>2194</v>
      </c>
      <c r="C1273" s="7">
        <f t="shared" si="44"/>
        <v>3</v>
      </c>
      <c r="D1273" s="6" t="s">
        <v>2202</v>
      </c>
      <c r="E1273" s="6" t="s">
        <v>89</v>
      </c>
      <c r="F1273" s="7">
        <f>COUNTIFS(D$3:D1273,D1273,A$3:A1273,A1273)</f>
        <v>12</v>
      </c>
      <c r="G1273" s="6" t="s">
        <v>362</v>
      </c>
      <c r="H1273" s="6" t="s">
        <v>44</v>
      </c>
      <c r="I1273" s="6">
        <v>1</v>
      </c>
      <c r="J1273" s="6" t="s">
        <v>33</v>
      </c>
      <c r="K1273" s="6">
        <v>35</v>
      </c>
      <c r="L1273" s="6" t="s">
        <v>34</v>
      </c>
      <c r="M1273" s="6" t="s">
        <v>34</v>
      </c>
      <c r="N1273" s="6" t="s">
        <v>34</v>
      </c>
      <c r="O1273" s="6" t="s">
        <v>34</v>
      </c>
      <c r="P1273" s="6" t="s">
        <v>35</v>
      </c>
      <c r="Q1273" s="6" t="s">
        <v>36</v>
      </c>
      <c r="R1273" s="6" t="s">
        <v>1379</v>
      </c>
      <c r="S1273" s="6"/>
      <c r="T1273" s="6" t="s">
        <v>38</v>
      </c>
      <c r="U1273" s="64">
        <v>1</v>
      </c>
      <c r="V1273" s="64"/>
      <c r="W1273" s="64"/>
      <c r="X1273" s="6"/>
    </row>
    <row r="1274" spans="1:24" ht="91">
      <c r="A1274" s="5">
        <f t="shared" si="45"/>
        <v>240</v>
      </c>
      <c r="B1274" s="6" t="s">
        <v>2194</v>
      </c>
      <c r="C1274" s="7">
        <f t="shared" si="44"/>
        <v>3</v>
      </c>
      <c r="D1274" s="6" t="s">
        <v>2202</v>
      </c>
      <c r="E1274" s="6" t="s">
        <v>89</v>
      </c>
      <c r="F1274" s="7">
        <f>COUNTIFS(D$3:D1274,D1274,A$3:A1274,A1274)</f>
        <v>13</v>
      </c>
      <c r="G1274" s="6" t="s">
        <v>2218</v>
      </c>
      <c r="H1274" s="6" t="s">
        <v>44</v>
      </c>
      <c r="I1274" s="6">
        <v>2</v>
      </c>
      <c r="J1274" s="6" t="s">
        <v>33</v>
      </c>
      <c r="K1274" s="6">
        <v>35</v>
      </c>
      <c r="L1274" s="6" t="s">
        <v>34</v>
      </c>
      <c r="M1274" s="6" t="s">
        <v>34</v>
      </c>
      <c r="N1274" s="6" t="s">
        <v>34</v>
      </c>
      <c r="O1274" s="6" t="s">
        <v>34</v>
      </c>
      <c r="P1274" s="6" t="s">
        <v>45</v>
      </c>
      <c r="Q1274" s="6" t="s">
        <v>46</v>
      </c>
      <c r="R1274" s="6" t="s">
        <v>2219</v>
      </c>
      <c r="S1274" s="6"/>
      <c r="T1274" s="6" t="s">
        <v>140</v>
      </c>
      <c r="U1274" s="64">
        <v>1</v>
      </c>
      <c r="V1274" s="64"/>
      <c r="W1274" s="64"/>
      <c r="X1274" s="6"/>
    </row>
    <row r="1275" spans="1:24" ht="104">
      <c r="A1275" s="5">
        <f t="shared" si="45"/>
        <v>240</v>
      </c>
      <c r="B1275" s="6" t="s">
        <v>2194</v>
      </c>
      <c r="C1275" s="7">
        <f t="shared" si="44"/>
        <v>3</v>
      </c>
      <c r="D1275" s="6" t="s">
        <v>2202</v>
      </c>
      <c r="E1275" s="6" t="s">
        <v>89</v>
      </c>
      <c r="F1275" s="7">
        <f>COUNTIFS(D$3:D1275,D1275,A$3:A1275,A1275)</f>
        <v>14</v>
      </c>
      <c r="G1275" s="6" t="s">
        <v>2220</v>
      </c>
      <c r="H1275" s="6" t="s">
        <v>44</v>
      </c>
      <c r="I1275" s="6">
        <v>2</v>
      </c>
      <c r="J1275" s="6" t="s">
        <v>33</v>
      </c>
      <c r="K1275" s="6">
        <v>35</v>
      </c>
      <c r="L1275" s="6" t="s">
        <v>34</v>
      </c>
      <c r="M1275" s="6" t="s">
        <v>34</v>
      </c>
      <c r="N1275" s="6" t="s">
        <v>34</v>
      </c>
      <c r="O1275" s="6" t="s">
        <v>34</v>
      </c>
      <c r="P1275" s="6" t="s">
        <v>45</v>
      </c>
      <c r="Q1275" s="6" t="s">
        <v>46</v>
      </c>
      <c r="R1275" s="6" t="s">
        <v>2221</v>
      </c>
      <c r="S1275" s="6"/>
      <c r="T1275" s="6" t="s">
        <v>140</v>
      </c>
      <c r="U1275" s="64">
        <v>1</v>
      </c>
      <c r="V1275" s="64"/>
      <c r="W1275" s="64"/>
      <c r="X1275" s="6"/>
    </row>
    <row r="1276" spans="1:24" ht="52">
      <c r="A1276" s="5">
        <f t="shared" si="45"/>
        <v>240</v>
      </c>
      <c r="B1276" s="6" t="s">
        <v>2194</v>
      </c>
      <c r="C1276" s="7">
        <f t="shared" si="44"/>
        <v>3</v>
      </c>
      <c r="D1276" s="6" t="s">
        <v>2202</v>
      </c>
      <c r="E1276" s="6" t="s">
        <v>89</v>
      </c>
      <c r="F1276" s="7">
        <f>COUNTIFS(D$3:D1276,D1276,A$3:A1276,A1276)</f>
        <v>15</v>
      </c>
      <c r="G1276" s="6" t="s">
        <v>2222</v>
      </c>
      <c r="H1276" s="6" t="s">
        <v>44</v>
      </c>
      <c r="I1276" s="6">
        <v>2</v>
      </c>
      <c r="J1276" s="6" t="s">
        <v>33</v>
      </c>
      <c r="K1276" s="6">
        <v>35</v>
      </c>
      <c r="L1276" s="6" t="s">
        <v>34</v>
      </c>
      <c r="M1276" s="6" t="s">
        <v>34</v>
      </c>
      <c r="N1276" s="6" t="s">
        <v>34</v>
      </c>
      <c r="O1276" s="6" t="s">
        <v>34</v>
      </c>
      <c r="P1276" s="6" t="s">
        <v>45</v>
      </c>
      <c r="Q1276" s="6" t="s">
        <v>46</v>
      </c>
      <c r="R1276" s="6" t="s">
        <v>2223</v>
      </c>
      <c r="S1276" s="6"/>
      <c r="T1276" s="6" t="s">
        <v>140</v>
      </c>
      <c r="U1276" s="64">
        <v>1</v>
      </c>
      <c r="V1276" s="64"/>
      <c r="W1276" s="64"/>
      <c r="X1276" s="6"/>
    </row>
    <row r="1277" spans="1:24" ht="78">
      <c r="A1277" s="5">
        <f t="shared" si="45"/>
        <v>240</v>
      </c>
      <c r="B1277" s="6" t="s">
        <v>2194</v>
      </c>
      <c r="C1277" s="7">
        <f t="shared" si="44"/>
        <v>3</v>
      </c>
      <c r="D1277" s="6" t="s">
        <v>2202</v>
      </c>
      <c r="E1277" s="6" t="s">
        <v>89</v>
      </c>
      <c r="F1277" s="7">
        <f>COUNTIFS(D$3:D1277,D1277,A$3:A1277,A1277)</f>
        <v>16</v>
      </c>
      <c r="G1277" s="6" t="s">
        <v>2224</v>
      </c>
      <c r="H1277" s="6" t="s">
        <v>44</v>
      </c>
      <c r="I1277" s="6">
        <v>1</v>
      </c>
      <c r="J1277" s="6" t="s">
        <v>33</v>
      </c>
      <c r="K1277" s="6">
        <v>35</v>
      </c>
      <c r="L1277" s="6" t="s">
        <v>34</v>
      </c>
      <c r="M1277" s="6" t="s">
        <v>34</v>
      </c>
      <c r="N1277" s="6" t="s">
        <v>34</v>
      </c>
      <c r="O1277" s="6" t="s">
        <v>34</v>
      </c>
      <c r="P1277" s="6" t="s">
        <v>45</v>
      </c>
      <c r="Q1277" s="6" t="s">
        <v>46</v>
      </c>
      <c r="R1277" s="6" t="s">
        <v>586</v>
      </c>
      <c r="S1277" s="6"/>
      <c r="T1277" s="6" t="s">
        <v>140</v>
      </c>
      <c r="U1277" s="64">
        <v>1</v>
      </c>
      <c r="V1277" s="64"/>
      <c r="W1277" s="64"/>
      <c r="X1277" s="6"/>
    </row>
    <row r="1278" spans="1:24" ht="65">
      <c r="A1278" s="5">
        <f t="shared" si="45"/>
        <v>240</v>
      </c>
      <c r="B1278" s="6" t="s">
        <v>2194</v>
      </c>
      <c r="C1278" s="7">
        <f t="shared" si="44"/>
        <v>3</v>
      </c>
      <c r="D1278" s="6" t="s">
        <v>2202</v>
      </c>
      <c r="E1278" s="6" t="s">
        <v>89</v>
      </c>
      <c r="F1278" s="7">
        <f>COUNTIFS(D$3:D1278,D1278,A$3:A1278,A1278)</f>
        <v>17</v>
      </c>
      <c r="G1278" s="6" t="s">
        <v>2225</v>
      </c>
      <c r="H1278" s="6" t="s">
        <v>44</v>
      </c>
      <c r="I1278" s="6">
        <v>1</v>
      </c>
      <c r="J1278" s="6" t="s">
        <v>33</v>
      </c>
      <c r="K1278" s="6">
        <v>35</v>
      </c>
      <c r="L1278" s="6" t="s">
        <v>34</v>
      </c>
      <c r="M1278" s="6" t="s">
        <v>34</v>
      </c>
      <c r="N1278" s="6" t="s">
        <v>34</v>
      </c>
      <c r="O1278" s="6" t="s">
        <v>34</v>
      </c>
      <c r="P1278" s="6" t="s">
        <v>45</v>
      </c>
      <c r="Q1278" s="6" t="s">
        <v>46</v>
      </c>
      <c r="R1278" s="6" t="s">
        <v>2226</v>
      </c>
      <c r="S1278" s="6"/>
      <c r="T1278" s="6" t="s">
        <v>140</v>
      </c>
      <c r="U1278" s="64">
        <v>1</v>
      </c>
      <c r="V1278" s="64"/>
      <c r="W1278" s="64"/>
      <c r="X1278" s="6"/>
    </row>
    <row r="1279" spans="1:24" ht="130">
      <c r="A1279" s="5">
        <f t="shared" si="45"/>
        <v>240</v>
      </c>
      <c r="B1279" s="6" t="s">
        <v>2194</v>
      </c>
      <c r="C1279" s="7">
        <f t="shared" si="44"/>
        <v>3</v>
      </c>
      <c r="D1279" s="6" t="s">
        <v>2202</v>
      </c>
      <c r="E1279" s="6" t="s">
        <v>89</v>
      </c>
      <c r="F1279" s="7">
        <f>COUNTIFS(D$3:D1279,D1279,A$3:A1279,A1279)</f>
        <v>18</v>
      </c>
      <c r="G1279" s="6" t="s">
        <v>2227</v>
      </c>
      <c r="H1279" s="6" t="s">
        <v>44</v>
      </c>
      <c r="I1279" s="6">
        <v>2</v>
      </c>
      <c r="J1279" s="6" t="s">
        <v>33</v>
      </c>
      <c r="K1279" s="6">
        <v>35</v>
      </c>
      <c r="L1279" s="6" t="s">
        <v>34</v>
      </c>
      <c r="M1279" s="6" t="s">
        <v>34</v>
      </c>
      <c r="N1279" s="6" t="s">
        <v>34</v>
      </c>
      <c r="O1279" s="6" t="s">
        <v>34</v>
      </c>
      <c r="P1279" s="6" t="s">
        <v>45</v>
      </c>
      <c r="Q1279" s="6" t="s">
        <v>46</v>
      </c>
      <c r="R1279" s="6" t="s">
        <v>2228</v>
      </c>
      <c r="S1279" s="6"/>
      <c r="T1279" s="6" t="s">
        <v>140</v>
      </c>
      <c r="U1279" s="64">
        <v>1</v>
      </c>
      <c r="V1279" s="64"/>
      <c r="W1279" s="64"/>
      <c r="X1279" s="6"/>
    </row>
    <row r="1280" spans="1:24" ht="39">
      <c r="A1280" s="5">
        <f t="shared" si="45"/>
        <v>240</v>
      </c>
      <c r="B1280" s="6" t="s">
        <v>2194</v>
      </c>
      <c r="C1280" s="7">
        <f t="shared" si="44"/>
        <v>3</v>
      </c>
      <c r="D1280" s="6" t="s">
        <v>2202</v>
      </c>
      <c r="E1280" s="6" t="s">
        <v>89</v>
      </c>
      <c r="F1280" s="7">
        <f>COUNTIFS(D$3:D1280,D1280,A$3:A1280,A1280)</f>
        <v>19</v>
      </c>
      <c r="G1280" s="6" t="s">
        <v>2229</v>
      </c>
      <c r="H1280" s="6" t="s">
        <v>44</v>
      </c>
      <c r="I1280" s="6">
        <v>2</v>
      </c>
      <c r="J1280" s="6" t="s">
        <v>33</v>
      </c>
      <c r="K1280" s="6">
        <v>35</v>
      </c>
      <c r="L1280" s="6" t="s">
        <v>34</v>
      </c>
      <c r="M1280" s="6" t="s">
        <v>34</v>
      </c>
      <c r="N1280" s="6" t="s">
        <v>34</v>
      </c>
      <c r="O1280" s="6" t="s">
        <v>34</v>
      </c>
      <c r="P1280" s="6" t="s">
        <v>45</v>
      </c>
      <c r="Q1280" s="6" t="s">
        <v>46</v>
      </c>
      <c r="R1280" s="6" t="s">
        <v>2230</v>
      </c>
      <c r="S1280" s="6"/>
      <c r="T1280" s="6" t="s">
        <v>140</v>
      </c>
      <c r="U1280" s="64">
        <v>1</v>
      </c>
      <c r="V1280" s="64"/>
      <c r="W1280" s="64"/>
      <c r="X1280" s="6"/>
    </row>
    <row r="1281" spans="1:24" ht="91">
      <c r="A1281" s="5">
        <f t="shared" si="45"/>
        <v>240</v>
      </c>
      <c r="B1281" s="6" t="s">
        <v>2194</v>
      </c>
      <c r="C1281" s="7">
        <f t="shared" si="44"/>
        <v>3</v>
      </c>
      <c r="D1281" s="6" t="s">
        <v>2202</v>
      </c>
      <c r="E1281" s="6" t="s">
        <v>89</v>
      </c>
      <c r="F1281" s="7">
        <f>COUNTIFS(D$3:D1281,D1281,A$3:A1281,A1281)</f>
        <v>20</v>
      </c>
      <c r="G1281" s="6" t="s">
        <v>2231</v>
      </c>
      <c r="H1281" s="6" t="s">
        <v>44</v>
      </c>
      <c r="I1281" s="6">
        <v>2</v>
      </c>
      <c r="J1281" s="6" t="s">
        <v>33</v>
      </c>
      <c r="K1281" s="6">
        <v>35</v>
      </c>
      <c r="L1281" s="6" t="s">
        <v>34</v>
      </c>
      <c r="M1281" s="6" t="s">
        <v>34</v>
      </c>
      <c r="N1281" s="6" t="s">
        <v>34</v>
      </c>
      <c r="O1281" s="6" t="s">
        <v>34</v>
      </c>
      <c r="P1281" s="6" t="s">
        <v>45</v>
      </c>
      <c r="Q1281" s="6" t="s">
        <v>46</v>
      </c>
      <c r="R1281" s="6" t="s">
        <v>1541</v>
      </c>
      <c r="S1281" s="6"/>
      <c r="T1281" s="6" t="s">
        <v>140</v>
      </c>
      <c r="U1281" s="64">
        <v>1</v>
      </c>
      <c r="V1281" s="64"/>
      <c r="W1281" s="64"/>
      <c r="X1281" s="6"/>
    </row>
    <row r="1282" spans="1:24" ht="26">
      <c r="A1282" s="5">
        <f t="shared" si="45"/>
        <v>240</v>
      </c>
      <c r="B1282" s="6" t="s">
        <v>2194</v>
      </c>
      <c r="C1282" s="7">
        <f t="shared" si="44"/>
        <v>3</v>
      </c>
      <c r="D1282" s="6" t="s">
        <v>2202</v>
      </c>
      <c r="E1282" s="6" t="s">
        <v>89</v>
      </c>
      <c r="F1282" s="7">
        <f>COUNTIFS(D$3:D1282,D1282,A$3:A1282,A1282)</f>
        <v>21</v>
      </c>
      <c r="G1282" s="6" t="s">
        <v>995</v>
      </c>
      <c r="H1282" s="6" t="s">
        <v>44</v>
      </c>
      <c r="I1282" s="6">
        <v>1</v>
      </c>
      <c r="J1282" s="6" t="s">
        <v>33</v>
      </c>
      <c r="K1282" s="6">
        <v>35</v>
      </c>
      <c r="L1282" s="6" t="s">
        <v>34</v>
      </c>
      <c r="M1282" s="6" t="s">
        <v>34</v>
      </c>
      <c r="N1282" s="6" t="s">
        <v>34</v>
      </c>
      <c r="O1282" s="6" t="s">
        <v>34</v>
      </c>
      <c r="P1282" s="6" t="s">
        <v>45</v>
      </c>
      <c r="Q1282" s="6" t="s">
        <v>46</v>
      </c>
      <c r="R1282" s="6" t="s">
        <v>321</v>
      </c>
      <c r="S1282" s="6"/>
      <c r="T1282" s="6" t="s">
        <v>38</v>
      </c>
      <c r="U1282" s="64">
        <v>1</v>
      </c>
      <c r="V1282" s="64"/>
      <c r="W1282" s="64"/>
      <c r="X1282" s="6"/>
    </row>
    <row r="1283" spans="1:24" ht="39">
      <c r="A1283" s="5">
        <f t="shared" si="45"/>
        <v>240</v>
      </c>
      <c r="B1283" s="6" t="s">
        <v>2194</v>
      </c>
      <c r="C1283" s="7">
        <f t="shared" si="44"/>
        <v>3</v>
      </c>
      <c r="D1283" s="6" t="s">
        <v>2202</v>
      </c>
      <c r="E1283" s="6" t="s">
        <v>89</v>
      </c>
      <c r="F1283" s="7">
        <f>COUNTIFS(D$3:D1283,D1283,A$3:A1283,A1283)</f>
        <v>22</v>
      </c>
      <c r="G1283" s="6" t="s">
        <v>2232</v>
      </c>
      <c r="H1283" s="6" t="s">
        <v>44</v>
      </c>
      <c r="I1283" s="6">
        <v>1</v>
      </c>
      <c r="J1283" s="6" t="s">
        <v>33</v>
      </c>
      <c r="K1283" s="6">
        <v>35</v>
      </c>
      <c r="L1283" s="6" t="s">
        <v>34</v>
      </c>
      <c r="M1283" s="6" t="s">
        <v>34</v>
      </c>
      <c r="N1283" s="6" t="s">
        <v>34</v>
      </c>
      <c r="O1283" s="6" t="s">
        <v>34</v>
      </c>
      <c r="P1283" s="6" t="s">
        <v>45</v>
      </c>
      <c r="Q1283" s="6" t="s">
        <v>46</v>
      </c>
      <c r="R1283" s="6" t="s">
        <v>367</v>
      </c>
      <c r="S1283" s="6"/>
      <c r="T1283" s="6" t="s">
        <v>38</v>
      </c>
      <c r="U1283" s="64">
        <v>1</v>
      </c>
      <c r="V1283" s="64"/>
      <c r="W1283" s="64"/>
      <c r="X1283" s="6"/>
    </row>
    <row r="1284" spans="1:24" ht="104">
      <c r="A1284" s="5">
        <f t="shared" si="45"/>
        <v>240</v>
      </c>
      <c r="B1284" s="6" t="s">
        <v>2194</v>
      </c>
      <c r="C1284" s="7">
        <f t="shared" si="44"/>
        <v>4</v>
      </c>
      <c r="D1284" s="6" t="s">
        <v>2233</v>
      </c>
      <c r="E1284" s="6" t="s">
        <v>89</v>
      </c>
      <c r="F1284" s="7">
        <f>COUNTIFS(D$3:D1284,D1284,A$3:A1284,A1284)</f>
        <v>1</v>
      </c>
      <c r="G1284" s="6" t="s">
        <v>807</v>
      </c>
      <c r="H1284" s="6" t="s">
        <v>44</v>
      </c>
      <c r="I1284" s="6">
        <v>6</v>
      </c>
      <c r="J1284" s="6" t="s">
        <v>33</v>
      </c>
      <c r="K1284" s="6">
        <v>35</v>
      </c>
      <c r="L1284" s="6" t="s">
        <v>34</v>
      </c>
      <c r="M1284" s="6" t="s">
        <v>34</v>
      </c>
      <c r="N1284" s="6" t="s">
        <v>34</v>
      </c>
      <c r="O1284" s="6" t="s">
        <v>34</v>
      </c>
      <c r="P1284" s="6" t="s">
        <v>35</v>
      </c>
      <c r="Q1284" s="6" t="s">
        <v>36</v>
      </c>
      <c r="R1284" s="6" t="s">
        <v>2234</v>
      </c>
      <c r="S1284" s="160" t="s">
        <v>2204</v>
      </c>
      <c r="T1284" s="6" t="s">
        <v>140</v>
      </c>
      <c r="U1284" s="64">
        <v>1</v>
      </c>
      <c r="V1284" s="64"/>
      <c r="W1284" s="64"/>
      <c r="X1284" s="6"/>
    </row>
    <row r="1285" spans="1:24" ht="117">
      <c r="A1285" s="5">
        <f t="shared" si="45"/>
        <v>240</v>
      </c>
      <c r="B1285" s="6" t="s">
        <v>2194</v>
      </c>
      <c r="C1285" s="7">
        <f t="shared" si="44"/>
        <v>4</v>
      </c>
      <c r="D1285" s="6" t="s">
        <v>2233</v>
      </c>
      <c r="E1285" s="6" t="s">
        <v>89</v>
      </c>
      <c r="F1285" s="7">
        <f>COUNTIFS(D$3:D1285,D1285,A$3:A1285,A1285)</f>
        <v>2</v>
      </c>
      <c r="G1285" s="6" t="s">
        <v>2235</v>
      </c>
      <c r="H1285" s="6" t="s">
        <v>44</v>
      </c>
      <c r="I1285" s="6">
        <v>1</v>
      </c>
      <c r="J1285" s="6" t="s">
        <v>33</v>
      </c>
      <c r="K1285" s="6">
        <v>35</v>
      </c>
      <c r="L1285" s="6" t="s">
        <v>34</v>
      </c>
      <c r="M1285" s="6" t="s">
        <v>34</v>
      </c>
      <c r="N1285" s="6" t="s">
        <v>34</v>
      </c>
      <c r="O1285" s="6" t="s">
        <v>34</v>
      </c>
      <c r="P1285" s="6" t="s">
        <v>35</v>
      </c>
      <c r="Q1285" s="6" t="s">
        <v>36</v>
      </c>
      <c r="R1285" s="6" t="s">
        <v>2236</v>
      </c>
      <c r="S1285" s="160" t="s">
        <v>2204</v>
      </c>
      <c r="T1285" s="6" t="s">
        <v>140</v>
      </c>
      <c r="U1285" s="64">
        <v>1</v>
      </c>
      <c r="V1285" s="64"/>
      <c r="W1285" s="64"/>
      <c r="X1285" s="6"/>
    </row>
    <row r="1286" spans="1:24" ht="91">
      <c r="A1286" s="5">
        <f t="shared" si="45"/>
        <v>240</v>
      </c>
      <c r="B1286" s="6" t="s">
        <v>2194</v>
      </c>
      <c r="C1286" s="7">
        <f t="shared" si="44"/>
        <v>4</v>
      </c>
      <c r="D1286" s="6" t="s">
        <v>2233</v>
      </c>
      <c r="E1286" s="6" t="s">
        <v>89</v>
      </c>
      <c r="F1286" s="7">
        <f>COUNTIFS(D$3:D1286,D1286,A$3:A1286,A1286)</f>
        <v>3</v>
      </c>
      <c r="G1286" s="6" t="s">
        <v>2237</v>
      </c>
      <c r="H1286" s="6" t="s">
        <v>44</v>
      </c>
      <c r="I1286" s="6">
        <v>3</v>
      </c>
      <c r="J1286" s="6" t="s">
        <v>33</v>
      </c>
      <c r="K1286" s="6">
        <v>35</v>
      </c>
      <c r="L1286" s="6" t="s">
        <v>34</v>
      </c>
      <c r="M1286" s="6" t="s">
        <v>34</v>
      </c>
      <c r="N1286" s="6" t="s">
        <v>34</v>
      </c>
      <c r="O1286" s="6" t="s">
        <v>34</v>
      </c>
      <c r="P1286" s="6" t="s">
        <v>35</v>
      </c>
      <c r="Q1286" s="6" t="s">
        <v>36</v>
      </c>
      <c r="R1286" s="6" t="s">
        <v>2238</v>
      </c>
      <c r="S1286" s="160" t="s">
        <v>2204</v>
      </c>
      <c r="T1286" s="6" t="s">
        <v>140</v>
      </c>
      <c r="U1286" s="64">
        <v>1</v>
      </c>
      <c r="V1286" s="64"/>
      <c r="W1286" s="64"/>
      <c r="X1286" s="6"/>
    </row>
    <row r="1287" spans="1:24" ht="78">
      <c r="A1287" s="5">
        <f t="shared" si="45"/>
        <v>240</v>
      </c>
      <c r="B1287" s="6" t="s">
        <v>2194</v>
      </c>
      <c r="C1287" s="7">
        <f t="shared" si="44"/>
        <v>4</v>
      </c>
      <c r="D1287" s="6" t="s">
        <v>2233</v>
      </c>
      <c r="E1287" s="6" t="s">
        <v>89</v>
      </c>
      <c r="F1287" s="7">
        <f>COUNTIFS(D$3:D1287,D1287,A$3:A1287,A1287)</f>
        <v>4</v>
      </c>
      <c r="G1287" s="6" t="s">
        <v>2239</v>
      </c>
      <c r="H1287" s="6" t="s">
        <v>44</v>
      </c>
      <c r="I1287" s="6">
        <v>2</v>
      </c>
      <c r="J1287" s="6" t="s">
        <v>33</v>
      </c>
      <c r="K1287" s="6">
        <v>35</v>
      </c>
      <c r="L1287" s="6" t="s">
        <v>34</v>
      </c>
      <c r="M1287" s="6" t="s">
        <v>34</v>
      </c>
      <c r="N1287" s="6" t="s">
        <v>34</v>
      </c>
      <c r="O1287" s="6" t="s">
        <v>34</v>
      </c>
      <c r="P1287" s="6" t="s">
        <v>45</v>
      </c>
      <c r="Q1287" s="6" t="s">
        <v>46</v>
      </c>
      <c r="R1287" s="6" t="s">
        <v>2240</v>
      </c>
      <c r="S1287" s="160" t="s">
        <v>167</v>
      </c>
      <c r="T1287" s="6" t="s">
        <v>140</v>
      </c>
      <c r="U1287" s="64">
        <v>1</v>
      </c>
      <c r="V1287" s="64"/>
      <c r="W1287" s="64"/>
      <c r="X1287" s="6"/>
    </row>
    <row r="1288" spans="1:24" ht="78">
      <c r="A1288" s="5">
        <f t="shared" si="45"/>
        <v>240</v>
      </c>
      <c r="B1288" s="6" t="s">
        <v>2194</v>
      </c>
      <c r="C1288" s="7">
        <f t="shared" si="44"/>
        <v>4</v>
      </c>
      <c r="D1288" s="6" t="s">
        <v>2233</v>
      </c>
      <c r="E1288" s="6" t="s">
        <v>89</v>
      </c>
      <c r="F1288" s="7">
        <f>COUNTIFS(D$3:D1288,D1288,A$3:A1288,A1288)</f>
        <v>5</v>
      </c>
      <c r="G1288" s="6" t="s">
        <v>188</v>
      </c>
      <c r="H1288" s="6" t="s">
        <v>44</v>
      </c>
      <c r="I1288" s="6">
        <v>10</v>
      </c>
      <c r="J1288" s="6" t="s">
        <v>33</v>
      </c>
      <c r="K1288" s="6">
        <v>35</v>
      </c>
      <c r="L1288" s="6" t="s">
        <v>34</v>
      </c>
      <c r="M1288" s="6" t="s">
        <v>34</v>
      </c>
      <c r="N1288" s="6" t="s">
        <v>34</v>
      </c>
      <c r="O1288" s="6" t="s">
        <v>34</v>
      </c>
      <c r="P1288" s="6" t="s">
        <v>45</v>
      </c>
      <c r="Q1288" s="6" t="s">
        <v>46</v>
      </c>
      <c r="R1288" s="6" t="s">
        <v>2241</v>
      </c>
      <c r="S1288" s="6"/>
      <c r="T1288" s="6" t="s">
        <v>140</v>
      </c>
      <c r="U1288" s="64">
        <v>1</v>
      </c>
      <c r="V1288" s="64"/>
      <c r="W1288" s="64"/>
      <c r="X1288" s="6"/>
    </row>
    <row r="1289" spans="1:24" ht="39">
      <c r="A1289" s="5">
        <f t="shared" si="45"/>
        <v>240</v>
      </c>
      <c r="B1289" s="6" t="s">
        <v>2194</v>
      </c>
      <c r="C1289" s="7">
        <f t="shared" si="44"/>
        <v>4</v>
      </c>
      <c r="D1289" s="6" t="s">
        <v>2233</v>
      </c>
      <c r="E1289" s="6" t="s">
        <v>89</v>
      </c>
      <c r="F1289" s="7">
        <f>COUNTIFS(D$3:D1289,D1289,A$3:A1289,A1289)</f>
        <v>6</v>
      </c>
      <c r="G1289" s="6" t="s">
        <v>2242</v>
      </c>
      <c r="H1289" s="6" t="s">
        <v>44</v>
      </c>
      <c r="I1289" s="6">
        <v>3</v>
      </c>
      <c r="J1289" s="6" t="s">
        <v>33</v>
      </c>
      <c r="K1289" s="6">
        <v>35</v>
      </c>
      <c r="L1289" s="6" t="s">
        <v>34</v>
      </c>
      <c r="M1289" s="6" t="s">
        <v>34</v>
      </c>
      <c r="N1289" s="6" t="s">
        <v>34</v>
      </c>
      <c r="O1289" s="6" t="s">
        <v>34</v>
      </c>
      <c r="P1289" s="6" t="s">
        <v>45</v>
      </c>
      <c r="Q1289" s="6" t="s">
        <v>46</v>
      </c>
      <c r="R1289" s="6" t="s">
        <v>2243</v>
      </c>
      <c r="S1289" s="6"/>
      <c r="T1289" s="6" t="s">
        <v>140</v>
      </c>
      <c r="U1289" s="64">
        <v>1</v>
      </c>
      <c r="V1289" s="64"/>
      <c r="W1289" s="64"/>
      <c r="X1289" s="6"/>
    </row>
    <row r="1290" spans="1:24" ht="65">
      <c r="A1290" s="5">
        <f t="shared" si="45"/>
        <v>240</v>
      </c>
      <c r="B1290" s="6" t="s">
        <v>2194</v>
      </c>
      <c r="C1290" s="7">
        <f t="shared" si="44"/>
        <v>4</v>
      </c>
      <c r="D1290" s="6" t="s">
        <v>2233</v>
      </c>
      <c r="E1290" s="6" t="s">
        <v>89</v>
      </c>
      <c r="F1290" s="7">
        <f>COUNTIFS(D$3:D1290,D1290,A$3:A1290,A1290)</f>
        <v>7</v>
      </c>
      <c r="G1290" s="6" t="s">
        <v>2200</v>
      </c>
      <c r="H1290" s="6" t="s">
        <v>44</v>
      </c>
      <c r="I1290" s="6">
        <v>5</v>
      </c>
      <c r="J1290" s="6" t="s">
        <v>33</v>
      </c>
      <c r="K1290" s="6">
        <v>35</v>
      </c>
      <c r="L1290" s="6" t="s">
        <v>34</v>
      </c>
      <c r="M1290" s="6" t="s">
        <v>34</v>
      </c>
      <c r="N1290" s="6" t="s">
        <v>34</v>
      </c>
      <c r="O1290" s="6" t="s">
        <v>34</v>
      </c>
      <c r="P1290" s="6" t="s">
        <v>45</v>
      </c>
      <c r="Q1290" s="6" t="s">
        <v>494</v>
      </c>
      <c r="R1290" s="6" t="s">
        <v>976</v>
      </c>
      <c r="S1290" s="6"/>
      <c r="T1290" s="6" t="s">
        <v>140</v>
      </c>
      <c r="U1290" s="64">
        <v>1</v>
      </c>
      <c r="V1290" s="64"/>
      <c r="W1290" s="64"/>
      <c r="X1290" s="6"/>
    </row>
    <row r="1291" spans="1:24" ht="26">
      <c r="A1291" s="5">
        <f t="shared" si="45"/>
        <v>240</v>
      </c>
      <c r="B1291" s="6" t="s">
        <v>2194</v>
      </c>
      <c r="C1291" s="7">
        <f t="shared" si="44"/>
        <v>4</v>
      </c>
      <c r="D1291" s="6" t="s">
        <v>2233</v>
      </c>
      <c r="E1291" s="6" t="s">
        <v>89</v>
      </c>
      <c r="F1291" s="7">
        <f>COUNTIFS(D$3:D1291,D1291,A$3:A1291,A1291)</f>
        <v>8</v>
      </c>
      <c r="G1291" s="6" t="s">
        <v>536</v>
      </c>
      <c r="H1291" s="6" t="s">
        <v>44</v>
      </c>
      <c r="I1291" s="6">
        <v>2</v>
      </c>
      <c r="J1291" s="6" t="s">
        <v>33</v>
      </c>
      <c r="K1291" s="6">
        <v>35</v>
      </c>
      <c r="L1291" s="6" t="s">
        <v>34</v>
      </c>
      <c r="M1291" s="6" t="s">
        <v>34</v>
      </c>
      <c r="N1291" s="6" t="s">
        <v>34</v>
      </c>
      <c r="O1291" s="6" t="s">
        <v>34</v>
      </c>
      <c r="P1291" s="6" t="s">
        <v>45</v>
      </c>
      <c r="Q1291" s="6" t="s">
        <v>46</v>
      </c>
      <c r="R1291" s="6" t="s">
        <v>537</v>
      </c>
      <c r="S1291" s="6"/>
      <c r="T1291" s="6" t="s">
        <v>140</v>
      </c>
      <c r="U1291" s="64">
        <v>1</v>
      </c>
      <c r="V1291" s="64"/>
      <c r="W1291" s="64"/>
      <c r="X1291" s="6"/>
    </row>
    <row r="1292" spans="1:24" ht="130">
      <c r="A1292" s="5">
        <f t="shared" si="45"/>
        <v>240</v>
      </c>
      <c r="B1292" s="6" t="s">
        <v>2194</v>
      </c>
      <c r="C1292" s="7">
        <f t="shared" si="44"/>
        <v>4</v>
      </c>
      <c r="D1292" s="6" t="s">
        <v>2233</v>
      </c>
      <c r="E1292" s="6" t="s">
        <v>89</v>
      </c>
      <c r="F1292" s="7">
        <f>COUNTIFS(D$3:D1292,D1292,A$3:A1292,A1292)</f>
        <v>9</v>
      </c>
      <c r="G1292" s="6" t="s">
        <v>570</v>
      </c>
      <c r="H1292" s="6" t="s">
        <v>44</v>
      </c>
      <c r="I1292" s="6">
        <v>1</v>
      </c>
      <c r="J1292" s="6" t="s">
        <v>33</v>
      </c>
      <c r="K1292" s="6">
        <v>35</v>
      </c>
      <c r="L1292" s="6" t="s">
        <v>34</v>
      </c>
      <c r="M1292" s="6" t="s">
        <v>34</v>
      </c>
      <c r="N1292" s="6" t="s">
        <v>34</v>
      </c>
      <c r="O1292" s="6" t="s">
        <v>34</v>
      </c>
      <c r="P1292" s="6" t="s">
        <v>45</v>
      </c>
      <c r="Q1292" s="6" t="s">
        <v>46</v>
      </c>
      <c r="R1292" s="6" t="s">
        <v>2228</v>
      </c>
      <c r="S1292" s="6"/>
      <c r="T1292" s="6" t="s">
        <v>140</v>
      </c>
      <c r="U1292" s="64">
        <v>1</v>
      </c>
      <c r="V1292" s="64"/>
      <c r="W1292" s="64"/>
      <c r="X1292" s="6"/>
    </row>
    <row r="1293" spans="1:24" ht="26">
      <c r="A1293" s="5">
        <f t="shared" si="45"/>
        <v>240</v>
      </c>
      <c r="B1293" s="6" t="s">
        <v>2194</v>
      </c>
      <c r="C1293" s="7">
        <f t="shared" si="44"/>
        <v>4</v>
      </c>
      <c r="D1293" s="6" t="s">
        <v>2233</v>
      </c>
      <c r="E1293" s="6" t="s">
        <v>89</v>
      </c>
      <c r="F1293" s="7">
        <f>COUNTIFS(D$3:D1293,D1293,A$3:A1293,A1293)</f>
        <v>10</v>
      </c>
      <c r="G1293" s="6" t="s">
        <v>198</v>
      </c>
      <c r="H1293" s="6" t="s">
        <v>44</v>
      </c>
      <c r="I1293" s="6">
        <v>10</v>
      </c>
      <c r="J1293" s="6" t="s">
        <v>33</v>
      </c>
      <c r="K1293" s="6">
        <v>35</v>
      </c>
      <c r="L1293" s="6" t="s">
        <v>34</v>
      </c>
      <c r="M1293" s="6" t="s">
        <v>34</v>
      </c>
      <c r="N1293" s="6" t="s">
        <v>34</v>
      </c>
      <c r="O1293" s="6" t="s">
        <v>34</v>
      </c>
      <c r="P1293" s="6" t="s">
        <v>256</v>
      </c>
      <c r="Q1293" s="6" t="s">
        <v>34</v>
      </c>
      <c r="R1293" s="6" t="s">
        <v>199</v>
      </c>
      <c r="S1293" s="6"/>
      <c r="T1293" s="6" t="s">
        <v>200</v>
      </c>
      <c r="U1293" s="64">
        <v>1</v>
      </c>
      <c r="V1293" s="64"/>
      <c r="W1293" s="64"/>
      <c r="X1293" s="6"/>
    </row>
    <row r="1294" spans="1:24" ht="39">
      <c r="A1294" s="5">
        <f t="shared" si="45"/>
        <v>240</v>
      </c>
      <c r="B1294" s="6" t="s">
        <v>2194</v>
      </c>
      <c r="C1294" s="7">
        <f t="shared" si="44"/>
        <v>4</v>
      </c>
      <c r="D1294" s="6" t="s">
        <v>2233</v>
      </c>
      <c r="E1294" s="6" t="s">
        <v>89</v>
      </c>
      <c r="F1294" s="7">
        <f>COUNTIFS(D$3:D1294,D1294,A$3:A1294,A1294)</f>
        <v>11</v>
      </c>
      <c r="G1294" s="6" t="s">
        <v>621</v>
      </c>
      <c r="H1294" s="6" t="s">
        <v>44</v>
      </c>
      <c r="I1294" s="6">
        <v>1</v>
      </c>
      <c r="J1294" s="6" t="s">
        <v>33</v>
      </c>
      <c r="K1294" s="6">
        <v>35</v>
      </c>
      <c r="L1294" s="6" t="s">
        <v>34</v>
      </c>
      <c r="M1294" s="6" t="s">
        <v>34</v>
      </c>
      <c r="N1294" s="6" t="s">
        <v>34</v>
      </c>
      <c r="O1294" s="6" t="s">
        <v>34</v>
      </c>
      <c r="P1294" s="6" t="s">
        <v>45</v>
      </c>
      <c r="Q1294" s="6" t="s">
        <v>46</v>
      </c>
      <c r="R1294" s="6" t="s">
        <v>592</v>
      </c>
      <c r="S1294" s="6"/>
      <c r="T1294" s="6" t="s">
        <v>38</v>
      </c>
      <c r="U1294" s="64">
        <v>1</v>
      </c>
      <c r="V1294" s="64"/>
      <c r="W1294" s="64"/>
      <c r="X1294" s="6"/>
    </row>
    <row r="1295" spans="1:24" ht="26">
      <c r="A1295" s="5">
        <f t="shared" si="45"/>
        <v>240</v>
      </c>
      <c r="B1295" s="6" t="s">
        <v>2194</v>
      </c>
      <c r="C1295" s="7">
        <f t="shared" si="44"/>
        <v>4</v>
      </c>
      <c r="D1295" s="6" t="s">
        <v>2233</v>
      </c>
      <c r="E1295" s="6" t="s">
        <v>89</v>
      </c>
      <c r="F1295" s="7">
        <f>COUNTIFS(D$3:D1295,D1295,A$3:A1295,A1295)</f>
        <v>12</v>
      </c>
      <c r="G1295" s="6" t="s">
        <v>95</v>
      </c>
      <c r="H1295" s="6" t="s">
        <v>44</v>
      </c>
      <c r="I1295" s="6">
        <v>1</v>
      </c>
      <c r="J1295" s="6" t="s">
        <v>33</v>
      </c>
      <c r="K1295" s="6">
        <v>35</v>
      </c>
      <c r="L1295" s="6" t="s">
        <v>34</v>
      </c>
      <c r="M1295" s="6" t="s">
        <v>34</v>
      </c>
      <c r="N1295" s="6" t="s">
        <v>34</v>
      </c>
      <c r="O1295" s="6" t="s">
        <v>34</v>
      </c>
      <c r="P1295" s="6" t="s">
        <v>45</v>
      </c>
      <c r="Q1295" s="6" t="s">
        <v>46</v>
      </c>
      <c r="R1295" s="6" t="s">
        <v>96</v>
      </c>
      <c r="S1295" s="6"/>
      <c r="T1295" s="6" t="s">
        <v>38</v>
      </c>
      <c r="U1295" s="64">
        <v>1</v>
      </c>
      <c r="V1295" s="64"/>
      <c r="W1295" s="64"/>
      <c r="X1295" s="6"/>
    </row>
    <row r="1296" spans="1:24" ht="91">
      <c r="A1296" s="5">
        <f t="shared" si="45"/>
        <v>240</v>
      </c>
      <c r="B1296" s="6" t="s">
        <v>2194</v>
      </c>
      <c r="C1296" s="7">
        <f t="shared" ref="C1296:C1332" si="46">IF(A1296=A1295,(IF(D1296=D1295,C1295,C1295+1)),1)</f>
        <v>5</v>
      </c>
      <c r="D1296" s="6" t="s">
        <v>2244</v>
      </c>
      <c r="E1296" s="6" t="s">
        <v>89</v>
      </c>
      <c r="F1296" s="7">
        <f>COUNTIFS(D$3:D1296,D1296,A$3:A1296,A1296)</f>
        <v>1</v>
      </c>
      <c r="G1296" s="6" t="s">
        <v>1534</v>
      </c>
      <c r="H1296" s="6" t="s">
        <v>44</v>
      </c>
      <c r="I1296" s="6">
        <v>5</v>
      </c>
      <c r="J1296" s="6" t="s">
        <v>33</v>
      </c>
      <c r="K1296" s="6">
        <v>35</v>
      </c>
      <c r="L1296" s="6" t="s">
        <v>34</v>
      </c>
      <c r="M1296" s="6" t="s">
        <v>34</v>
      </c>
      <c r="N1296" s="6" t="s">
        <v>34</v>
      </c>
      <c r="O1296" s="6" t="s">
        <v>34</v>
      </c>
      <c r="P1296" s="6" t="s">
        <v>35</v>
      </c>
      <c r="Q1296" s="6" t="s">
        <v>36</v>
      </c>
      <c r="R1296" s="6" t="s">
        <v>271</v>
      </c>
      <c r="S1296" s="160" t="s">
        <v>2204</v>
      </c>
      <c r="T1296" s="6" t="s">
        <v>140</v>
      </c>
      <c r="U1296" s="64">
        <v>1</v>
      </c>
      <c r="V1296" s="64"/>
      <c r="W1296" s="64"/>
      <c r="X1296" s="6"/>
    </row>
    <row r="1297" spans="1:24" ht="91">
      <c r="A1297" s="5">
        <f t="shared" ref="A1297:A1332" si="47">IF(B1297=B1296,A1296,A1296+1)</f>
        <v>240</v>
      </c>
      <c r="B1297" s="6" t="s">
        <v>2194</v>
      </c>
      <c r="C1297" s="7">
        <f t="shared" si="46"/>
        <v>5</v>
      </c>
      <c r="D1297" s="6" t="s">
        <v>2244</v>
      </c>
      <c r="E1297" s="6" t="s">
        <v>89</v>
      </c>
      <c r="F1297" s="7">
        <f>COUNTIFS(D$3:D1297,D1297,A$3:A1297,A1297)</f>
        <v>2</v>
      </c>
      <c r="G1297" s="6" t="s">
        <v>1536</v>
      </c>
      <c r="H1297" s="6" t="s">
        <v>44</v>
      </c>
      <c r="I1297" s="6">
        <v>5</v>
      </c>
      <c r="J1297" s="6" t="s">
        <v>33</v>
      </c>
      <c r="K1297" s="6">
        <v>35</v>
      </c>
      <c r="L1297" s="6" t="s">
        <v>34</v>
      </c>
      <c r="M1297" s="6" t="s">
        <v>34</v>
      </c>
      <c r="N1297" s="6" t="s">
        <v>34</v>
      </c>
      <c r="O1297" s="6" t="s">
        <v>34</v>
      </c>
      <c r="P1297" s="6" t="s">
        <v>35</v>
      </c>
      <c r="Q1297" s="6" t="s">
        <v>36</v>
      </c>
      <c r="R1297" s="6" t="s">
        <v>1036</v>
      </c>
      <c r="S1297" s="160" t="s">
        <v>2204</v>
      </c>
      <c r="T1297" s="6" t="s">
        <v>140</v>
      </c>
      <c r="U1297" s="64">
        <v>1</v>
      </c>
      <c r="V1297" s="64"/>
      <c r="W1297" s="64"/>
      <c r="X1297" s="6"/>
    </row>
    <row r="1298" spans="1:24" ht="39">
      <c r="A1298" s="5">
        <f t="shared" si="47"/>
        <v>240</v>
      </c>
      <c r="B1298" s="6" t="s">
        <v>2194</v>
      </c>
      <c r="C1298" s="7">
        <f t="shared" si="46"/>
        <v>5</v>
      </c>
      <c r="D1298" s="6" t="s">
        <v>2244</v>
      </c>
      <c r="E1298" s="6" t="s">
        <v>89</v>
      </c>
      <c r="F1298" s="7">
        <f>COUNTIFS(D$3:D1298,D1298,A$3:A1298,A1298)</f>
        <v>3</v>
      </c>
      <c r="G1298" s="6" t="s">
        <v>1538</v>
      </c>
      <c r="H1298" s="6" t="s">
        <v>44</v>
      </c>
      <c r="I1298" s="6">
        <v>5</v>
      </c>
      <c r="J1298" s="6" t="s">
        <v>33</v>
      </c>
      <c r="K1298" s="6">
        <v>35</v>
      </c>
      <c r="L1298" s="6" t="s">
        <v>34</v>
      </c>
      <c r="M1298" s="6" t="s">
        <v>34</v>
      </c>
      <c r="N1298" s="6" t="s">
        <v>34</v>
      </c>
      <c r="O1298" s="6" t="s">
        <v>34</v>
      </c>
      <c r="P1298" s="6" t="s">
        <v>45</v>
      </c>
      <c r="Q1298" s="6" t="s">
        <v>46</v>
      </c>
      <c r="R1298" s="6" t="s">
        <v>2243</v>
      </c>
      <c r="S1298" s="6"/>
      <c r="T1298" s="6" t="s">
        <v>140</v>
      </c>
      <c r="U1298" s="64">
        <v>1</v>
      </c>
      <c r="V1298" s="64"/>
      <c r="W1298" s="64"/>
      <c r="X1298" s="6"/>
    </row>
    <row r="1299" spans="1:24" ht="65">
      <c r="A1299" s="5">
        <f t="shared" si="47"/>
        <v>240</v>
      </c>
      <c r="B1299" s="6" t="s">
        <v>2194</v>
      </c>
      <c r="C1299" s="7">
        <f t="shared" si="46"/>
        <v>5</v>
      </c>
      <c r="D1299" s="6" t="s">
        <v>2244</v>
      </c>
      <c r="E1299" s="6" t="s">
        <v>89</v>
      </c>
      <c r="F1299" s="7">
        <f>COUNTIFS(D$3:D1299,D1299,A$3:A1299,A1299)</f>
        <v>4</v>
      </c>
      <c r="G1299" s="6" t="s">
        <v>1540</v>
      </c>
      <c r="H1299" s="6" t="s">
        <v>44</v>
      </c>
      <c r="I1299" s="6">
        <v>5</v>
      </c>
      <c r="J1299" s="6" t="s">
        <v>33</v>
      </c>
      <c r="K1299" s="6">
        <v>35</v>
      </c>
      <c r="L1299" s="6" t="s">
        <v>34</v>
      </c>
      <c r="M1299" s="6" t="s">
        <v>34</v>
      </c>
      <c r="N1299" s="6" t="s">
        <v>34</v>
      </c>
      <c r="O1299" s="6" t="s">
        <v>34</v>
      </c>
      <c r="P1299" s="6" t="s">
        <v>45</v>
      </c>
      <c r="Q1299" s="6" t="s">
        <v>46</v>
      </c>
      <c r="R1299" s="6" t="s">
        <v>1298</v>
      </c>
      <c r="S1299" s="6"/>
      <c r="T1299" s="6" t="s">
        <v>140</v>
      </c>
      <c r="U1299" s="64">
        <v>1</v>
      </c>
      <c r="V1299" s="64"/>
      <c r="W1299" s="64"/>
      <c r="X1299" s="6"/>
    </row>
    <row r="1300" spans="1:24" ht="65">
      <c r="A1300" s="5">
        <f t="shared" si="47"/>
        <v>240</v>
      </c>
      <c r="B1300" s="6" t="s">
        <v>2194</v>
      </c>
      <c r="C1300" s="7">
        <f t="shared" si="46"/>
        <v>5</v>
      </c>
      <c r="D1300" s="6" t="s">
        <v>2244</v>
      </c>
      <c r="E1300" s="6" t="s">
        <v>89</v>
      </c>
      <c r="F1300" s="7">
        <f>COUNTIFS(D$3:D1300,D1300,A$3:A1300,A1300)</f>
        <v>5</v>
      </c>
      <c r="G1300" s="6" t="s">
        <v>2200</v>
      </c>
      <c r="H1300" s="6" t="s">
        <v>44</v>
      </c>
      <c r="I1300" s="6">
        <v>1</v>
      </c>
      <c r="J1300" s="6" t="s">
        <v>33</v>
      </c>
      <c r="K1300" s="6">
        <v>35</v>
      </c>
      <c r="L1300" s="6" t="s">
        <v>34</v>
      </c>
      <c r="M1300" s="6" t="s">
        <v>34</v>
      </c>
      <c r="N1300" s="6" t="s">
        <v>34</v>
      </c>
      <c r="O1300" s="6" t="s">
        <v>34</v>
      </c>
      <c r="P1300" s="6" t="s">
        <v>45</v>
      </c>
      <c r="Q1300" s="6" t="s">
        <v>494</v>
      </c>
      <c r="R1300" s="6" t="s">
        <v>976</v>
      </c>
      <c r="S1300" s="6"/>
      <c r="T1300" s="6" t="s">
        <v>140</v>
      </c>
      <c r="U1300" s="64">
        <v>1</v>
      </c>
      <c r="V1300" s="64"/>
      <c r="W1300" s="64"/>
      <c r="X1300" s="6"/>
    </row>
    <row r="1301" spans="1:24" ht="26">
      <c r="A1301" s="5">
        <f t="shared" si="47"/>
        <v>240</v>
      </c>
      <c r="B1301" s="6" t="s">
        <v>2194</v>
      </c>
      <c r="C1301" s="7">
        <f t="shared" si="46"/>
        <v>5</v>
      </c>
      <c r="D1301" s="6" t="s">
        <v>2244</v>
      </c>
      <c r="E1301" s="6" t="s">
        <v>89</v>
      </c>
      <c r="F1301" s="7">
        <f>COUNTIFS(D$3:D1301,D1301,A$3:A1301,A1301)</f>
        <v>6</v>
      </c>
      <c r="G1301" s="6" t="s">
        <v>531</v>
      </c>
      <c r="H1301" s="6" t="s">
        <v>44</v>
      </c>
      <c r="I1301" s="6">
        <v>1</v>
      </c>
      <c r="J1301" s="6" t="s">
        <v>33</v>
      </c>
      <c r="K1301" s="6">
        <v>35</v>
      </c>
      <c r="L1301" s="6" t="s">
        <v>34</v>
      </c>
      <c r="M1301" s="6" t="s">
        <v>34</v>
      </c>
      <c r="N1301" s="6" t="s">
        <v>34</v>
      </c>
      <c r="O1301" s="6" t="s">
        <v>34</v>
      </c>
      <c r="P1301" s="6" t="s">
        <v>45</v>
      </c>
      <c r="Q1301" s="6" t="s">
        <v>46</v>
      </c>
      <c r="R1301" s="6" t="s">
        <v>2245</v>
      </c>
      <c r="S1301" s="6"/>
      <c r="T1301" s="6" t="s">
        <v>140</v>
      </c>
      <c r="U1301" s="64">
        <v>1</v>
      </c>
      <c r="V1301" s="64"/>
      <c r="W1301" s="64"/>
      <c r="X1301" s="6"/>
    </row>
    <row r="1302" spans="1:24" ht="52">
      <c r="A1302" s="5">
        <f t="shared" si="47"/>
        <v>240</v>
      </c>
      <c r="B1302" s="6" t="s">
        <v>2194</v>
      </c>
      <c r="C1302" s="7">
        <f t="shared" si="46"/>
        <v>5</v>
      </c>
      <c r="D1302" s="6" t="s">
        <v>2244</v>
      </c>
      <c r="E1302" s="6" t="s">
        <v>89</v>
      </c>
      <c r="F1302" s="7">
        <f>COUNTIFS(D$3:D1302,D1302,A$3:A1302,A1302)</f>
        <v>7</v>
      </c>
      <c r="G1302" s="6" t="s">
        <v>2246</v>
      </c>
      <c r="H1302" s="6" t="s">
        <v>44</v>
      </c>
      <c r="I1302" s="6">
        <v>1</v>
      </c>
      <c r="J1302" s="6" t="s">
        <v>33</v>
      </c>
      <c r="K1302" s="6">
        <v>35</v>
      </c>
      <c r="L1302" s="6" t="s">
        <v>34</v>
      </c>
      <c r="M1302" s="6" t="s">
        <v>34</v>
      </c>
      <c r="N1302" s="6" t="s">
        <v>34</v>
      </c>
      <c r="O1302" s="6" t="s">
        <v>34</v>
      </c>
      <c r="P1302" s="6" t="s">
        <v>45</v>
      </c>
      <c r="Q1302" s="6" t="s">
        <v>46</v>
      </c>
      <c r="R1302" s="6" t="s">
        <v>1270</v>
      </c>
      <c r="S1302" s="6"/>
      <c r="T1302" s="6" t="s">
        <v>140</v>
      </c>
      <c r="U1302" s="64">
        <v>1</v>
      </c>
      <c r="V1302" s="64"/>
      <c r="W1302" s="64"/>
      <c r="X1302" s="6"/>
    </row>
    <row r="1303" spans="1:24" ht="130">
      <c r="A1303" s="5">
        <f t="shared" si="47"/>
        <v>240</v>
      </c>
      <c r="B1303" s="6" t="s">
        <v>2194</v>
      </c>
      <c r="C1303" s="7">
        <f t="shared" si="46"/>
        <v>5</v>
      </c>
      <c r="D1303" s="6" t="s">
        <v>2244</v>
      </c>
      <c r="E1303" s="6" t="s">
        <v>89</v>
      </c>
      <c r="F1303" s="7">
        <f>COUNTIFS(D$3:D1303,D1303,A$3:A1303,A1303)</f>
        <v>8</v>
      </c>
      <c r="G1303" s="6" t="s">
        <v>570</v>
      </c>
      <c r="H1303" s="6" t="s">
        <v>44</v>
      </c>
      <c r="I1303" s="6">
        <v>2</v>
      </c>
      <c r="J1303" s="6" t="s">
        <v>33</v>
      </c>
      <c r="K1303" s="6">
        <v>35</v>
      </c>
      <c r="L1303" s="6" t="s">
        <v>34</v>
      </c>
      <c r="M1303" s="6" t="s">
        <v>34</v>
      </c>
      <c r="N1303" s="6" t="s">
        <v>34</v>
      </c>
      <c r="O1303" s="6" t="s">
        <v>34</v>
      </c>
      <c r="P1303" s="6" t="s">
        <v>45</v>
      </c>
      <c r="Q1303" s="6" t="s">
        <v>46</v>
      </c>
      <c r="R1303" s="6" t="s">
        <v>2228</v>
      </c>
      <c r="S1303" s="6"/>
      <c r="T1303" s="6" t="s">
        <v>140</v>
      </c>
      <c r="U1303" s="64">
        <v>1</v>
      </c>
      <c r="V1303" s="64"/>
      <c r="W1303" s="64"/>
      <c r="X1303" s="6"/>
    </row>
    <row r="1304" spans="1:24" ht="65">
      <c r="A1304" s="5">
        <f t="shared" si="47"/>
        <v>240</v>
      </c>
      <c r="B1304" s="6" t="s">
        <v>2194</v>
      </c>
      <c r="C1304" s="7">
        <f t="shared" si="46"/>
        <v>5</v>
      </c>
      <c r="D1304" s="6" t="s">
        <v>2244</v>
      </c>
      <c r="E1304" s="6" t="s">
        <v>89</v>
      </c>
      <c r="F1304" s="7">
        <f>COUNTIFS(D$3:D1304,D1304,A$3:A1304,A1304)</f>
        <v>9</v>
      </c>
      <c r="G1304" s="6" t="s">
        <v>2247</v>
      </c>
      <c r="H1304" s="6" t="s">
        <v>44</v>
      </c>
      <c r="I1304" s="6">
        <v>1</v>
      </c>
      <c r="J1304" s="6" t="s">
        <v>33</v>
      </c>
      <c r="K1304" s="6">
        <v>35</v>
      </c>
      <c r="L1304" s="6" t="s">
        <v>34</v>
      </c>
      <c r="M1304" s="6" t="s">
        <v>34</v>
      </c>
      <c r="N1304" s="6" t="s">
        <v>34</v>
      </c>
      <c r="O1304" s="6" t="s">
        <v>34</v>
      </c>
      <c r="P1304" s="6" t="s">
        <v>45</v>
      </c>
      <c r="Q1304" s="6" t="s">
        <v>46</v>
      </c>
      <c r="R1304" s="6" t="s">
        <v>2248</v>
      </c>
      <c r="S1304" s="6"/>
      <c r="T1304" s="6" t="s">
        <v>140</v>
      </c>
      <c r="U1304" s="64">
        <v>1</v>
      </c>
      <c r="V1304" s="64"/>
      <c r="W1304" s="64"/>
      <c r="X1304" s="6"/>
    </row>
    <row r="1305" spans="1:24" ht="104">
      <c r="A1305" s="5">
        <f t="shared" si="47"/>
        <v>240</v>
      </c>
      <c r="B1305" s="6" t="s">
        <v>2194</v>
      </c>
      <c r="C1305" s="7">
        <f t="shared" si="46"/>
        <v>5</v>
      </c>
      <c r="D1305" s="6" t="s">
        <v>2244</v>
      </c>
      <c r="E1305" s="6" t="s">
        <v>89</v>
      </c>
      <c r="F1305" s="7">
        <f>COUNTIFS(D$3:D1305,D1305,A$3:A1305,A1305)</f>
        <v>10</v>
      </c>
      <c r="G1305" s="6" t="s">
        <v>1034</v>
      </c>
      <c r="H1305" s="6" t="s">
        <v>44</v>
      </c>
      <c r="I1305" s="6">
        <v>1</v>
      </c>
      <c r="J1305" s="6" t="s">
        <v>33</v>
      </c>
      <c r="K1305" s="6">
        <v>35</v>
      </c>
      <c r="L1305" s="6" t="s">
        <v>34</v>
      </c>
      <c r="M1305" s="6" t="s">
        <v>34</v>
      </c>
      <c r="N1305" s="6" t="s">
        <v>34</v>
      </c>
      <c r="O1305" s="6" t="s">
        <v>34</v>
      </c>
      <c r="P1305" s="6" t="s">
        <v>45</v>
      </c>
      <c r="Q1305" s="6" t="s">
        <v>46</v>
      </c>
      <c r="R1305" s="6" t="s">
        <v>2249</v>
      </c>
      <c r="S1305" s="6"/>
      <c r="T1305" s="6" t="s">
        <v>140</v>
      </c>
      <c r="U1305" s="64">
        <v>1</v>
      </c>
      <c r="V1305" s="64"/>
      <c r="W1305" s="64"/>
      <c r="X1305" s="6"/>
    </row>
    <row r="1306" spans="1:24" ht="26">
      <c r="A1306" s="5">
        <f t="shared" si="47"/>
        <v>240</v>
      </c>
      <c r="B1306" s="6" t="s">
        <v>2194</v>
      </c>
      <c r="C1306" s="7">
        <f t="shared" si="46"/>
        <v>5</v>
      </c>
      <c r="D1306" s="6" t="s">
        <v>2244</v>
      </c>
      <c r="E1306" s="6" t="s">
        <v>89</v>
      </c>
      <c r="F1306" s="7">
        <f>COUNTIFS(D$3:D1306,D1306,A$3:A1306,A1306)</f>
        <v>11</v>
      </c>
      <c r="G1306" s="6" t="s">
        <v>198</v>
      </c>
      <c r="H1306" s="6" t="s">
        <v>44</v>
      </c>
      <c r="I1306" s="6">
        <v>2</v>
      </c>
      <c r="J1306" s="6" t="s">
        <v>33</v>
      </c>
      <c r="K1306" s="6">
        <v>35</v>
      </c>
      <c r="L1306" s="6" t="s">
        <v>34</v>
      </c>
      <c r="M1306" s="6" t="s">
        <v>34</v>
      </c>
      <c r="N1306" s="6" t="s">
        <v>34</v>
      </c>
      <c r="O1306" s="6" t="s">
        <v>34</v>
      </c>
      <c r="P1306" s="6" t="s">
        <v>45</v>
      </c>
      <c r="Q1306" s="6" t="s">
        <v>46</v>
      </c>
      <c r="R1306" s="6" t="s">
        <v>199</v>
      </c>
      <c r="S1306" s="6"/>
      <c r="T1306" s="6" t="s">
        <v>200</v>
      </c>
      <c r="U1306" s="64">
        <v>1</v>
      </c>
      <c r="V1306" s="64"/>
      <c r="W1306" s="64"/>
      <c r="X1306" s="6"/>
    </row>
    <row r="1307" spans="1:24" ht="26">
      <c r="A1307" s="5">
        <f t="shared" si="47"/>
        <v>240</v>
      </c>
      <c r="B1307" s="6" t="s">
        <v>2194</v>
      </c>
      <c r="C1307" s="7">
        <f t="shared" si="46"/>
        <v>5</v>
      </c>
      <c r="D1307" s="6" t="s">
        <v>2244</v>
      </c>
      <c r="E1307" s="6" t="s">
        <v>89</v>
      </c>
      <c r="F1307" s="7">
        <f>COUNTIFS(D$3:D1307,D1307,A$3:A1307,A1307)</f>
        <v>12</v>
      </c>
      <c r="G1307" s="6" t="s">
        <v>95</v>
      </c>
      <c r="H1307" s="6" t="s">
        <v>44</v>
      </c>
      <c r="I1307" s="6">
        <v>1</v>
      </c>
      <c r="J1307" s="6" t="s">
        <v>33</v>
      </c>
      <c r="K1307" s="6">
        <v>35</v>
      </c>
      <c r="L1307" s="6" t="s">
        <v>34</v>
      </c>
      <c r="M1307" s="6" t="s">
        <v>34</v>
      </c>
      <c r="N1307" s="6" t="s">
        <v>34</v>
      </c>
      <c r="O1307" s="6" t="s">
        <v>34</v>
      </c>
      <c r="P1307" s="6" t="s">
        <v>45</v>
      </c>
      <c r="Q1307" s="6" t="s">
        <v>46</v>
      </c>
      <c r="R1307" s="6" t="s">
        <v>96</v>
      </c>
      <c r="S1307" s="6"/>
      <c r="T1307" s="6" t="s">
        <v>38</v>
      </c>
      <c r="U1307" s="64">
        <v>1</v>
      </c>
      <c r="V1307" s="64"/>
      <c r="W1307" s="64"/>
      <c r="X1307" s="6"/>
    </row>
    <row r="1308" spans="1:24" ht="65">
      <c r="A1308" s="5">
        <f t="shared" si="47"/>
        <v>240</v>
      </c>
      <c r="B1308" s="6" t="s">
        <v>2194</v>
      </c>
      <c r="C1308" s="7">
        <f t="shared" si="46"/>
        <v>6</v>
      </c>
      <c r="D1308" s="6" t="s">
        <v>2250</v>
      </c>
      <c r="E1308" s="6" t="s">
        <v>89</v>
      </c>
      <c r="F1308" s="7">
        <f>COUNTIFS(D$3:D1308,D1308,A$3:A1308,A1308)</f>
        <v>1</v>
      </c>
      <c r="G1308" s="6" t="s">
        <v>581</v>
      </c>
      <c r="H1308" s="6" t="s">
        <v>44</v>
      </c>
      <c r="I1308" s="6">
        <v>1</v>
      </c>
      <c r="J1308" s="6" t="s">
        <v>33</v>
      </c>
      <c r="K1308" s="6">
        <v>35</v>
      </c>
      <c r="L1308" s="6" t="s">
        <v>34</v>
      </c>
      <c r="M1308" s="6" t="s">
        <v>34</v>
      </c>
      <c r="N1308" s="6" t="s">
        <v>34</v>
      </c>
      <c r="O1308" s="6" t="s">
        <v>34</v>
      </c>
      <c r="P1308" s="6" t="s">
        <v>35</v>
      </c>
      <c r="Q1308" s="6" t="s">
        <v>36</v>
      </c>
      <c r="R1308" s="6" t="s">
        <v>1636</v>
      </c>
      <c r="S1308" s="6"/>
      <c r="T1308" s="6" t="s">
        <v>140</v>
      </c>
      <c r="U1308" s="64">
        <v>1</v>
      </c>
      <c r="V1308" s="64"/>
      <c r="W1308" s="64"/>
      <c r="X1308" s="6"/>
    </row>
    <row r="1309" spans="1:24" ht="65">
      <c r="A1309" s="5">
        <f t="shared" si="47"/>
        <v>240</v>
      </c>
      <c r="B1309" s="6" t="s">
        <v>2194</v>
      </c>
      <c r="C1309" s="7">
        <f t="shared" si="46"/>
        <v>6</v>
      </c>
      <c r="D1309" s="6" t="s">
        <v>2250</v>
      </c>
      <c r="E1309" s="6" t="s">
        <v>89</v>
      </c>
      <c r="F1309" s="7">
        <f>COUNTIFS(D$3:D1309,D1309,A$3:A1309,A1309)</f>
        <v>2</v>
      </c>
      <c r="G1309" s="6" t="s">
        <v>584</v>
      </c>
      <c r="H1309" s="6" t="s">
        <v>44</v>
      </c>
      <c r="I1309" s="6">
        <v>1</v>
      </c>
      <c r="J1309" s="6" t="s">
        <v>33</v>
      </c>
      <c r="K1309" s="6">
        <v>35</v>
      </c>
      <c r="L1309" s="6" t="s">
        <v>34</v>
      </c>
      <c r="M1309" s="6" t="s">
        <v>34</v>
      </c>
      <c r="N1309" s="6" t="s">
        <v>34</v>
      </c>
      <c r="O1309" s="6" t="s">
        <v>34</v>
      </c>
      <c r="P1309" s="6" t="s">
        <v>45</v>
      </c>
      <c r="Q1309" s="6" t="s">
        <v>46</v>
      </c>
      <c r="R1309" s="6" t="s">
        <v>1636</v>
      </c>
      <c r="S1309" s="6"/>
      <c r="T1309" s="6" t="s">
        <v>140</v>
      </c>
      <c r="U1309" s="64">
        <v>1</v>
      </c>
      <c r="V1309" s="64"/>
      <c r="W1309" s="64"/>
      <c r="X1309" s="6"/>
    </row>
    <row r="1310" spans="1:24" ht="26">
      <c r="A1310" s="5">
        <f t="shared" si="47"/>
        <v>240</v>
      </c>
      <c r="B1310" s="6" t="s">
        <v>2194</v>
      </c>
      <c r="C1310" s="7">
        <f t="shared" si="46"/>
        <v>6</v>
      </c>
      <c r="D1310" s="6" t="s">
        <v>2250</v>
      </c>
      <c r="E1310" s="6" t="s">
        <v>89</v>
      </c>
      <c r="F1310" s="7">
        <f>COUNTIFS(D$3:D1310,D1310,A$3:A1310,A1310)</f>
        <v>3</v>
      </c>
      <c r="G1310" s="6" t="s">
        <v>2214</v>
      </c>
      <c r="H1310" s="6" t="s">
        <v>44</v>
      </c>
      <c r="I1310" s="6">
        <v>2</v>
      </c>
      <c r="J1310" s="6" t="s">
        <v>33</v>
      </c>
      <c r="K1310" s="6">
        <v>35</v>
      </c>
      <c r="L1310" s="6" t="s">
        <v>34</v>
      </c>
      <c r="M1310" s="6" t="s">
        <v>34</v>
      </c>
      <c r="N1310" s="6" t="s">
        <v>34</v>
      </c>
      <c r="O1310" s="6" t="s">
        <v>34</v>
      </c>
      <c r="P1310" s="6" t="s">
        <v>45</v>
      </c>
      <c r="Q1310" s="6" t="s">
        <v>46</v>
      </c>
      <c r="R1310" s="6" t="s">
        <v>199</v>
      </c>
      <c r="S1310" s="6"/>
      <c r="T1310" s="6" t="s">
        <v>200</v>
      </c>
      <c r="U1310" s="64">
        <v>1</v>
      </c>
      <c r="V1310" s="64"/>
      <c r="W1310" s="64"/>
      <c r="X1310" s="6"/>
    </row>
    <row r="1311" spans="1:24" ht="26">
      <c r="A1311" s="5">
        <f t="shared" si="47"/>
        <v>240</v>
      </c>
      <c r="B1311" s="6" t="s">
        <v>2194</v>
      </c>
      <c r="C1311" s="7">
        <f t="shared" si="46"/>
        <v>6</v>
      </c>
      <c r="D1311" s="6" t="s">
        <v>2250</v>
      </c>
      <c r="E1311" s="6" t="s">
        <v>89</v>
      </c>
      <c r="F1311" s="7">
        <f>COUNTIFS(D$3:D1311,D1311,A$3:A1311,A1311)</f>
        <v>4</v>
      </c>
      <c r="G1311" s="6" t="s">
        <v>2215</v>
      </c>
      <c r="H1311" s="6" t="s">
        <v>44</v>
      </c>
      <c r="I1311" s="6">
        <v>2</v>
      </c>
      <c r="J1311" s="6" t="s">
        <v>33</v>
      </c>
      <c r="K1311" s="6">
        <v>35</v>
      </c>
      <c r="L1311" s="6" t="s">
        <v>34</v>
      </c>
      <c r="M1311" s="6" t="s">
        <v>34</v>
      </c>
      <c r="N1311" s="6" t="s">
        <v>34</v>
      </c>
      <c r="O1311" s="6" t="s">
        <v>34</v>
      </c>
      <c r="P1311" s="6" t="s">
        <v>256</v>
      </c>
      <c r="Q1311" s="6" t="s">
        <v>34</v>
      </c>
      <c r="R1311" s="6" t="s">
        <v>199</v>
      </c>
      <c r="S1311" s="6"/>
      <c r="T1311" s="6" t="s">
        <v>200</v>
      </c>
      <c r="U1311" s="64">
        <v>1</v>
      </c>
      <c r="V1311" s="64"/>
      <c r="W1311" s="64"/>
      <c r="X1311" s="6"/>
    </row>
    <row r="1312" spans="1:24" ht="117">
      <c r="A1312" s="5">
        <f t="shared" si="47"/>
        <v>240</v>
      </c>
      <c r="B1312" s="6" t="s">
        <v>2194</v>
      </c>
      <c r="C1312" s="7">
        <f t="shared" si="46"/>
        <v>6</v>
      </c>
      <c r="D1312" s="6" t="s">
        <v>2250</v>
      </c>
      <c r="E1312" s="6" t="s">
        <v>89</v>
      </c>
      <c r="F1312" s="7">
        <f>COUNTIFS(D$3:D1312,D1312,A$3:A1312,A1312)</f>
        <v>5</v>
      </c>
      <c r="G1312" s="6" t="s">
        <v>542</v>
      </c>
      <c r="H1312" s="6" t="s">
        <v>44</v>
      </c>
      <c r="I1312" s="6">
        <v>1</v>
      </c>
      <c r="J1312" s="6" t="s">
        <v>33</v>
      </c>
      <c r="K1312" s="6">
        <v>35</v>
      </c>
      <c r="L1312" s="6" t="s">
        <v>34</v>
      </c>
      <c r="M1312" s="6" t="s">
        <v>34</v>
      </c>
      <c r="N1312" s="6" t="s">
        <v>34</v>
      </c>
      <c r="O1312" s="6" t="s">
        <v>34</v>
      </c>
      <c r="P1312" s="6" t="s">
        <v>35</v>
      </c>
      <c r="Q1312" s="6" t="s">
        <v>36</v>
      </c>
      <c r="R1312" s="6" t="s">
        <v>2251</v>
      </c>
      <c r="S1312" s="6" t="s">
        <v>2252</v>
      </c>
      <c r="T1312" s="6" t="s">
        <v>140</v>
      </c>
      <c r="U1312" s="64">
        <v>1</v>
      </c>
      <c r="V1312" s="64"/>
      <c r="W1312" s="64"/>
      <c r="X1312" s="6"/>
    </row>
    <row r="1313" spans="1:24" ht="65">
      <c r="A1313" s="5">
        <f t="shared" si="47"/>
        <v>240</v>
      </c>
      <c r="B1313" s="6" t="s">
        <v>2194</v>
      </c>
      <c r="C1313" s="7">
        <f t="shared" si="46"/>
        <v>6</v>
      </c>
      <c r="D1313" s="6" t="s">
        <v>2250</v>
      </c>
      <c r="E1313" s="6" t="s">
        <v>89</v>
      </c>
      <c r="F1313" s="7">
        <f>COUNTIFS(D$3:D1313,D1313,A$3:A1313,A1313)</f>
        <v>6</v>
      </c>
      <c r="G1313" s="6" t="s">
        <v>2200</v>
      </c>
      <c r="H1313" s="6" t="s">
        <v>44</v>
      </c>
      <c r="I1313" s="6">
        <v>1</v>
      </c>
      <c r="J1313" s="6" t="s">
        <v>33</v>
      </c>
      <c r="K1313" s="6">
        <v>35</v>
      </c>
      <c r="L1313" s="6" t="s">
        <v>34</v>
      </c>
      <c r="M1313" s="6" t="s">
        <v>34</v>
      </c>
      <c r="N1313" s="6" t="s">
        <v>34</v>
      </c>
      <c r="O1313" s="6" t="s">
        <v>34</v>
      </c>
      <c r="P1313" s="6" t="s">
        <v>45</v>
      </c>
      <c r="Q1313" s="6" t="s">
        <v>494</v>
      </c>
      <c r="R1313" s="6" t="s">
        <v>976</v>
      </c>
      <c r="S1313" s="6"/>
      <c r="T1313" s="6" t="s">
        <v>140</v>
      </c>
      <c r="U1313" s="64">
        <v>1</v>
      </c>
      <c r="V1313" s="64"/>
      <c r="W1313" s="64"/>
      <c r="X1313" s="6"/>
    </row>
    <row r="1314" spans="1:24" ht="26">
      <c r="A1314" s="5">
        <f t="shared" si="47"/>
        <v>240</v>
      </c>
      <c r="B1314" s="6" t="s">
        <v>2194</v>
      </c>
      <c r="C1314" s="7">
        <f t="shared" si="46"/>
        <v>6</v>
      </c>
      <c r="D1314" s="6" t="s">
        <v>2250</v>
      </c>
      <c r="E1314" s="6" t="s">
        <v>89</v>
      </c>
      <c r="F1314" s="7">
        <f>COUNTIFS(D$3:D1314,D1314,A$3:A1314,A1314)</f>
        <v>7</v>
      </c>
      <c r="G1314" s="6" t="s">
        <v>536</v>
      </c>
      <c r="H1314" s="6" t="s">
        <v>44</v>
      </c>
      <c r="I1314" s="6">
        <v>1</v>
      </c>
      <c r="J1314" s="6" t="s">
        <v>33</v>
      </c>
      <c r="K1314" s="6">
        <v>35</v>
      </c>
      <c r="L1314" s="6" t="s">
        <v>34</v>
      </c>
      <c r="M1314" s="6" t="s">
        <v>34</v>
      </c>
      <c r="N1314" s="6" t="s">
        <v>34</v>
      </c>
      <c r="O1314" s="6" t="s">
        <v>34</v>
      </c>
      <c r="P1314" s="6" t="s">
        <v>45</v>
      </c>
      <c r="Q1314" s="6" t="s">
        <v>46</v>
      </c>
      <c r="R1314" s="6" t="s">
        <v>193</v>
      </c>
      <c r="S1314" s="6"/>
      <c r="T1314" s="6" t="s">
        <v>140</v>
      </c>
      <c r="U1314" s="64">
        <v>1</v>
      </c>
      <c r="V1314" s="64"/>
      <c r="W1314" s="64"/>
      <c r="X1314" s="6"/>
    </row>
    <row r="1315" spans="1:24" ht="39">
      <c r="A1315" s="5">
        <f t="shared" si="47"/>
        <v>240</v>
      </c>
      <c r="B1315" s="6" t="s">
        <v>2194</v>
      </c>
      <c r="C1315" s="7">
        <f t="shared" si="46"/>
        <v>6</v>
      </c>
      <c r="D1315" s="6" t="s">
        <v>2250</v>
      </c>
      <c r="E1315" s="6" t="s">
        <v>89</v>
      </c>
      <c r="F1315" s="7">
        <f>COUNTIFS(D$3:D1315,D1315,A$3:A1315,A1315)</f>
        <v>8</v>
      </c>
      <c r="G1315" s="6" t="s">
        <v>2253</v>
      </c>
      <c r="H1315" s="6" t="s">
        <v>44</v>
      </c>
      <c r="I1315" s="6">
        <v>1</v>
      </c>
      <c r="J1315" s="6" t="s">
        <v>33</v>
      </c>
      <c r="K1315" s="6">
        <v>35</v>
      </c>
      <c r="L1315" s="6" t="s">
        <v>34</v>
      </c>
      <c r="M1315" s="6" t="s">
        <v>34</v>
      </c>
      <c r="N1315" s="6" t="s">
        <v>34</v>
      </c>
      <c r="O1315" s="6" t="s">
        <v>34</v>
      </c>
      <c r="P1315" s="6" t="s">
        <v>45</v>
      </c>
      <c r="Q1315" s="6" t="s">
        <v>46</v>
      </c>
      <c r="R1315" s="6" t="s">
        <v>271</v>
      </c>
      <c r="S1315" s="6"/>
      <c r="T1315" s="6" t="s">
        <v>140</v>
      </c>
      <c r="U1315" s="64">
        <v>1</v>
      </c>
      <c r="V1315" s="64"/>
      <c r="W1315" s="64"/>
      <c r="X1315" s="6"/>
    </row>
    <row r="1316" spans="1:24" ht="65">
      <c r="A1316" s="5">
        <f t="shared" si="47"/>
        <v>240</v>
      </c>
      <c r="B1316" s="6" t="s">
        <v>2194</v>
      </c>
      <c r="C1316" s="7">
        <f t="shared" si="46"/>
        <v>6</v>
      </c>
      <c r="D1316" s="6" t="s">
        <v>2250</v>
      </c>
      <c r="E1316" s="6" t="s">
        <v>89</v>
      </c>
      <c r="F1316" s="7">
        <f>COUNTIFS(D$3:D1316,D1316,A$3:A1316,A1316)</f>
        <v>9</v>
      </c>
      <c r="G1316" s="6" t="s">
        <v>2254</v>
      </c>
      <c r="H1316" s="6" t="s">
        <v>44</v>
      </c>
      <c r="I1316" s="6">
        <v>1</v>
      </c>
      <c r="J1316" s="6" t="s">
        <v>33</v>
      </c>
      <c r="K1316" s="6">
        <v>35</v>
      </c>
      <c r="L1316" s="6" t="s">
        <v>34</v>
      </c>
      <c r="M1316" s="6" t="s">
        <v>34</v>
      </c>
      <c r="N1316" s="6" t="s">
        <v>34</v>
      </c>
      <c r="O1316" s="6" t="s">
        <v>34</v>
      </c>
      <c r="P1316" s="6" t="s">
        <v>45</v>
      </c>
      <c r="Q1316" s="6" t="s">
        <v>46</v>
      </c>
      <c r="R1316" s="6" t="s">
        <v>813</v>
      </c>
      <c r="S1316" s="6"/>
      <c r="T1316" s="6" t="s">
        <v>140</v>
      </c>
      <c r="U1316" s="64">
        <v>1</v>
      </c>
      <c r="V1316" s="64"/>
      <c r="W1316" s="64"/>
      <c r="X1316" s="6"/>
    </row>
    <row r="1317" spans="1:24" ht="91">
      <c r="A1317" s="5">
        <f t="shared" si="47"/>
        <v>240</v>
      </c>
      <c r="B1317" s="6" t="s">
        <v>2194</v>
      </c>
      <c r="C1317" s="7">
        <f t="shared" si="46"/>
        <v>6</v>
      </c>
      <c r="D1317" s="6" t="s">
        <v>2250</v>
      </c>
      <c r="E1317" s="6" t="s">
        <v>89</v>
      </c>
      <c r="F1317" s="7">
        <f>COUNTIFS(D$3:D1317,D1317,A$3:A1317,A1317)</f>
        <v>10</v>
      </c>
      <c r="G1317" s="6" t="s">
        <v>2255</v>
      </c>
      <c r="H1317" s="6" t="s">
        <v>44</v>
      </c>
      <c r="I1317" s="6">
        <v>1</v>
      </c>
      <c r="J1317" s="6" t="s">
        <v>33</v>
      </c>
      <c r="K1317" s="6">
        <v>35</v>
      </c>
      <c r="L1317" s="6" t="s">
        <v>34</v>
      </c>
      <c r="M1317" s="6" t="s">
        <v>34</v>
      </c>
      <c r="N1317" s="6" t="s">
        <v>34</v>
      </c>
      <c r="O1317" s="6" t="s">
        <v>34</v>
      </c>
      <c r="P1317" s="6" t="s">
        <v>45</v>
      </c>
      <c r="Q1317" s="6" t="s">
        <v>46</v>
      </c>
      <c r="R1317" s="6" t="s">
        <v>2256</v>
      </c>
      <c r="S1317" s="6"/>
      <c r="T1317" s="6" t="s">
        <v>140</v>
      </c>
      <c r="U1317" s="64">
        <v>1</v>
      </c>
      <c r="V1317" s="64"/>
      <c r="W1317" s="64"/>
      <c r="X1317" s="6"/>
    </row>
    <row r="1318" spans="1:24" ht="91">
      <c r="A1318" s="5">
        <f t="shared" si="47"/>
        <v>240</v>
      </c>
      <c r="B1318" s="6" t="s">
        <v>2194</v>
      </c>
      <c r="C1318" s="7">
        <f t="shared" si="46"/>
        <v>7</v>
      </c>
      <c r="D1318" s="6" t="s">
        <v>2257</v>
      </c>
      <c r="E1318" s="6" t="s">
        <v>89</v>
      </c>
      <c r="F1318" s="7">
        <f>COUNTIFS(D$3:D1318,D1318,A$3:A1318,A1318)</f>
        <v>1</v>
      </c>
      <c r="G1318" s="6" t="s">
        <v>2255</v>
      </c>
      <c r="H1318" s="6" t="s">
        <v>44</v>
      </c>
      <c r="I1318" s="6">
        <v>1</v>
      </c>
      <c r="J1318" s="6" t="s">
        <v>33</v>
      </c>
      <c r="K1318" s="6">
        <v>35</v>
      </c>
      <c r="L1318" s="6" t="s">
        <v>34</v>
      </c>
      <c r="M1318" s="6" t="s">
        <v>34</v>
      </c>
      <c r="N1318" s="6" t="s">
        <v>34</v>
      </c>
      <c r="O1318" s="6" t="s">
        <v>34</v>
      </c>
      <c r="P1318" s="6" t="s">
        <v>45</v>
      </c>
      <c r="Q1318" s="6" t="s">
        <v>46</v>
      </c>
      <c r="R1318" s="6" t="s">
        <v>2256</v>
      </c>
      <c r="S1318" s="6"/>
      <c r="T1318" s="6" t="s">
        <v>140</v>
      </c>
      <c r="U1318" s="64">
        <v>1</v>
      </c>
      <c r="V1318" s="64"/>
      <c r="W1318" s="64"/>
      <c r="X1318" s="6"/>
    </row>
    <row r="1319" spans="1:24" ht="65">
      <c r="A1319" s="5">
        <f t="shared" si="47"/>
        <v>240</v>
      </c>
      <c r="B1319" s="6" t="s">
        <v>2194</v>
      </c>
      <c r="C1319" s="7">
        <f t="shared" si="46"/>
        <v>7</v>
      </c>
      <c r="D1319" s="6" t="s">
        <v>2257</v>
      </c>
      <c r="E1319" s="6" t="s">
        <v>89</v>
      </c>
      <c r="F1319" s="7">
        <f>COUNTIFS(D$3:D1319,D1319,A$3:A1319,A1319)</f>
        <v>2</v>
      </c>
      <c r="G1319" s="6" t="s">
        <v>95</v>
      </c>
      <c r="H1319" s="6" t="s">
        <v>44</v>
      </c>
      <c r="I1319" s="6">
        <v>1</v>
      </c>
      <c r="J1319" s="6" t="s">
        <v>33</v>
      </c>
      <c r="K1319" s="6">
        <v>35</v>
      </c>
      <c r="L1319" s="6" t="s">
        <v>34</v>
      </c>
      <c r="M1319" s="6" t="s">
        <v>34</v>
      </c>
      <c r="N1319" s="6" t="s">
        <v>34</v>
      </c>
      <c r="O1319" s="6" t="s">
        <v>34</v>
      </c>
      <c r="P1319" s="6" t="s">
        <v>45</v>
      </c>
      <c r="Q1319" s="6" t="s">
        <v>46</v>
      </c>
      <c r="R1319" s="6" t="s">
        <v>96</v>
      </c>
      <c r="S1319" s="6"/>
      <c r="T1319" s="6" t="s">
        <v>38</v>
      </c>
      <c r="U1319" s="64">
        <v>1</v>
      </c>
      <c r="V1319" s="64"/>
      <c r="W1319" s="64"/>
      <c r="X1319" s="6"/>
    </row>
    <row r="1320" spans="1:24" ht="65">
      <c r="A1320" s="5">
        <f t="shared" si="47"/>
        <v>240</v>
      </c>
      <c r="B1320" s="6" t="s">
        <v>2194</v>
      </c>
      <c r="C1320" s="7">
        <f t="shared" si="46"/>
        <v>7</v>
      </c>
      <c r="D1320" s="6" t="s">
        <v>2257</v>
      </c>
      <c r="E1320" s="6" t="s">
        <v>89</v>
      </c>
      <c r="F1320" s="7">
        <f>COUNTIFS(D$3:D1320,D1320,A$3:A1320,A1320)</f>
        <v>3</v>
      </c>
      <c r="G1320" s="6" t="s">
        <v>621</v>
      </c>
      <c r="H1320" s="6" t="s">
        <v>44</v>
      </c>
      <c r="I1320" s="6">
        <v>1</v>
      </c>
      <c r="J1320" s="6" t="s">
        <v>33</v>
      </c>
      <c r="K1320" s="6">
        <v>35</v>
      </c>
      <c r="L1320" s="6" t="s">
        <v>34</v>
      </c>
      <c r="M1320" s="6" t="s">
        <v>34</v>
      </c>
      <c r="N1320" s="6" t="s">
        <v>34</v>
      </c>
      <c r="O1320" s="6" t="s">
        <v>34</v>
      </c>
      <c r="P1320" s="6" t="s">
        <v>256</v>
      </c>
      <c r="Q1320" s="6" t="s">
        <v>34</v>
      </c>
      <c r="R1320" s="6" t="s">
        <v>592</v>
      </c>
      <c r="S1320" s="6"/>
      <c r="T1320" s="6" t="s">
        <v>38</v>
      </c>
      <c r="U1320" s="64">
        <v>1</v>
      </c>
      <c r="V1320" s="64"/>
      <c r="W1320" s="64"/>
      <c r="X1320" s="6"/>
    </row>
    <row r="1321" spans="1:24" ht="78">
      <c r="A1321" s="5">
        <f t="shared" si="47"/>
        <v>240</v>
      </c>
      <c r="B1321" s="6" t="s">
        <v>2194</v>
      </c>
      <c r="C1321" s="7">
        <f t="shared" si="46"/>
        <v>7</v>
      </c>
      <c r="D1321" s="6" t="s">
        <v>2257</v>
      </c>
      <c r="E1321" s="6" t="s">
        <v>89</v>
      </c>
      <c r="F1321" s="7">
        <f>COUNTIFS(D$3:D1321,D1321,A$3:A1321,A1321)</f>
        <v>4</v>
      </c>
      <c r="G1321" s="6" t="s">
        <v>807</v>
      </c>
      <c r="H1321" s="6" t="s">
        <v>44</v>
      </c>
      <c r="I1321" s="6">
        <v>2</v>
      </c>
      <c r="J1321" s="6" t="s">
        <v>33</v>
      </c>
      <c r="K1321" s="6">
        <v>35</v>
      </c>
      <c r="L1321" s="6" t="s">
        <v>34</v>
      </c>
      <c r="M1321" s="6" t="s">
        <v>34</v>
      </c>
      <c r="N1321" s="6" t="s">
        <v>34</v>
      </c>
      <c r="O1321" s="6" t="s">
        <v>34</v>
      </c>
      <c r="P1321" s="6" t="s">
        <v>45</v>
      </c>
      <c r="Q1321" s="6" t="s">
        <v>46</v>
      </c>
      <c r="R1321" s="6" t="s">
        <v>2258</v>
      </c>
      <c r="S1321" s="6"/>
      <c r="T1321" s="6" t="s">
        <v>140</v>
      </c>
      <c r="U1321" s="64">
        <v>1</v>
      </c>
      <c r="V1321" s="64"/>
      <c r="W1321" s="64"/>
      <c r="X1321" s="6"/>
    </row>
    <row r="1322" spans="1:24" ht="78">
      <c r="A1322" s="5">
        <f t="shared" si="47"/>
        <v>240</v>
      </c>
      <c r="B1322" s="6" t="s">
        <v>2194</v>
      </c>
      <c r="C1322" s="7">
        <f t="shared" si="46"/>
        <v>8</v>
      </c>
      <c r="D1322" s="6" t="s">
        <v>2259</v>
      </c>
      <c r="E1322" s="6" t="s">
        <v>89</v>
      </c>
      <c r="F1322" s="7">
        <f>COUNTIFS(D$3:D1322,D1322,A$3:A1322,A1322)</f>
        <v>1</v>
      </c>
      <c r="G1322" s="6" t="s">
        <v>807</v>
      </c>
      <c r="H1322" s="6" t="s">
        <v>44</v>
      </c>
      <c r="I1322" s="6">
        <v>1</v>
      </c>
      <c r="J1322" s="6" t="s">
        <v>33</v>
      </c>
      <c r="K1322" s="6">
        <v>35</v>
      </c>
      <c r="L1322" s="6" t="s">
        <v>34</v>
      </c>
      <c r="M1322" s="6" t="s">
        <v>34</v>
      </c>
      <c r="N1322" s="6" t="s">
        <v>34</v>
      </c>
      <c r="O1322" s="6" t="s">
        <v>34</v>
      </c>
      <c r="P1322" s="6" t="s">
        <v>45</v>
      </c>
      <c r="Q1322" s="6" t="s">
        <v>46</v>
      </c>
      <c r="R1322" s="6" t="s">
        <v>2258</v>
      </c>
      <c r="S1322" s="6"/>
      <c r="T1322" s="6" t="s">
        <v>140</v>
      </c>
      <c r="U1322" s="64">
        <v>1</v>
      </c>
      <c r="V1322" s="64"/>
      <c r="W1322" s="64"/>
      <c r="X1322" s="6"/>
    </row>
    <row r="1323" spans="1:24" ht="91">
      <c r="A1323" s="5">
        <f t="shared" si="47"/>
        <v>240</v>
      </c>
      <c r="B1323" s="6" t="s">
        <v>2194</v>
      </c>
      <c r="C1323" s="7">
        <f t="shared" si="46"/>
        <v>9</v>
      </c>
      <c r="D1323" s="6" t="s">
        <v>2260</v>
      </c>
      <c r="E1323" s="6" t="s">
        <v>89</v>
      </c>
      <c r="F1323" s="7">
        <f>COUNTIFS(D$3:D1323,D1323,A$3:A1323,A1323)</f>
        <v>1</v>
      </c>
      <c r="G1323" s="6" t="s">
        <v>2261</v>
      </c>
      <c r="H1323" s="6" t="s">
        <v>44</v>
      </c>
      <c r="I1323" s="6">
        <v>1</v>
      </c>
      <c r="J1323" s="6" t="s">
        <v>33</v>
      </c>
      <c r="K1323" s="6">
        <v>35</v>
      </c>
      <c r="L1323" s="6" t="s">
        <v>34</v>
      </c>
      <c r="M1323" s="6" t="s">
        <v>34</v>
      </c>
      <c r="N1323" s="6" t="s">
        <v>34</v>
      </c>
      <c r="O1323" s="6" t="s">
        <v>34</v>
      </c>
      <c r="P1323" s="6" t="s">
        <v>256</v>
      </c>
      <c r="Q1323" s="6" t="s">
        <v>34</v>
      </c>
      <c r="R1323" s="6" t="s">
        <v>2262</v>
      </c>
      <c r="S1323" s="6"/>
      <c r="T1323" s="6" t="s">
        <v>140</v>
      </c>
      <c r="U1323" s="64">
        <v>1</v>
      </c>
      <c r="V1323" s="64"/>
      <c r="W1323" s="64"/>
      <c r="X1323" s="6"/>
    </row>
    <row r="1324" spans="1:24" ht="52">
      <c r="A1324" s="5">
        <f t="shared" si="47"/>
        <v>240</v>
      </c>
      <c r="B1324" s="6" t="s">
        <v>2194</v>
      </c>
      <c r="C1324" s="7">
        <f t="shared" si="46"/>
        <v>9</v>
      </c>
      <c r="D1324" s="6" t="s">
        <v>2260</v>
      </c>
      <c r="E1324" s="6" t="s">
        <v>89</v>
      </c>
      <c r="F1324" s="7">
        <f>COUNTIFS(D$3:D1324,D1324,A$3:A1324,A1324)</f>
        <v>2</v>
      </c>
      <c r="G1324" s="6" t="s">
        <v>2225</v>
      </c>
      <c r="H1324" s="6" t="s">
        <v>44</v>
      </c>
      <c r="I1324" s="6">
        <v>1</v>
      </c>
      <c r="J1324" s="6" t="s">
        <v>33</v>
      </c>
      <c r="K1324" s="6">
        <v>35</v>
      </c>
      <c r="L1324" s="6" t="s">
        <v>34</v>
      </c>
      <c r="M1324" s="6" t="s">
        <v>34</v>
      </c>
      <c r="N1324" s="6" t="s">
        <v>34</v>
      </c>
      <c r="O1324" s="6" t="s">
        <v>34</v>
      </c>
      <c r="P1324" s="6" t="s">
        <v>256</v>
      </c>
      <c r="Q1324" s="6" t="s">
        <v>34</v>
      </c>
      <c r="R1324" s="6" t="s">
        <v>2263</v>
      </c>
      <c r="S1324" s="6"/>
      <c r="T1324" s="6" t="s">
        <v>140</v>
      </c>
      <c r="U1324" s="64">
        <v>1</v>
      </c>
      <c r="V1324" s="64"/>
      <c r="W1324" s="64"/>
      <c r="X1324" s="6"/>
    </row>
    <row r="1325" spans="1:24" ht="52">
      <c r="A1325" s="5">
        <f t="shared" si="47"/>
        <v>240</v>
      </c>
      <c r="B1325" s="6" t="s">
        <v>2194</v>
      </c>
      <c r="C1325" s="7">
        <f t="shared" si="46"/>
        <v>9</v>
      </c>
      <c r="D1325" s="6" t="s">
        <v>2260</v>
      </c>
      <c r="E1325" s="6" t="s">
        <v>89</v>
      </c>
      <c r="F1325" s="7">
        <f>COUNTIFS(D$3:D1325,D1325,A$3:A1325,A1325)</f>
        <v>3</v>
      </c>
      <c r="G1325" s="6" t="s">
        <v>198</v>
      </c>
      <c r="H1325" s="6" t="s">
        <v>44</v>
      </c>
      <c r="I1325" s="6">
        <v>1</v>
      </c>
      <c r="J1325" s="6" t="s">
        <v>33</v>
      </c>
      <c r="K1325" s="6">
        <v>35</v>
      </c>
      <c r="L1325" s="6" t="s">
        <v>34</v>
      </c>
      <c r="M1325" s="6" t="s">
        <v>34</v>
      </c>
      <c r="N1325" s="6" t="s">
        <v>34</v>
      </c>
      <c r="O1325" s="6" t="s">
        <v>34</v>
      </c>
      <c r="P1325" s="6" t="s">
        <v>45</v>
      </c>
      <c r="Q1325" s="6" t="s">
        <v>46</v>
      </c>
      <c r="R1325" s="6" t="s">
        <v>199</v>
      </c>
      <c r="S1325" s="6"/>
      <c r="T1325" s="6" t="s">
        <v>200</v>
      </c>
      <c r="U1325" s="64">
        <v>1</v>
      </c>
      <c r="V1325" s="64"/>
      <c r="W1325" s="64"/>
      <c r="X1325" s="6"/>
    </row>
    <row r="1326" spans="1:24" ht="78">
      <c r="A1326" s="5">
        <f t="shared" si="47"/>
        <v>240</v>
      </c>
      <c r="B1326" s="6" t="s">
        <v>2194</v>
      </c>
      <c r="C1326" s="7">
        <f t="shared" si="46"/>
        <v>10</v>
      </c>
      <c r="D1326" s="6" t="s">
        <v>2264</v>
      </c>
      <c r="E1326" s="6" t="s">
        <v>30</v>
      </c>
      <c r="F1326" s="7">
        <f>COUNTIFS(D$3:D1326,D1326,A$3:A1326,A1326)</f>
        <v>1</v>
      </c>
      <c r="G1326" s="6" t="s">
        <v>188</v>
      </c>
      <c r="H1326" s="6" t="s">
        <v>44</v>
      </c>
      <c r="I1326" s="6">
        <v>1</v>
      </c>
      <c r="J1326" s="6" t="s">
        <v>33</v>
      </c>
      <c r="K1326" s="6">
        <v>35</v>
      </c>
      <c r="L1326" s="6" t="s">
        <v>34</v>
      </c>
      <c r="M1326" s="6" t="s">
        <v>34</v>
      </c>
      <c r="N1326" s="6" t="s">
        <v>34</v>
      </c>
      <c r="O1326" s="6" t="s">
        <v>34</v>
      </c>
      <c r="P1326" s="6" t="s">
        <v>256</v>
      </c>
      <c r="Q1326" s="6" t="s">
        <v>34</v>
      </c>
      <c r="R1326" s="6" t="s">
        <v>2265</v>
      </c>
      <c r="S1326" s="6"/>
      <c r="T1326" s="6" t="s">
        <v>140</v>
      </c>
      <c r="U1326" s="64">
        <v>1</v>
      </c>
      <c r="V1326" s="64"/>
      <c r="W1326" s="64"/>
      <c r="X1326" s="6"/>
    </row>
    <row r="1327" spans="1:24" ht="26">
      <c r="A1327" s="5">
        <f t="shared" si="47"/>
        <v>240</v>
      </c>
      <c r="B1327" s="6" t="s">
        <v>2194</v>
      </c>
      <c r="C1327" s="7">
        <f t="shared" si="46"/>
        <v>10</v>
      </c>
      <c r="D1327" s="6" t="s">
        <v>2264</v>
      </c>
      <c r="E1327" s="6" t="s">
        <v>30</v>
      </c>
      <c r="F1327" s="7">
        <f>COUNTIFS(D$3:D1327,D1327,A$3:A1327,A1327)</f>
        <v>2</v>
      </c>
      <c r="G1327" s="6" t="s">
        <v>198</v>
      </c>
      <c r="H1327" s="6" t="s">
        <v>44</v>
      </c>
      <c r="I1327" s="6">
        <v>1</v>
      </c>
      <c r="J1327" s="6" t="s">
        <v>33</v>
      </c>
      <c r="K1327" s="6">
        <v>35</v>
      </c>
      <c r="L1327" s="6" t="s">
        <v>34</v>
      </c>
      <c r="M1327" s="6" t="s">
        <v>34</v>
      </c>
      <c r="N1327" s="6" t="s">
        <v>34</v>
      </c>
      <c r="O1327" s="6" t="s">
        <v>34</v>
      </c>
      <c r="P1327" s="6" t="s">
        <v>256</v>
      </c>
      <c r="Q1327" s="6" t="s">
        <v>34</v>
      </c>
      <c r="R1327" s="6" t="s">
        <v>199</v>
      </c>
      <c r="S1327" s="6"/>
      <c r="T1327" s="6" t="s">
        <v>200</v>
      </c>
      <c r="U1327" s="64">
        <v>1</v>
      </c>
      <c r="V1327" s="64"/>
      <c r="W1327" s="64"/>
      <c r="X1327" s="6"/>
    </row>
    <row r="1328" spans="1:24" ht="39">
      <c r="A1328" s="5">
        <f t="shared" si="47"/>
        <v>240</v>
      </c>
      <c r="B1328" s="6" t="s">
        <v>2194</v>
      </c>
      <c r="C1328" s="7">
        <f t="shared" si="46"/>
        <v>11</v>
      </c>
      <c r="D1328" s="6" t="s">
        <v>2266</v>
      </c>
      <c r="E1328" s="6" t="s">
        <v>30</v>
      </c>
      <c r="F1328" s="7">
        <f>COUNTIFS(D$3:D1328,D1328,A$3:A1328,A1328)</f>
        <v>1</v>
      </c>
      <c r="G1328" s="6" t="s">
        <v>807</v>
      </c>
      <c r="H1328" s="6" t="s">
        <v>44</v>
      </c>
      <c r="I1328" s="6">
        <v>1</v>
      </c>
      <c r="J1328" s="6" t="s">
        <v>33</v>
      </c>
      <c r="K1328" s="6">
        <v>35</v>
      </c>
      <c r="L1328" s="6" t="s">
        <v>34</v>
      </c>
      <c r="M1328" s="6" t="s">
        <v>34</v>
      </c>
      <c r="N1328" s="6" t="s">
        <v>34</v>
      </c>
      <c r="O1328" s="6" t="s">
        <v>34</v>
      </c>
      <c r="P1328" s="6" t="s">
        <v>256</v>
      </c>
      <c r="Q1328" s="6" t="s">
        <v>34</v>
      </c>
      <c r="R1328" s="6" t="s">
        <v>1036</v>
      </c>
      <c r="S1328" s="6"/>
      <c r="T1328" s="6" t="s">
        <v>140</v>
      </c>
      <c r="U1328" s="64">
        <v>1</v>
      </c>
      <c r="V1328" s="64"/>
      <c r="W1328" s="64"/>
      <c r="X1328" s="6"/>
    </row>
    <row r="1329" spans="1:25" ht="39">
      <c r="A1329" s="5">
        <f t="shared" si="47"/>
        <v>240</v>
      </c>
      <c r="B1329" s="6" t="s">
        <v>2194</v>
      </c>
      <c r="C1329" s="7">
        <f t="shared" si="46"/>
        <v>12</v>
      </c>
      <c r="D1329" s="6" t="s">
        <v>2267</v>
      </c>
      <c r="E1329" s="6" t="s">
        <v>89</v>
      </c>
      <c r="F1329" s="7">
        <f>COUNTIFS(D$3:D1329,D1329,A$3:A1329,A1329)</f>
        <v>1</v>
      </c>
      <c r="G1329" s="6" t="s">
        <v>95</v>
      </c>
      <c r="H1329" s="6" t="s">
        <v>44</v>
      </c>
      <c r="I1329" s="6">
        <v>1</v>
      </c>
      <c r="J1329" s="6" t="s">
        <v>33</v>
      </c>
      <c r="K1329" s="6">
        <v>35</v>
      </c>
      <c r="L1329" s="6" t="s">
        <v>34</v>
      </c>
      <c r="M1329" s="6" t="s">
        <v>34</v>
      </c>
      <c r="N1329" s="6" t="s">
        <v>34</v>
      </c>
      <c r="O1329" s="6" t="s">
        <v>34</v>
      </c>
      <c r="P1329" s="6" t="s">
        <v>256</v>
      </c>
      <c r="Q1329" s="6" t="s">
        <v>34</v>
      </c>
      <c r="R1329" s="6" t="s">
        <v>96</v>
      </c>
      <c r="S1329" s="6"/>
      <c r="T1329" s="6" t="s">
        <v>38</v>
      </c>
      <c r="U1329" s="64">
        <v>1</v>
      </c>
      <c r="V1329" s="64"/>
      <c r="W1329" s="64"/>
      <c r="X1329" s="6"/>
    </row>
    <row r="1330" spans="1:25" ht="221">
      <c r="A1330" s="5">
        <f t="shared" si="47"/>
        <v>240</v>
      </c>
      <c r="B1330" s="6" t="s">
        <v>2194</v>
      </c>
      <c r="C1330" s="7">
        <f t="shared" si="46"/>
        <v>13</v>
      </c>
      <c r="D1330" s="6" t="s">
        <v>2268</v>
      </c>
      <c r="E1330" s="6" t="s">
        <v>89</v>
      </c>
      <c r="F1330" s="7">
        <f>COUNTIFS(D$3:D1330,D1330,A$3:A1330,A1330)</f>
        <v>1</v>
      </c>
      <c r="G1330" s="6" t="s">
        <v>188</v>
      </c>
      <c r="H1330" s="6" t="s">
        <v>44</v>
      </c>
      <c r="I1330" s="6">
        <v>7</v>
      </c>
      <c r="J1330" s="6" t="s">
        <v>33</v>
      </c>
      <c r="K1330" s="6">
        <v>35</v>
      </c>
      <c r="L1330" s="6" t="s">
        <v>34</v>
      </c>
      <c r="M1330" s="6" t="s">
        <v>34</v>
      </c>
      <c r="N1330" s="6" t="s">
        <v>34</v>
      </c>
      <c r="O1330" s="6" t="s">
        <v>34</v>
      </c>
      <c r="P1330" s="6" t="s">
        <v>256</v>
      </c>
      <c r="Q1330" s="6" t="s">
        <v>34</v>
      </c>
      <c r="R1330" s="6" t="s">
        <v>2265</v>
      </c>
      <c r="S1330" s="6"/>
      <c r="T1330" s="6" t="s">
        <v>140</v>
      </c>
      <c r="U1330" s="64">
        <v>1</v>
      </c>
      <c r="V1330" s="64"/>
      <c r="W1330" s="64"/>
      <c r="X1330" s="6" t="s">
        <v>2269</v>
      </c>
    </row>
    <row r="1331" spans="1:25" ht="104">
      <c r="A1331" s="5">
        <f t="shared" si="47"/>
        <v>240</v>
      </c>
      <c r="B1331" s="6" t="s">
        <v>2194</v>
      </c>
      <c r="C1331" s="7">
        <f t="shared" si="46"/>
        <v>13</v>
      </c>
      <c r="D1331" s="6" t="s">
        <v>2268</v>
      </c>
      <c r="E1331" s="6" t="s">
        <v>89</v>
      </c>
      <c r="F1331" s="7">
        <f>COUNTIFS(D$3:D1331,D1331,A$3:A1331,A1331)</f>
        <v>2</v>
      </c>
      <c r="G1331" s="6" t="s">
        <v>807</v>
      </c>
      <c r="H1331" s="6" t="s">
        <v>44</v>
      </c>
      <c r="I1331" s="6">
        <v>3</v>
      </c>
      <c r="J1331" s="6" t="s">
        <v>33</v>
      </c>
      <c r="K1331" s="6">
        <v>35</v>
      </c>
      <c r="L1331" s="6" t="s">
        <v>34</v>
      </c>
      <c r="M1331" s="6" t="s">
        <v>34</v>
      </c>
      <c r="N1331" s="6" t="s">
        <v>34</v>
      </c>
      <c r="O1331" s="6" t="s">
        <v>34</v>
      </c>
      <c r="P1331" s="6" t="s">
        <v>256</v>
      </c>
      <c r="Q1331" s="6" t="s">
        <v>34</v>
      </c>
      <c r="R1331" s="6" t="s">
        <v>1036</v>
      </c>
      <c r="S1331" s="6"/>
      <c r="T1331" s="6" t="s">
        <v>140</v>
      </c>
      <c r="U1331" s="64">
        <v>1</v>
      </c>
      <c r="V1331" s="64"/>
      <c r="W1331" s="64"/>
      <c r="X1331" s="6" t="s">
        <v>2270</v>
      </c>
    </row>
    <row r="1332" spans="1:25" ht="208">
      <c r="A1332" s="56">
        <f t="shared" si="47"/>
        <v>240</v>
      </c>
      <c r="B1332" s="113" t="s">
        <v>2194</v>
      </c>
      <c r="C1332" s="111">
        <f t="shared" si="46"/>
        <v>13</v>
      </c>
      <c r="D1332" s="113" t="s">
        <v>2268</v>
      </c>
      <c r="E1332" s="113" t="s">
        <v>89</v>
      </c>
      <c r="F1332" s="111">
        <f>COUNTIFS(D$3:D1332,D1332,A$3:A1332,A1332)</f>
        <v>3</v>
      </c>
      <c r="G1332" s="113" t="s">
        <v>198</v>
      </c>
      <c r="H1332" s="113" t="s">
        <v>44</v>
      </c>
      <c r="I1332" s="113">
        <v>6</v>
      </c>
      <c r="J1332" s="113" t="s">
        <v>33</v>
      </c>
      <c r="K1332" s="113">
        <v>35</v>
      </c>
      <c r="L1332" s="113" t="s">
        <v>34</v>
      </c>
      <c r="M1332" s="113" t="s">
        <v>34</v>
      </c>
      <c r="N1332" s="113" t="s">
        <v>34</v>
      </c>
      <c r="O1332" s="113" t="s">
        <v>34</v>
      </c>
      <c r="P1332" s="113" t="s">
        <v>256</v>
      </c>
      <c r="Q1332" s="113" t="s">
        <v>34</v>
      </c>
      <c r="R1332" s="113" t="s">
        <v>199</v>
      </c>
      <c r="S1332" s="113"/>
      <c r="T1332" s="113" t="s">
        <v>200</v>
      </c>
      <c r="U1332" s="190">
        <v>1</v>
      </c>
      <c r="V1332" s="190"/>
      <c r="W1332" s="190"/>
      <c r="X1332" s="113" t="s">
        <v>2271</v>
      </c>
    </row>
    <row r="1333" spans="1:25" ht="23">
      <c r="A1333" s="309" t="s">
        <v>2272</v>
      </c>
      <c r="B1333" s="310"/>
      <c r="C1333" s="310"/>
      <c r="D1333" s="310"/>
      <c r="E1333" s="310"/>
      <c r="F1333" s="310"/>
      <c r="G1333" s="310"/>
      <c r="H1333" s="310"/>
      <c r="I1333" s="310"/>
      <c r="J1333" s="310"/>
      <c r="K1333" s="310"/>
      <c r="L1333" s="310"/>
      <c r="M1333" s="310"/>
      <c r="N1333" s="310"/>
      <c r="O1333" s="310"/>
      <c r="P1333" s="310"/>
      <c r="Q1333" s="310"/>
      <c r="R1333" s="310"/>
      <c r="S1333" s="310"/>
      <c r="T1333" s="311"/>
      <c r="U1333" s="310"/>
      <c r="V1333" s="310"/>
      <c r="W1333" s="310"/>
      <c r="X1333" s="310"/>
      <c r="Y1333" s="312"/>
    </row>
    <row r="1334" spans="1:25" ht="15">
      <c r="A1334" s="307" t="s">
        <v>2273</v>
      </c>
      <c r="B1334" s="308"/>
      <c r="C1334" s="308"/>
      <c r="D1334" s="308"/>
      <c r="E1334" s="308"/>
      <c r="F1334" s="308"/>
      <c r="G1334" s="308"/>
      <c r="H1334" s="308"/>
      <c r="I1334" s="308"/>
      <c r="J1334" s="308"/>
      <c r="K1334" s="308"/>
      <c r="L1334" s="308"/>
      <c r="M1334" s="308"/>
      <c r="N1334" s="308"/>
      <c r="O1334" s="308"/>
      <c r="P1334" s="308"/>
      <c r="Q1334" s="308"/>
      <c r="R1334" s="308"/>
      <c r="S1334" s="308"/>
      <c r="T1334" s="308"/>
      <c r="U1334" s="308"/>
      <c r="V1334" s="308"/>
      <c r="W1334" s="308"/>
      <c r="X1334" s="308"/>
      <c r="Y1334" s="313"/>
    </row>
    <row r="1335" spans="1:25">
      <c r="A1335" s="275" t="s">
        <v>2</v>
      </c>
      <c r="B1335" s="276" t="s">
        <v>871</v>
      </c>
      <c r="C1335" s="277" t="s">
        <v>4</v>
      </c>
      <c r="D1335" s="276" t="s">
        <v>5</v>
      </c>
      <c r="E1335" s="276" t="s">
        <v>872</v>
      </c>
      <c r="F1335" s="277" t="s">
        <v>7</v>
      </c>
      <c r="G1335" s="276" t="s">
        <v>8</v>
      </c>
      <c r="H1335" s="276" t="s">
        <v>873</v>
      </c>
      <c r="I1335" s="278" t="s">
        <v>874</v>
      </c>
      <c r="J1335" s="279" t="s">
        <v>11</v>
      </c>
      <c r="K1335" s="280" t="s">
        <v>705</v>
      </c>
      <c r="L1335" s="280"/>
      <c r="M1335" s="280"/>
      <c r="N1335" s="280"/>
      <c r="O1335" s="280"/>
      <c r="P1335" s="280"/>
      <c r="Q1335" s="280"/>
      <c r="R1335" s="280"/>
      <c r="S1335" s="281"/>
      <c r="T1335" s="277" t="s">
        <v>820</v>
      </c>
      <c r="U1335" s="276" t="s">
        <v>706</v>
      </c>
      <c r="V1335" s="276"/>
      <c r="W1335" s="276"/>
      <c r="X1335" s="276" t="s">
        <v>15</v>
      </c>
      <c r="Y1335" s="314"/>
    </row>
    <row r="1336" spans="1:25">
      <c r="A1336" s="282"/>
      <c r="B1336" s="276"/>
      <c r="C1336" s="283"/>
      <c r="D1336" s="276"/>
      <c r="E1336" s="276"/>
      <c r="F1336" s="283"/>
      <c r="G1336" s="276"/>
      <c r="H1336" s="276"/>
      <c r="I1336" s="278"/>
      <c r="J1336" s="279"/>
      <c r="K1336" s="284" t="s">
        <v>875</v>
      </c>
      <c r="L1336" s="285" t="s">
        <v>18</v>
      </c>
      <c r="M1336" s="285" t="s">
        <v>19</v>
      </c>
      <c r="N1336" s="285" t="s">
        <v>20</v>
      </c>
      <c r="O1336" s="285" t="s">
        <v>21</v>
      </c>
      <c r="P1336" s="285" t="s">
        <v>22</v>
      </c>
      <c r="Q1336" s="285" t="s">
        <v>23</v>
      </c>
      <c r="R1336" s="285" t="s">
        <v>24</v>
      </c>
      <c r="S1336" s="285" t="s">
        <v>25</v>
      </c>
      <c r="T1336" s="283"/>
      <c r="U1336" s="285" t="s">
        <v>26</v>
      </c>
      <c r="V1336" s="285" t="s">
        <v>27</v>
      </c>
      <c r="W1336" s="285" t="s">
        <v>28</v>
      </c>
      <c r="X1336" s="276"/>
      <c r="Y1336" s="315"/>
    </row>
    <row r="1337" spans="1:25" ht="130">
      <c r="A1337" s="286">
        <v>241</v>
      </c>
      <c r="B1337" s="287" t="s">
        <v>2274</v>
      </c>
      <c r="C1337" s="7">
        <f t="shared" ref="C1337:C1400" si="48">IF(A1337=A1336,(IF(D1337=D1336,C1336,C1336+1)),1)</f>
        <v>1</v>
      </c>
      <c r="D1337" s="287" t="s">
        <v>2275</v>
      </c>
      <c r="E1337" s="287" t="s">
        <v>30</v>
      </c>
      <c r="F1337" s="7">
        <f>COUNTIFS(D$3:D1337,D1337,A$3:A1337,A1337)</f>
        <v>1</v>
      </c>
      <c r="G1337" s="287" t="s">
        <v>2276</v>
      </c>
      <c r="H1337" s="287" t="s">
        <v>108</v>
      </c>
      <c r="I1337" s="287">
        <v>1</v>
      </c>
      <c r="J1337" s="287" t="s">
        <v>33</v>
      </c>
      <c r="K1337" s="287">
        <v>35</v>
      </c>
      <c r="L1337" s="287" t="s">
        <v>34</v>
      </c>
      <c r="M1337" s="287" t="s">
        <v>34</v>
      </c>
      <c r="N1337" s="287" t="s">
        <v>78</v>
      </c>
      <c r="O1337" s="287" t="s">
        <v>34</v>
      </c>
      <c r="P1337" s="287" t="s">
        <v>45</v>
      </c>
      <c r="Q1337" s="287" t="s">
        <v>46</v>
      </c>
      <c r="R1337" s="287" t="s">
        <v>840</v>
      </c>
      <c r="S1337" s="287" t="s">
        <v>2277</v>
      </c>
      <c r="T1337" s="287" t="s">
        <v>38</v>
      </c>
      <c r="U1337" s="288">
        <v>1</v>
      </c>
      <c r="V1337" s="288"/>
      <c r="W1337" s="289"/>
      <c r="X1337" s="287" t="s">
        <v>2278</v>
      </c>
      <c r="Y1337" s="313"/>
    </row>
    <row r="1338" spans="1:25" ht="65">
      <c r="A1338" s="62">
        <f>IF(B1338=B1337,A1337,A1337+1)</f>
        <v>242</v>
      </c>
      <c r="B1338" s="287" t="s">
        <v>2279</v>
      </c>
      <c r="C1338" s="7">
        <f t="shared" si="48"/>
        <v>1</v>
      </c>
      <c r="D1338" s="287" t="s">
        <v>2280</v>
      </c>
      <c r="E1338" s="287" t="s">
        <v>30</v>
      </c>
      <c r="F1338" s="7">
        <f>COUNTIFS(D$3:D1338,D1338,A$3:A1338,A1338)</f>
        <v>1</v>
      </c>
      <c r="G1338" s="287" t="s">
        <v>2281</v>
      </c>
      <c r="H1338" s="287" t="s">
        <v>44</v>
      </c>
      <c r="I1338" s="287">
        <v>1</v>
      </c>
      <c r="J1338" s="287" t="s">
        <v>33</v>
      </c>
      <c r="K1338" s="287">
        <v>35</v>
      </c>
      <c r="L1338" s="287" t="s">
        <v>40</v>
      </c>
      <c r="M1338" s="287" t="s">
        <v>34</v>
      </c>
      <c r="N1338" s="287" t="s">
        <v>34</v>
      </c>
      <c r="O1338" s="287" t="s">
        <v>34</v>
      </c>
      <c r="P1338" s="287" t="s">
        <v>45</v>
      </c>
      <c r="Q1338" s="287" t="s">
        <v>46</v>
      </c>
      <c r="R1338" s="287" t="s">
        <v>2282</v>
      </c>
      <c r="S1338" s="287"/>
      <c r="T1338" s="287" t="s">
        <v>38</v>
      </c>
      <c r="U1338" s="288">
        <v>1</v>
      </c>
      <c r="V1338" s="287"/>
      <c r="W1338" s="289"/>
      <c r="X1338" s="287"/>
      <c r="Y1338" s="313"/>
    </row>
    <row r="1339" spans="1:25" ht="65">
      <c r="A1339" s="62">
        <f t="shared" ref="A1339:A1402" si="49">IF(B1339=B1338,A1338,A1338+1)</f>
        <v>242</v>
      </c>
      <c r="B1339" s="287" t="s">
        <v>2279</v>
      </c>
      <c r="C1339" s="7">
        <f t="shared" si="48"/>
        <v>1</v>
      </c>
      <c r="D1339" s="287" t="s">
        <v>2280</v>
      </c>
      <c r="E1339" s="287" t="s">
        <v>30</v>
      </c>
      <c r="F1339" s="7">
        <f>COUNTIFS(D$3:D1339,D1339,A$3:A1339,A1339)</f>
        <v>2</v>
      </c>
      <c r="G1339" s="287" t="s">
        <v>2283</v>
      </c>
      <c r="H1339" s="287" t="s">
        <v>44</v>
      </c>
      <c r="I1339" s="287">
        <v>1</v>
      </c>
      <c r="J1339" s="287" t="s">
        <v>33</v>
      </c>
      <c r="K1339" s="287">
        <v>35</v>
      </c>
      <c r="L1339" s="287" t="s">
        <v>42</v>
      </c>
      <c r="M1339" s="287" t="s">
        <v>34</v>
      </c>
      <c r="N1339" s="287" t="s">
        <v>34</v>
      </c>
      <c r="O1339" s="287" t="s">
        <v>34</v>
      </c>
      <c r="P1339" s="287" t="s">
        <v>45</v>
      </c>
      <c r="Q1339" s="287" t="s">
        <v>46</v>
      </c>
      <c r="R1339" s="287" t="s">
        <v>2282</v>
      </c>
      <c r="S1339" s="287"/>
      <c r="T1339" s="287" t="s">
        <v>38</v>
      </c>
      <c r="U1339" s="288">
        <v>1</v>
      </c>
      <c r="V1339" s="287"/>
      <c r="W1339" s="289"/>
      <c r="X1339" s="287"/>
      <c r="Y1339" s="313"/>
    </row>
    <row r="1340" spans="1:25" ht="65">
      <c r="A1340" s="62">
        <f t="shared" si="49"/>
        <v>242</v>
      </c>
      <c r="B1340" s="287" t="s">
        <v>2279</v>
      </c>
      <c r="C1340" s="7">
        <f t="shared" si="48"/>
        <v>2</v>
      </c>
      <c r="D1340" s="287" t="s">
        <v>2284</v>
      </c>
      <c r="E1340" s="287" t="s">
        <v>30</v>
      </c>
      <c r="F1340" s="7">
        <f>COUNTIFS(D$3:D1340,D1340,A$3:A1340,A1340)</f>
        <v>1</v>
      </c>
      <c r="G1340" s="287" t="s">
        <v>995</v>
      </c>
      <c r="H1340" s="287" t="s">
        <v>44</v>
      </c>
      <c r="I1340" s="287">
        <v>1</v>
      </c>
      <c r="J1340" s="287" t="s">
        <v>33</v>
      </c>
      <c r="K1340" s="287">
        <v>35</v>
      </c>
      <c r="L1340" s="287" t="s">
        <v>34</v>
      </c>
      <c r="M1340" s="287" t="s">
        <v>34</v>
      </c>
      <c r="N1340" s="287" t="s">
        <v>34</v>
      </c>
      <c r="O1340" s="287" t="s">
        <v>34</v>
      </c>
      <c r="P1340" s="287" t="s">
        <v>45</v>
      </c>
      <c r="Q1340" s="287" t="s">
        <v>46</v>
      </c>
      <c r="R1340" s="287" t="s">
        <v>2282</v>
      </c>
      <c r="S1340" s="287"/>
      <c r="T1340" s="287" t="s">
        <v>38</v>
      </c>
      <c r="U1340" s="288">
        <v>1</v>
      </c>
      <c r="V1340" s="287"/>
      <c r="W1340" s="289"/>
      <c r="X1340" s="287"/>
      <c r="Y1340" s="313"/>
    </row>
    <row r="1341" spans="1:25" ht="52">
      <c r="A1341" s="62">
        <f t="shared" si="49"/>
        <v>243</v>
      </c>
      <c r="B1341" s="287" t="s">
        <v>2285</v>
      </c>
      <c r="C1341" s="7">
        <f t="shared" si="48"/>
        <v>1</v>
      </c>
      <c r="D1341" s="287" t="s">
        <v>2286</v>
      </c>
      <c r="E1341" s="287" t="s">
        <v>30</v>
      </c>
      <c r="F1341" s="7">
        <f>COUNTIFS(D$3:D1341,D1341,A$3:A1341,A1341)</f>
        <v>1</v>
      </c>
      <c r="G1341" s="287" t="s">
        <v>2287</v>
      </c>
      <c r="H1341" s="287" t="s">
        <v>108</v>
      </c>
      <c r="I1341" s="287">
        <v>1</v>
      </c>
      <c r="J1341" s="287" t="s">
        <v>33</v>
      </c>
      <c r="K1341" s="287">
        <v>35</v>
      </c>
      <c r="L1341" s="287" t="s">
        <v>34</v>
      </c>
      <c r="M1341" s="287" t="s">
        <v>34</v>
      </c>
      <c r="N1341" s="287" t="s">
        <v>34</v>
      </c>
      <c r="O1341" s="287" t="s">
        <v>34</v>
      </c>
      <c r="P1341" s="287" t="s">
        <v>45</v>
      </c>
      <c r="Q1341" s="287" t="s">
        <v>46</v>
      </c>
      <c r="R1341" s="287" t="s">
        <v>2288</v>
      </c>
      <c r="S1341" s="287"/>
      <c r="T1341" s="287" t="s">
        <v>38</v>
      </c>
      <c r="U1341" s="288">
        <v>1</v>
      </c>
      <c r="V1341" s="288"/>
      <c r="W1341" s="289"/>
      <c r="X1341" s="287"/>
      <c r="Y1341" s="313"/>
    </row>
    <row r="1342" spans="1:25" ht="65">
      <c r="A1342" s="62">
        <f t="shared" si="49"/>
        <v>244</v>
      </c>
      <c r="B1342" s="287" t="s">
        <v>2289</v>
      </c>
      <c r="C1342" s="7">
        <f t="shared" si="48"/>
        <v>1</v>
      </c>
      <c r="D1342" s="287" t="s">
        <v>2290</v>
      </c>
      <c r="E1342" s="287" t="s">
        <v>30</v>
      </c>
      <c r="F1342" s="7">
        <f>COUNTIFS(D$3:D1342,D1342,A$3:A1342,A1342)</f>
        <v>1</v>
      </c>
      <c r="G1342" s="287" t="s">
        <v>107</v>
      </c>
      <c r="H1342" s="287" t="s">
        <v>108</v>
      </c>
      <c r="I1342" s="287">
        <v>1</v>
      </c>
      <c r="J1342" s="287" t="s">
        <v>33</v>
      </c>
      <c r="K1342" s="287">
        <v>35</v>
      </c>
      <c r="L1342" s="287" t="s">
        <v>34</v>
      </c>
      <c r="M1342" s="287" t="s">
        <v>34</v>
      </c>
      <c r="N1342" s="287" t="s">
        <v>34</v>
      </c>
      <c r="O1342" s="287" t="s">
        <v>34</v>
      </c>
      <c r="P1342" s="287" t="s">
        <v>45</v>
      </c>
      <c r="Q1342" s="287" t="s">
        <v>46</v>
      </c>
      <c r="R1342" s="287" t="s">
        <v>2291</v>
      </c>
      <c r="S1342" s="287"/>
      <c r="T1342" s="287" t="s">
        <v>38</v>
      </c>
      <c r="U1342" s="288">
        <v>1</v>
      </c>
      <c r="V1342" s="288"/>
      <c r="W1342" s="289"/>
      <c r="X1342" s="287"/>
      <c r="Y1342" s="313"/>
    </row>
    <row r="1343" spans="1:25" ht="52">
      <c r="A1343" s="62">
        <f t="shared" si="49"/>
        <v>245</v>
      </c>
      <c r="B1343" s="287" t="s">
        <v>2292</v>
      </c>
      <c r="C1343" s="7">
        <f t="shared" si="48"/>
        <v>1</v>
      </c>
      <c r="D1343" s="287" t="s">
        <v>2293</v>
      </c>
      <c r="E1343" s="287" t="s">
        <v>30</v>
      </c>
      <c r="F1343" s="7">
        <f>COUNTIFS(D$3:D1343,D1343,A$3:A1343,A1343)</f>
        <v>1</v>
      </c>
      <c r="G1343" s="287" t="s">
        <v>244</v>
      </c>
      <c r="H1343" s="287" t="s">
        <v>44</v>
      </c>
      <c r="I1343" s="287">
        <v>2</v>
      </c>
      <c r="J1343" s="287" t="s">
        <v>33</v>
      </c>
      <c r="K1343" s="287">
        <v>35</v>
      </c>
      <c r="L1343" s="287" t="s">
        <v>34</v>
      </c>
      <c r="M1343" s="287" t="s">
        <v>34</v>
      </c>
      <c r="N1343" s="287" t="s">
        <v>34</v>
      </c>
      <c r="O1343" s="287" t="s">
        <v>34</v>
      </c>
      <c r="P1343" s="287" t="s">
        <v>45</v>
      </c>
      <c r="Q1343" s="287" t="s">
        <v>46</v>
      </c>
      <c r="R1343" s="287" t="s">
        <v>222</v>
      </c>
      <c r="S1343" s="287"/>
      <c r="T1343" s="287" t="s">
        <v>38</v>
      </c>
      <c r="U1343" s="288">
        <v>1</v>
      </c>
      <c r="V1343" s="288"/>
      <c r="W1343" s="289"/>
      <c r="X1343" s="287"/>
      <c r="Y1343" s="313"/>
    </row>
    <row r="1344" spans="1:25" ht="39">
      <c r="A1344" s="62">
        <f t="shared" si="49"/>
        <v>245</v>
      </c>
      <c r="B1344" s="287" t="s">
        <v>2292</v>
      </c>
      <c r="C1344" s="7">
        <f t="shared" si="48"/>
        <v>2</v>
      </c>
      <c r="D1344" s="287" t="s">
        <v>2294</v>
      </c>
      <c r="E1344" s="287" t="s">
        <v>30</v>
      </c>
      <c r="F1344" s="7">
        <f>COUNTIFS(D$3:D1344,D1344,A$3:A1344,A1344)</f>
        <v>1</v>
      </c>
      <c r="G1344" s="287" t="s">
        <v>95</v>
      </c>
      <c r="H1344" s="287" t="s">
        <v>44</v>
      </c>
      <c r="I1344" s="287">
        <v>2</v>
      </c>
      <c r="J1344" s="287" t="s">
        <v>33</v>
      </c>
      <c r="K1344" s="287">
        <v>35</v>
      </c>
      <c r="L1344" s="287" t="s">
        <v>34</v>
      </c>
      <c r="M1344" s="287" t="s">
        <v>34</v>
      </c>
      <c r="N1344" s="287" t="s">
        <v>34</v>
      </c>
      <c r="O1344" s="287" t="s">
        <v>34</v>
      </c>
      <c r="P1344" s="287" t="s">
        <v>45</v>
      </c>
      <c r="Q1344" s="287" t="s">
        <v>46</v>
      </c>
      <c r="R1344" s="287" t="s">
        <v>96</v>
      </c>
      <c r="S1344" s="287"/>
      <c r="T1344" s="287" t="s">
        <v>38</v>
      </c>
      <c r="U1344" s="288">
        <v>1</v>
      </c>
      <c r="V1344" s="288"/>
      <c r="W1344" s="290"/>
      <c r="X1344" s="287"/>
      <c r="Y1344" s="313"/>
    </row>
    <row r="1345" spans="1:25" ht="52">
      <c r="A1345" s="62">
        <f t="shared" si="49"/>
        <v>246</v>
      </c>
      <c r="B1345" s="287" t="s">
        <v>2295</v>
      </c>
      <c r="C1345" s="7">
        <f t="shared" si="48"/>
        <v>1</v>
      </c>
      <c r="D1345" s="287" t="s">
        <v>2296</v>
      </c>
      <c r="E1345" s="291" t="s">
        <v>30</v>
      </c>
      <c r="F1345" s="7">
        <f>COUNTIFS(D$3:D1345,D1345,A$3:A1345,A1345)</f>
        <v>1</v>
      </c>
      <c r="G1345" s="292" t="s">
        <v>678</v>
      </c>
      <c r="H1345" s="287" t="s">
        <v>44</v>
      </c>
      <c r="I1345" s="292">
        <v>1</v>
      </c>
      <c r="J1345" s="287" t="s">
        <v>33</v>
      </c>
      <c r="K1345" s="292">
        <v>35</v>
      </c>
      <c r="L1345" s="292" t="s">
        <v>34</v>
      </c>
      <c r="M1345" s="292" t="s">
        <v>34</v>
      </c>
      <c r="N1345" s="292" t="s">
        <v>34</v>
      </c>
      <c r="O1345" s="292" t="s">
        <v>34</v>
      </c>
      <c r="P1345" s="292" t="s">
        <v>45</v>
      </c>
      <c r="Q1345" s="287" t="s">
        <v>46</v>
      </c>
      <c r="R1345" s="287" t="s">
        <v>2297</v>
      </c>
      <c r="S1345" s="287"/>
      <c r="T1345" s="287" t="s">
        <v>38</v>
      </c>
      <c r="U1345" s="288">
        <v>1</v>
      </c>
      <c r="V1345" s="288"/>
      <c r="W1345" s="289"/>
      <c r="X1345" s="287"/>
      <c r="Y1345" s="313"/>
    </row>
    <row r="1346" spans="1:25" ht="39">
      <c r="A1346" s="62">
        <f t="shared" si="49"/>
        <v>246</v>
      </c>
      <c r="B1346" s="287" t="s">
        <v>2295</v>
      </c>
      <c r="C1346" s="7">
        <f t="shared" si="48"/>
        <v>1</v>
      </c>
      <c r="D1346" s="287" t="s">
        <v>2296</v>
      </c>
      <c r="E1346" s="291" t="s">
        <v>30</v>
      </c>
      <c r="F1346" s="7">
        <f>COUNTIFS(D$3:D1346,D1346,A$3:A1346,A1346)</f>
        <v>2</v>
      </c>
      <c r="G1346" s="292" t="s">
        <v>743</v>
      </c>
      <c r="H1346" s="287" t="s">
        <v>44</v>
      </c>
      <c r="I1346" s="292">
        <v>1</v>
      </c>
      <c r="J1346" s="287" t="s">
        <v>33</v>
      </c>
      <c r="K1346" s="292">
        <v>35</v>
      </c>
      <c r="L1346" s="292" t="s">
        <v>34</v>
      </c>
      <c r="M1346" s="292" t="s">
        <v>34</v>
      </c>
      <c r="N1346" s="292" t="s">
        <v>34</v>
      </c>
      <c r="O1346" s="292" t="s">
        <v>34</v>
      </c>
      <c r="P1346" s="292" t="s">
        <v>45</v>
      </c>
      <c r="Q1346" s="287" t="s">
        <v>46</v>
      </c>
      <c r="R1346" s="292" t="s">
        <v>2298</v>
      </c>
      <c r="S1346" s="292"/>
      <c r="T1346" s="287" t="s">
        <v>38</v>
      </c>
      <c r="U1346" s="288">
        <v>1</v>
      </c>
      <c r="V1346" s="288"/>
      <c r="W1346" s="289"/>
      <c r="X1346" s="287"/>
      <c r="Y1346" s="313"/>
    </row>
    <row r="1347" spans="1:25" ht="39">
      <c r="A1347" s="62">
        <f t="shared" si="49"/>
        <v>247</v>
      </c>
      <c r="B1347" s="287" t="s">
        <v>2299</v>
      </c>
      <c r="C1347" s="7">
        <f t="shared" si="48"/>
        <v>1</v>
      </c>
      <c r="D1347" s="287" t="s">
        <v>2300</v>
      </c>
      <c r="E1347" s="287" t="s">
        <v>30</v>
      </c>
      <c r="F1347" s="7">
        <f>COUNTIFS(D$3:D1347,D1347,A$3:A1347,A1347)</f>
        <v>1</v>
      </c>
      <c r="G1347" s="287" t="s">
        <v>95</v>
      </c>
      <c r="H1347" s="287" t="s">
        <v>44</v>
      </c>
      <c r="I1347" s="287">
        <v>1</v>
      </c>
      <c r="J1347" s="287" t="s">
        <v>33</v>
      </c>
      <c r="K1347" s="287">
        <v>35</v>
      </c>
      <c r="L1347" s="287" t="s">
        <v>34</v>
      </c>
      <c r="M1347" s="287" t="s">
        <v>34</v>
      </c>
      <c r="N1347" s="287" t="s">
        <v>34</v>
      </c>
      <c r="O1347" s="287" t="s">
        <v>34</v>
      </c>
      <c r="P1347" s="287" t="s">
        <v>45</v>
      </c>
      <c r="Q1347" s="287" t="s">
        <v>46</v>
      </c>
      <c r="R1347" s="287" t="s">
        <v>96</v>
      </c>
      <c r="S1347" s="287"/>
      <c r="T1347" s="287" t="s">
        <v>38</v>
      </c>
      <c r="U1347" s="288">
        <v>1</v>
      </c>
      <c r="V1347" s="288"/>
      <c r="W1347" s="289"/>
      <c r="X1347" s="287"/>
      <c r="Y1347" s="313"/>
    </row>
    <row r="1348" spans="1:25" ht="39">
      <c r="A1348" s="62">
        <f t="shared" si="49"/>
        <v>247</v>
      </c>
      <c r="B1348" s="287" t="s">
        <v>2299</v>
      </c>
      <c r="C1348" s="7">
        <f t="shared" si="48"/>
        <v>2</v>
      </c>
      <c r="D1348" s="287" t="s">
        <v>2301</v>
      </c>
      <c r="E1348" s="287" t="s">
        <v>30</v>
      </c>
      <c r="F1348" s="7">
        <f>COUNTIFS(D$3:D1348,D1348,A$3:A1348,A1348)</f>
        <v>1</v>
      </c>
      <c r="G1348" s="287" t="s">
        <v>2302</v>
      </c>
      <c r="H1348" s="287" t="s">
        <v>44</v>
      </c>
      <c r="I1348" s="287">
        <v>1</v>
      </c>
      <c r="J1348" s="287" t="s">
        <v>33</v>
      </c>
      <c r="K1348" s="287">
        <v>35</v>
      </c>
      <c r="L1348" s="287" t="s">
        <v>34</v>
      </c>
      <c r="M1348" s="287" t="s">
        <v>34</v>
      </c>
      <c r="N1348" s="287" t="s">
        <v>34</v>
      </c>
      <c r="O1348" s="287" t="s">
        <v>34</v>
      </c>
      <c r="P1348" s="287" t="s">
        <v>45</v>
      </c>
      <c r="Q1348" s="287" t="s">
        <v>46</v>
      </c>
      <c r="R1348" s="287" t="s">
        <v>134</v>
      </c>
      <c r="S1348" s="287"/>
      <c r="T1348" s="287" t="s">
        <v>38</v>
      </c>
      <c r="U1348" s="288">
        <v>1</v>
      </c>
      <c r="V1348" s="287"/>
      <c r="W1348" s="289"/>
      <c r="X1348" s="287"/>
      <c r="Y1348" s="316"/>
    </row>
    <row r="1349" spans="1:25" ht="26">
      <c r="A1349" s="62">
        <f t="shared" si="49"/>
        <v>247</v>
      </c>
      <c r="B1349" s="92" t="s">
        <v>2299</v>
      </c>
      <c r="C1349" s="7">
        <f t="shared" si="48"/>
        <v>3</v>
      </c>
      <c r="D1349" s="92" t="s">
        <v>2303</v>
      </c>
      <c r="E1349" s="92" t="s">
        <v>30</v>
      </c>
      <c r="F1349" s="7">
        <f>COUNTIFS(D$3:D1349,D1349,A$3:A1349,A1349)</f>
        <v>1</v>
      </c>
      <c r="G1349" s="92" t="s">
        <v>165</v>
      </c>
      <c r="H1349" s="92" t="s">
        <v>44</v>
      </c>
      <c r="I1349" s="92">
        <v>1</v>
      </c>
      <c r="J1349" s="92" t="s">
        <v>33</v>
      </c>
      <c r="K1349" s="92">
        <v>35</v>
      </c>
      <c r="L1349" s="92" t="s">
        <v>34</v>
      </c>
      <c r="M1349" s="92" t="s">
        <v>34</v>
      </c>
      <c r="N1349" s="92" t="s">
        <v>34</v>
      </c>
      <c r="O1349" s="92" t="s">
        <v>34</v>
      </c>
      <c r="P1349" s="92" t="s">
        <v>256</v>
      </c>
      <c r="Q1349" s="92" t="s">
        <v>34</v>
      </c>
      <c r="R1349" s="92" t="s">
        <v>199</v>
      </c>
      <c r="S1349" s="92"/>
      <c r="T1349" s="92" t="s">
        <v>200</v>
      </c>
      <c r="U1349" s="293">
        <v>1</v>
      </c>
      <c r="V1349" s="293"/>
      <c r="W1349" s="294"/>
      <c r="X1349" s="92"/>
      <c r="Y1349" s="317"/>
    </row>
    <row r="1350" spans="1:25" ht="52">
      <c r="A1350" s="62">
        <f t="shared" si="49"/>
        <v>248</v>
      </c>
      <c r="B1350" s="287" t="s">
        <v>2304</v>
      </c>
      <c r="C1350" s="7">
        <f t="shared" si="48"/>
        <v>1</v>
      </c>
      <c r="D1350" s="287" t="s">
        <v>2305</v>
      </c>
      <c r="E1350" s="287" t="s">
        <v>30</v>
      </c>
      <c r="F1350" s="7">
        <f>COUNTIFS(D$3:D1350,D1350,A$3:A1350,A1350)</f>
        <v>1</v>
      </c>
      <c r="G1350" s="287" t="s">
        <v>2306</v>
      </c>
      <c r="H1350" s="287" t="s">
        <v>108</v>
      </c>
      <c r="I1350" s="287">
        <v>1</v>
      </c>
      <c r="J1350" s="287" t="s">
        <v>33</v>
      </c>
      <c r="K1350" s="287">
        <v>35</v>
      </c>
      <c r="L1350" s="287" t="s">
        <v>34</v>
      </c>
      <c r="M1350" s="287" t="s">
        <v>34</v>
      </c>
      <c r="N1350" s="287" t="s">
        <v>34</v>
      </c>
      <c r="O1350" s="287" t="s">
        <v>34</v>
      </c>
      <c r="P1350" s="287" t="s">
        <v>45</v>
      </c>
      <c r="Q1350" s="287" t="s">
        <v>46</v>
      </c>
      <c r="R1350" s="287" t="s">
        <v>2307</v>
      </c>
      <c r="S1350" s="287"/>
      <c r="T1350" s="287" t="s">
        <v>38</v>
      </c>
      <c r="U1350" s="288">
        <v>1</v>
      </c>
      <c r="V1350" s="288"/>
      <c r="W1350" s="290"/>
      <c r="X1350" s="287"/>
      <c r="Y1350" s="313"/>
    </row>
    <row r="1351" spans="1:25" ht="39">
      <c r="A1351" s="62">
        <f t="shared" si="49"/>
        <v>248</v>
      </c>
      <c r="B1351" s="287" t="s">
        <v>2304</v>
      </c>
      <c r="C1351" s="7">
        <f t="shared" si="48"/>
        <v>2</v>
      </c>
      <c r="D1351" s="287" t="s">
        <v>2308</v>
      </c>
      <c r="E1351" s="287" t="s">
        <v>30</v>
      </c>
      <c r="F1351" s="7">
        <f>COUNTIFS(D$3:D1351,D1351,A$3:A1351,A1351)</f>
        <v>1</v>
      </c>
      <c r="G1351" s="287" t="s">
        <v>2309</v>
      </c>
      <c r="H1351" s="287" t="s">
        <v>44</v>
      </c>
      <c r="I1351" s="287">
        <v>1</v>
      </c>
      <c r="J1351" s="287" t="s">
        <v>33</v>
      </c>
      <c r="K1351" s="287">
        <v>35</v>
      </c>
      <c r="L1351" s="287" t="s">
        <v>34</v>
      </c>
      <c r="M1351" s="287" t="s">
        <v>34</v>
      </c>
      <c r="N1351" s="287" t="s">
        <v>34</v>
      </c>
      <c r="O1351" s="287" t="s">
        <v>34</v>
      </c>
      <c r="P1351" s="287" t="s">
        <v>45</v>
      </c>
      <c r="Q1351" s="287" t="s">
        <v>46</v>
      </c>
      <c r="R1351" s="287" t="s">
        <v>2310</v>
      </c>
      <c r="S1351" s="287"/>
      <c r="T1351" s="287" t="s">
        <v>38</v>
      </c>
      <c r="U1351" s="288">
        <v>1</v>
      </c>
      <c r="V1351" s="288"/>
      <c r="W1351" s="289"/>
      <c r="X1351" s="287"/>
      <c r="Y1351" s="313"/>
    </row>
    <row r="1352" spans="1:25" ht="39">
      <c r="A1352" s="62">
        <f t="shared" si="49"/>
        <v>248</v>
      </c>
      <c r="B1352" s="287" t="s">
        <v>2304</v>
      </c>
      <c r="C1352" s="7">
        <f t="shared" si="48"/>
        <v>2</v>
      </c>
      <c r="D1352" s="287" t="s">
        <v>2308</v>
      </c>
      <c r="E1352" s="287" t="s">
        <v>30</v>
      </c>
      <c r="F1352" s="7">
        <f>COUNTIFS(D$3:D1352,D1352,A$3:A1352,A1352)</f>
        <v>2</v>
      </c>
      <c r="G1352" s="287" t="s">
        <v>2311</v>
      </c>
      <c r="H1352" s="287" t="s">
        <v>44</v>
      </c>
      <c r="I1352" s="287">
        <v>2</v>
      </c>
      <c r="J1352" s="287" t="s">
        <v>33</v>
      </c>
      <c r="K1352" s="287">
        <v>35</v>
      </c>
      <c r="L1352" s="287" t="s">
        <v>34</v>
      </c>
      <c r="M1352" s="287" t="s">
        <v>34</v>
      </c>
      <c r="N1352" s="287" t="s">
        <v>34</v>
      </c>
      <c r="O1352" s="287" t="s">
        <v>34</v>
      </c>
      <c r="P1352" s="287" t="s">
        <v>45</v>
      </c>
      <c r="Q1352" s="287" t="s">
        <v>46</v>
      </c>
      <c r="R1352" s="287" t="s">
        <v>280</v>
      </c>
      <c r="S1352" s="287"/>
      <c r="T1352" s="287" t="s">
        <v>38</v>
      </c>
      <c r="U1352" s="288">
        <v>1</v>
      </c>
      <c r="V1352" s="288"/>
      <c r="W1352" s="289"/>
      <c r="X1352" s="287"/>
      <c r="Y1352" s="313"/>
    </row>
    <row r="1353" spans="1:25" ht="39">
      <c r="A1353" s="62">
        <f t="shared" si="49"/>
        <v>249</v>
      </c>
      <c r="B1353" s="287" t="s">
        <v>2312</v>
      </c>
      <c r="C1353" s="7">
        <f t="shared" si="48"/>
        <v>1</v>
      </c>
      <c r="D1353" s="287" t="s">
        <v>2313</v>
      </c>
      <c r="E1353" s="287" t="s">
        <v>30</v>
      </c>
      <c r="F1353" s="7">
        <f>COUNTIFS(D$3:D1353,D1353,A$3:A1353,A1353)</f>
        <v>1</v>
      </c>
      <c r="G1353" s="287" t="s">
        <v>2314</v>
      </c>
      <c r="H1353" s="287" t="s">
        <v>44</v>
      </c>
      <c r="I1353" s="287">
        <v>2</v>
      </c>
      <c r="J1353" s="287" t="s">
        <v>33</v>
      </c>
      <c r="K1353" s="287">
        <v>35</v>
      </c>
      <c r="L1353" s="287" t="s">
        <v>34</v>
      </c>
      <c r="M1353" s="287" t="s">
        <v>34</v>
      </c>
      <c r="N1353" s="287" t="s">
        <v>34</v>
      </c>
      <c r="O1353" s="287" t="s">
        <v>34</v>
      </c>
      <c r="P1353" s="287" t="s">
        <v>45</v>
      </c>
      <c r="Q1353" s="287" t="s">
        <v>46</v>
      </c>
      <c r="R1353" s="287" t="s">
        <v>2315</v>
      </c>
      <c r="S1353" s="287"/>
      <c r="T1353" s="287" t="s">
        <v>38</v>
      </c>
      <c r="U1353" s="288">
        <v>1</v>
      </c>
      <c r="V1353" s="288"/>
      <c r="W1353" s="289"/>
      <c r="X1353" s="287"/>
      <c r="Y1353" s="313"/>
    </row>
    <row r="1354" spans="1:25" ht="117">
      <c r="A1354" s="62">
        <f t="shared" si="49"/>
        <v>249</v>
      </c>
      <c r="B1354" s="287" t="s">
        <v>2312</v>
      </c>
      <c r="C1354" s="7">
        <f t="shared" si="48"/>
        <v>2</v>
      </c>
      <c r="D1354" s="287" t="s">
        <v>2316</v>
      </c>
      <c r="E1354" s="287" t="s">
        <v>30</v>
      </c>
      <c r="F1354" s="7">
        <f>COUNTIFS(D$3:D1354,D1354,A$3:A1354,A1354)</f>
        <v>1</v>
      </c>
      <c r="G1354" s="287" t="s">
        <v>2317</v>
      </c>
      <c r="H1354" s="287" t="s">
        <v>44</v>
      </c>
      <c r="I1354" s="287">
        <v>1</v>
      </c>
      <c r="J1354" s="287" t="s">
        <v>33</v>
      </c>
      <c r="K1354" s="287">
        <v>35</v>
      </c>
      <c r="L1354" s="287" t="s">
        <v>34</v>
      </c>
      <c r="M1354" s="287" t="s">
        <v>34</v>
      </c>
      <c r="N1354" s="287" t="s">
        <v>34</v>
      </c>
      <c r="O1354" s="287" t="s">
        <v>34</v>
      </c>
      <c r="P1354" s="287" t="s">
        <v>45</v>
      </c>
      <c r="Q1354" s="287" t="s">
        <v>46</v>
      </c>
      <c r="R1354" s="287" t="s">
        <v>99</v>
      </c>
      <c r="S1354" s="287" t="s">
        <v>2318</v>
      </c>
      <c r="T1354" s="287" t="s">
        <v>38</v>
      </c>
      <c r="U1354" s="288">
        <v>1</v>
      </c>
      <c r="V1354" s="287"/>
      <c r="W1354" s="289"/>
      <c r="X1354" s="287"/>
      <c r="Y1354" s="313"/>
    </row>
    <row r="1355" spans="1:25" ht="39">
      <c r="A1355" s="62">
        <f t="shared" si="49"/>
        <v>249</v>
      </c>
      <c r="B1355" s="287" t="s">
        <v>2312</v>
      </c>
      <c r="C1355" s="7">
        <f t="shared" si="48"/>
        <v>3</v>
      </c>
      <c r="D1355" s="287" t="s">
        <v>2319</v>
      </c>
      <c r="E1355" s="287" t="s">
        <v>30</v>
      </c>
      <c r="F1355" s="7">
        <f>COUNTIFS(D$3:D1355,D1355,A$3:A1355,A1355)</f>
        <v>1</v>
      </c>
      <c r="G1355" s="287" t="s">
        <v>995</v>
      </c>
      <c r="H1355" s="287" t="s">
        <v>44</v>
      </c>
      <c r="I1355" s="287">
        <v>1</v>
      </c>
      <c r="J1355" s="287" t="s">
        <v>33</v>
      </c>
      <c r="K1355" s="287">
        <v>35</v>
      </c>
      <c r="L1355" s="287" t="s">
        <v>34</v>
      </c>
      <c r="M1355" s="287" t="s">
        <v>34</v>
      </c>
      <c r="N1355" s="287" t="s">
        <v>34</v>
      </c>
      <c r="O1355" s="287" t="s">
        <v>34</v>
      </c>
      <c r="P1355" s="287" t="s">
        <v>45</v>
      </c>
      <c r="Q1355" s="287" t="s">
        <v>46</v>
      </c>
      <c r="R1355" s="287" t="s">
        <v>321</v>
      </c>
      <c r="S1355" s="287"/>
      <c r="T1355" s="287" t="s">
        <v>38</v>
      </c>
      <c r="U1355" s="288">
        <v>1</v>
      </c>
      <c r="V1355" s="288"/>
      <c r="W1355" s="289"/>
      <c r="X1355" s="287"/>
      <c r="Y1355" s="313"/>
    </row>
    <row r="1356" spans="1:25" ht="52">
      <c r="A1356" s="62">
        <f t="shared" si="49"/>
        <v>250</v>
      </c>
      <c r="B1356" s="287" t="s">
        <v>2320</v>
      </c>
      <c r="C1356" s="7">
        <f t="shared" si="48"/>
        <v>1</v>
      </c>
      <c r="D1356" s="287" t="s">
        <v>2321</v>
      </c>
      <c r="E1356" s="287" t="s">
        <v>30</v>
      </c>
      <c r="F1356" s="7">
        <f>COUNTIFS(D$3:D1356,D1356,A$3:A1356,A1356)</f>
        <v>1</v>
      </c>
      <c r="G1356" s="287" t="s">
        <v>2322</v>
      </c>
      <c r="H1356" s="287" t="s">
        <v>44</v>
      </c>
      <c r="I1356" s="287">
        <v>1</v>
      </c>
      <c r="J1356" s="287" t="s">
        <v>33</v>
      </c>
      <c r="K1356" s="287">
        <v>35</v>
      </c>
      <c r="L1356" s="287" t="s">
        <v>40</v>
      </c>
      <c r="M1356" s="287" t="s">
        <v>34</v>
      </c>
      <c r="N1356" s="287" t="s">
        <v>34</v>
      </c>
      <c r="O1356" s="287" t="s">
        <v>34</v>
      </c>
      <c r="P1356" s="287" t="s">
        <v>45</v>
      </c>
      <c r="Q1356" s="287" t="s">
        <v>46</v>
      </c>
      <c r="R1356" s="287" t="s">
        <v>1969</v>
      </c>
      <c r="S1356" s="287"/>
      <c r="T1356" s="287" t="s">
        <v>38</v>
      </c>
      <c r="U1356" s="288">
        <v>1</v>
      </c>
      <c r="V1356" s="288"/>
      <c r="W1356" s="289"/>
      <c r="X1356" s="287"/>
      <c r="Y1356" s="313"/>
    </row>
    <row r="1357" spans="1:25" ht="52">
      <c r="A1357" s="62">
        <f t="shared" si="49"/>
        <v>250</v>
      </c>
      <c r="B1357" s="287" t="s">
        <v>2320</v>
      </c>
      <c r="C1357" s="7">
        <f t="shared" si="48"/>
        <v>1</v>
      </c>
      <c r="D1357" s="287" t="s">
        <v>2321</v>
      </c>
      <c r="E1357" s="287" t="s">
        <v>30</v>
      </c>
      <c r="F1357" s="7">
        <f>COUNTIFS(D$3:D1357,D1357,A$3:A1357,A1357)</f>
        <v>2</v>
      </c>
      <c r="G1357" s="287" t="s">
        <v>2323</v>
      </c>
      <c r="H1357" s="287" t="s">
        <v>44</v>
      </c>
      <c r="I1357" s="287">
        <v>1</v>
      </c>
      <c r="J1357" s="287" t="s">
        <v>33</v>
      </c>
      <c r="K1357" s="287">
        <v>35</v>
      </c>
      <c r="L1357" s="287" t="s">
        <v>42</v>
      </c>
      <c r="M1357" s="287" t="s">
        <v>34</v>
      </c>
      <c r="N1357" s="287" t="s">
        <v>34</v>
      </c>
      <c r="O1357" s="287" t="s">
        <v>34</v>
      </c>
      <c r="P1357" s="287" t="s">
        <v>45</v>
      </c>
      <c r="Q1357" s="287" t="s">
        <v>46</v>
      </c>
      <c r="R1357" s="287" t="s">
        <v>1969</v>
      </c>
      <c r="S1357" s="287"/>
      <c r="T1357" s="287" t="s">
        <v>38</v>
      </c>
      <c r="U1357" s="288">
        <v>1</v>
      </c>
      <c r="V1357" s="287"/>
      <c r="W1357" s="289"/>
      <c r="X1357" s="287"/>
      <c r="Y1357" s="313"/>
    </row>
    <row r="1358" spans="1:25" ht="52">
      <c r="A1358" s="62">
        <f t="shared" si="49"/>
        <v>251</v>
      </c>
      <c r="B1358" s="287" t="s">
        <v>2324</v>
      </c>
      <c r="C1358" s="7">
        <f t="shared" si="48"/>
        <v>1</v>
      </c>
      <c r="D1358" s="287" t="s">
        <v>2325</v>
      </c>
      <c r="E1358" s="287" t="s">
        <v>30</v>
      </c>
      <c r="F1358" s="7">
        <f>COUNTIFS(D$3:D1358,D1358,A$3:A1358,A1358)</f>
        <v>1</v>
      </c>
      <c r="G1358" s="295" t="s">
        <v>2326</v>
      </c>
      <c r="H1358" s="295" t="s">
        <v>44</v>
      </c>
      <c r="I1358" s="296">
        <v>1</v>
      </c>
      <c r="J1358" s="287" t="s">
        <v>33</v>
      </c>
      <c r="K1358" s="295">
        <v>35</v>
      </c>
      <c r="L1358" s="295" t="s">
        <v>34</v>
      </c>
      <c r="M1358" s="287" t="s">
        <v>34</v>
      </c>
      <c r="N1358" s="287" t="s">
        <v>34</v>
      </c>
      <c r="O1358" s="287" t="s">
        <v>34</v>
      </c>
      <c r="P1358" s="295" t="s">
        <v>45</v>
      </c>
      <c r="Q1358" s="295" t="s">
        <v>46</v>
      </c>
      <c r="R1358" s="295" t="s">
        <v>321</v>
      </c>
      <c r="S1358" s="287"/>
      <c r="T1358" s="287" t="s">
        <v>38</v>
      </c>
      <c r="U1358" s="288">
        <v>1</v>
      </c>
      <c r="V1358" s="287"/>
      <c r="W1358" s="289"/>
      <c r="X1358" s="287"/>
      <c r="Y1358" s="313"/>
    </row>
    <row r="1359" spans="1:25" ht="52">
      <c r="A1359" s="62">
        <f t="shared" si="49"/>
        <v>252</v>
      </c>
      <c r="B1359" s="287" t="s">
        <v>2327</v>
      </c>
      <c r="C1359" s="7">
        <f t="shared" si="48"/>
        <v>1</v>
      </c>
      <c r="D1359" s="287" t="s">
        <v>2328</v>
      </c>
      <c r="E1359" s="287" t="s">
        <v>30</v>
      </c>
      <c r="F1359" s="7">
        <f>COUNTIFS(D$3:D1359,D1359,A$3:A1359,A1359)</f>
        <v>1</v>
      </c>
      <c r="G1359" s="287" t="s">
        <v>833</v>
      </c>
      <c r="H1359" s="287" t="s">
        <v>44</v>
      </c>
      <c r="I1359" s="287">
        <v>1</v>
      </c>
      <c r="J1359" s="287" t="s">
        <v>33</v>
      </c>
      <c r="K1359" s="287">
        <v>35</v>
      </c>
      <c r="L1359" s="287" t="s">
        <v>34</v>
      </c>
      <c r="M1359" s="287" t="s">
        <v>34</v>
      </c>
      <c r="N1359" s="287" t="s">
        <v>34</v>
      </c>
      <c r="O1359" s="287" t="s">
        <v>34</v>
      </c>
      <c r="P1359" s="287" t="s">
        <v>45</v>
      </c>
      <c r="Q1359" s="287" t="s">
        <v>34</v>
      </c>
      <c r="R1359" s="287" t="s">
        <v>356</v>
      </c>
      <c r="S1359" s="287"/>
      <c r="T1359" s="287" t="s">
        <v>38</v>
      </c>
      <c r="U1359" s="288">
        <v>1</v>
      </c>
      <c r="V1359" s="288"/>
      <c r="W1359" s="290"/>
      <c r="X1359" s="287"/>
      <c r="Y1359" s="313"/>
    </row>
    <row r="1360" spans="1:25" ht="52">
      <c r="A1360" s="62">
        <f t="shared" si="49"/>
        <v>252</v>
      </c>
      <c r="B1360" s="287" t="s">
        <v>2327</v>
      </c>
      <c r="C1360" s="7">
        <f t="shared" si="48"/>
        <v>1</v>
      </c>
      <c r="D1360" s="287" t="s">
        <v>2328</v>
      </c>
      <c r="E1360" s="287" t="s">
        <v>30</v>
      </c>
      <c r="F1360" s="7">
        <f>COUNTIFS(D$3:D1360,D1360,A$3:A1360,A1360)</f>
        <v>2</v>
      </c>
      <c r="G1360" s="287" t="s">
        <v>2329</v>
      </c>
      <c r="H1360" s="287" t="s">
        <v>108</v>
      </c>
      <c r="I1360" s="287">
        <v>1</v>
      </c>
      <c r="J1360" s="287" t="s">
        <v>33</v>
      </c>
      <c r="K1360" s="287">
        <v>35</v>
      </c>
      <c r="L1360" s="287" t="s">
        <v>34</v>
      </c>
      <c r="M1360" s="287" t="s">
        <v>34</v>
      </c>
      <c r="N1360" s="287" t="s">
        <v>34</v>
      </c>
      <c r="O1360" s="287" t="s">
        <v>34</v>
      </c>
      <c r="P1360" s="287" t="s">
        <v>45</v>
      </c>
      <c r="Q1360" s="287" t="s">
        <v>34</v>
      </c>
      <c r="R1360" s="287" t="s">
        <v>333</v>
      </c>
      <c r="S1360" s="287"/>
      <c r="T1360" s="287" t="s">
        <v>38</v>
      </c>
      <c r="U1360" s="288">
        <v>1</v>
      </c>
      <c r="V1360" s="288"/>
      <c r="W1360" s="290"/>
      <c r="X1360" s="287"/>
      <c r="Y1360" s="313"/>
    </row>
    <row r="1361" spans="1:25" ht="52">
      <c r="A1361" s="62">
        <f t="shared" si="49"/>
        <v>252</v>
      </c>
      <c r="B1361" s="287" t="s">
        <v>2327</v>
      </c>
      <c r="C1361" s="7">
        <f t="shared" si="48"/>
        <v>2</v>
      </c>
      <c r="D1361" s="287" t="s">
        <v>2330</v>
      </c>
      <c r="E1361" s="287" t="s">
        <v>58</v>
      </c>
      <c r="F1361" s="7">
        <f>COUNTIFS(D$3:D1361,D1361,A$3:A1361,A1361)</f>
        <v>1</v>
      </c>
      <c r="G1361" s="287" t="s">
        <v>2331</v>
      </c>
      <c r="H1361" s="287" t="s">
        <v>44</v>
      </c>
      <c r="I1361" s="287">
        <v>1</v>
      </c>
      <c r="J1361" s="287" t="s">
        <v>33</v>
      </c>
      <c r="K1361" s="287">
        <v>35</v>
      </c>
      <c r="L1361" s="287" t="s">
        <v>34</v>
      </c>
      <c r="M1361" s="287" t="s">
        <v>34</v>
      </c>
      <c r="N1361" s="287" t="s">
        <v>34</v>
      </c>
      <c r="O1361" s="287" t="s">
        <v>34</v>
      </c>
      <c r="P1361" s="287" t="s">
        <v>45</v>
      </c>
      <c r="Q1361" s="287" t="s">
        <v>46</v>
      </c>
      <c r="R1361" s="287" t="s">
        <v>2332</v>
      </c>
      <c r="S1361" s="287"/>
      <c r="T1361" s="287" t="s">
        <v>38</v>
      </c>
      <c r="U1361" s="288">
        <v>1</v>
      </c>
      <c r="V1361" s="287"/>
      <c r="W1361" s="289"/>
      <c r="X1361" s="287"/>
      <c r="Y1361" s="313"/>
    </row>
    <row r="1362" spans="1:25" ht="52">
      <c r="A1362" s="62">
        <f t="shared" si="49"/>
        <v>253</v>
      </c>
      <c r="B1362" s="297" t="s">
        <v>2333</v>
      </c>
      <c r="C1362" s="7">
        <f t="shared" si="48"/>
        <v>1</v>
      </c>
      <c r="D1362" s="298" t="s">
        <v>2334</v>
      </c>
      <c r="E1362" s="298" t="s">
        <v>30</v>
      </c>
      <c r="F1362" s="7">
        <f>COUNTIFS(D$3:D1362,D1362,A$3:A1362,A1362)</f>
        <v>1</v>
      </c>
      <c r="G1362" s="287" t="s">
        <v>2335</v>
      </c>
      <c r="H1362" s="298" t="s">
        <v>108</v>
      </c>
      <c r="I1362" s="298">
        <v>1</v>
      </c>
      <c r="J1362" s="287" t="s">
        <v>33</v>
      </c>
      <c r="K1362" s="298">
        <v>35</v>
      </c>
      <c r="L1362" s="298" t="s">
        <v>34</v>
      </c>
      <c r="M1362" s="298" t="s">
        <v>34</v>
      </c>
      <c r="N1362" s="298" t="s">
        <v>34</v>
      </c>
      <c r="O1362" s="298" t="s">
        <v>34</v>
      </c>
      <c r="P1362" s="298" t="s">
        <v>45</v>
      </c>
      <c r="Q1362" s="298" t="s">
        <v>46</v>
      </c>
      <c r="R1362" s="298" t="s">
        <v>2336</v>
      </c>
      <c r="S1362" s="298"/>
      <c r="T1362" s="298" t="s">
        <v>38</v>
      </c>
      <c r="U1362" s="299">
        <v>1</v>
      </c>
      <c r="V1362" s="298"/>
      <c r="W1362" s="298"/>
      <c r="X1362" s="298"/>
      <c r="Y1362" s="313"/>
    </row>
    <row r="1363" spans="1:25" ht="52">
      <c r="A1363" s="62">
        <f t="shared" si="49"/>
        <v>253</v>
      </c>
      <c r="B1363" s="297" t="s">
        <v>2333</v>
      </c>
      <c r="C1363" s="7">
        <f t="shared" si="48"/>
        <v>2</v>
      </c>
      <c r="D1363" s="298" t="s">
        <v>2337</v>
      </c>
      <c r="E1363" s="298" t="s">
        <v>30</v>
      </c>
      <c r="F1363" s="7">
        <f>COUNTIFS(D$3:D1363,D1363,A$3:A1363,A1363)</f>
        <v>1</v>
      </c>
      <c r="G1363" s="287" t="s">
        <v>922</v>
      </c>
      <c r="H1363" s="298" t="s">
        <v>108</v>
      </c>
      <c r="I1363" s="298">
        <v>1</v>
      </c>
      <c r="J1363" s="287" t="s">
        <v>33</v>
      </c>
      <c r="K1363" s="298">
        <v>35</v>
      </c>
      <c r="L1363" s="298" t="s">
        <v>34</v>
      </c>
      <c r="M1363" s="298" t="s">
        <v>34</v>
      </c>
      <c r="N1363" s="298" t="s">
        <v>34</v>
      </c>
      <c r="O1363" s="298" t="s">
        <v>34</v>
      </c>
      <c r="P1363" s="298" t="s">
        <v>45</v>
      </c>
      <c r="Q1363" s="298" t="s">
        <v>46</v>
      </c>
      <c r="R1363" s="298" t="s">
        <v>2338</v>
      </c>
      <c r="S1363" s="298"/>
      <c r="T1363" s="298" t="s">
        <v>38</v>
      </c>
      <c r="U1363" s="299">
        <v>1</v>
      </c>
      <c r="V1363" s="298"/>
      <c r="W1363" s="298"/>
      <c r="X1363" s="298" t="s">
        <v>2034</v>
      </c>
      <c r="Y1363" s="313"/>
    </row>
    <row r="1364" spans="1:25" ht="52">
      <c r="A1364" s="62">
        <f t="shared" si="49"/>
        <v>253</v>
      </c>
      <c r="B1364" s="297" t="s">
        <v>2333</v>
      </c>
      <c r="C1364" s="7">
        <f t="shared" si="48"/>
        <v>3</v>
      </c>
      <c r="D1364" s="298" t="s">
        <v>2339</v>
      </c>
      <c r="E1364" s="298" t="s">
        <v>30</v>
      </c>
      <c r="F1364" s="7">
        <f>COUNTIFS(D$3:D1364,D1364,A$3:A1364,A1364)</f>
        <v>1</v>
      </c>
      <c r="G1364" s="298" t="s">
        <v>915</v>
      </c>
      <c r="H1364" s="298" t="s">
        <v>44</v>
      </c>
      <c r="I1364" s="298">
        <v>1</v>
      </c>
      <c r="J1364" s="287" t="s">
        <v>33</v>
      </c>
      <c r="K1364" s="298">
        <v>35</v>
      </c>
      <c r="L1364" s="298" t="s">
        <v>34</v>
      </c>
      <c r="M1364" s="298" t="s">
        <v>34</v>
      </c>
      <c r="N1364" s="298" t="s">
        <v>34</v>
      </c>
      <c r="O1364" s="298" t="s">
        <v>34</v>
      </c>
      <c r="P1364" s="298" t="s">
        <v>45</v>
      </c>
      <c r="Q1364" s="298" t="s">
        <v>46</v>
      </c>
      <c r="R1364" s="298" t="s">
        <v>2340</v>
      </c>
      <c r="S1364" s="298"/>
      <c r="T1364" s="298" t="s">
        <v>38</v>
      </c>
      <c r="U1364" s="299">
        <v>1</v>
      </c>
      <c r="V1364" s="298"/>
      <c r="W1364" s="298"/>
      <c r="X1364" s="298"/>
      <c r="Y1364" s="313"/>
    </row>
    <row r="1365" spans="1:25" ht="91">
      <c r="A1365" s="62">
        <f t="shared" si="49"/>
        <v>253</v>
      </c>
      <c r="B1365" s="297" t="s">
        <v>2333</v>
      </c>
      <c r="C1365" s="7">
        <f t="shared" si="48"/>
        <v>4</v>
      </c>
      <c r="D1365" s="298" t="s">
        <v>2341</v>
      </c>
      <c r="E1365" s="298" t="s">
        <v>30</v>
      </c>
      <c r="F1365" s="7">
        <f>COUNTIFS(D$3:D1365,D1365,A$3:A1365,A1365)</f>
        <v>1</v>
      </c>
      <c r="G1365" s="287" t="s">
        <v>2342</v>
      </c>
      <c r="H1365" s="298" t="s">
        <v>108</v>
      </c>
      <c r="I1365" s="298">
        <v>1</v>
      </c>
      <c r="J1365" s="287" t="s">
        <v>33</v>
      </c>
      <c r="K1365" s="298">
        <v>35</v>
      </c>
      <c r="L1365" s="298" t="s">
        <v>34</v>
      </c>
      <c r="M1365" s="298" t="s">
        <v>34</v>
      </c>
      <c r="N1365" s="298" t="s">
        <v>34</v>
      </c>
      <c r="O1365" s="298" t="s">
        <v>34</v>
      </c>
      <c r="P1365" s="298" t="s">
        <v>45</v>
      </c>
      <c r="Q1365" s="298" t="s">
        <v>46</v>
      </c>
      <c r="R1365" s="298" t="s">
        <v>2343</v>
      </c>
      <c r="S1365" s="298"/>
      <c r="T1365" s="298" t="s">
        <v>38</v>
      </c>
      <c r="U1365" s="299">
        <v>1</v>
      </c>
      <c r="V1365" s="298"/>
      <c r="W1365" s="298"/>
      <c r="X1365" s="298"/>
      <c r="Y1365" s="313"/>
    </row>
    <row r="1366" spans="1:25" ht="104">
      <c r="A1366" s="62">
        <f t="shared" si="49"/>
        <v>253</v>
      </c>
      <c r="B1366" s="287" t="s">
        <v>2333</v>
      </c>
      <c r="C1366" s="7">
        <f t="shared" si="48"/>
        <v>5</v>
      </c>
      <c r="D1366" s="287" t="s">
        <v>2344</v>
      </c>
      <c r="E1366" s="287" t="s">
        <v>30</v>
      </c>
      <c r="F1366" s="7">
        <f>COUNTIFS(D$3:D1366,D1366,A$3:A1366,A1366)</f>
        <v>1</v>
      </c>
      <c r="G1366" s="287" t="s">
        <v>2345</v>
      </c>
      <c r="H1366" s="287" t="s">
        <v>108</v>
      </c>
      <c r="I1366" s="287">
        <v>2</v>
      </c>
      <c r="J1366" s="287" t="s">
        <v>33</v>
      </c>
      <c r="K1366" s="287">
        <v>35</v>
      </c>
      <c r="L1366" s="287" t="s">
        <v>34</v>
      </c>
      <c r="M1366" s="287" t="s">
        <v>34</v>
      </c>
      <c r="N1366" s="287" t="s">
        <v>34</v>
      </c>
      <c r="O1366" s="287" t="s">
        <v>34</v>
      </c>
      <c r="P1366" s="287" t="s">
        <v>45</v>
      </c>
      <c r="Q1366" s="287" t="s">
        <v>46</v>
      </c>
      <c r="R1366" s="287" t="s">
        <v>2346</v>
      </c>
      <c r="S1366" s="287"/>
      <c r="T1366" s="287" t="s">
        <v>38</v>
      </c>
      <c r="U1366" s="288">
        <v>1</v>
      </c>
      <c r="V1366" s="287"/>
      <c r="W1366" s="287"/>
      <c r="X1366" s="287" t="s">
        <v>2347</v>
      </c>
      <c r="Y1366" s="313"/>
    </row>
    <row r="1367" spans="1:25" ht="104">
      <c r="A1367" s="62">
        <f t="shared" si="49"/>
        <v>253</v>
      </c>
      <c r="B1367" s="287" t="s">
        <v>2333</v>
      </c>
      <c r="C1367" s="7">
        <f t="shared" si="48"/>
        <v>5</v>
      </c>
      <c r="D1367" s="287" t="s">
        <v>2344</v>
      </c>
      <c r="E1367" s="287" t="s">
        <v>30</v>
      </c>
      <c r="F1367" s="7">
        <f>COUNTIFS(D$3:D1367,D1367,A$3:A1367,A1367)</f>
        <v>2</v>
      </c>
      <c r="G1367" s="287" t="s">
        <v>2348</v>
      </c>
      <c r="H1367" s="287" t="s">
        <v>108</v>
      </c>
      <c r="I1367" s="287">
        <v>2</v>
      </c>
      <c r="J1367" s="287" t="s">
        <v>33</v>
      </c>
      <c r="K1367" s="287">
        <v>35</v>
      </c>
      <c r="L1367" s="287" t="s">
        <v>34</v>
      </c>
      <c r="M1367" s="287" t="s">
        <v>34</v>
      </c>
      <c r="N1367" s="287" t="s">
        <v>34</v>
      </c>
      <c r="O1367" s="287" t="s">
        <v>34</v>
      </c>
      <c r="P1367" s="287" t="s">
        <v>45</v>
      </c>
      <c r="Q1367" s="287" t="s">
        <v>46</v>
      </c>
      <c r="R1367" s="287" t="s">
        <v>2349</v>
      </c>
      <c r="S1367" s="287"/>
      <c r="T1367" s="287" t="s">
        <v>38</v>
      </c>
      <c r="U1367" s="288">
        <v>1</v>
      </c>
      <c r="V1367" s="287"/>
      <c r="W1367" s="287"/>
      <c r="X1367" s="287" t="s">
        <v>2350</v>
      </c>
      <c r="Y1367" s="313"/>
    </row>
    <row r="1368" spans="1:25" ht="117">
      <c r="A1368" s="62">
        <f t="shared" si="49"/>
        <v>254</v>
      </c>
      <c r="B1368" s="287" t="s">
        <v>2351</v>
      </c>
      <c r="C1368" s="7">
        <f t="shared" si="48"/>
        <v>1</v>
      </c>
      <c r="D1368" s="287" t="s">
        <v>2352</v>
      </c>
      <c r="E1368" s="287" t="s">
        <v>30</v>
      </c>
      <c r="F1368" s="7">
        <f>COUNTIFS(D$3:D1368,D1368,A$3:A1368,A1368)</f>
        <v>1</v>
      </c>
      <c r="G1368" s="287" t="s">
        <v>2353</v>
      </c>
      <c r="H1368" s="287" t="s">
        <v>44</v>
      </c>
      <c r="I1368" s="287">
        <v>3</v>
      </c>
      <c r="J1368" s="287" t="s">
        <v>33</v>
      </c>
      <c r="K1368" s="287">
        <v>35</v>
      </c>
      <c r="L1368" s="287" t="s">
        <v>34</v>
      </c>
      <c r="M1368" s="287" t="s">
        <v>34</v>
      </c>
      <c r="N1368" s="287" t="s">
        <v>34</v>
      </c>
      <c r="O1368" s="287" t="s">
        <v>34</v>
      </c>
      <c r="P1368" s="287" t="s">
        <v>45</v>
      </c>
      <c r="Q1368" s="287" t="s">
        <v>46</v>
      </c>
      <c r="R1368" s="287" t="s">
        <v>315</v>
      </c>
      <c r="S1368" s="287"/>
      <c r="T1368" s="287" t="s">
        <v>38</v>
      </c>
      <c r="U1368" s="288">
        <v>1</v>
      </c>
      <c r="V1368" s="288"/>
      <c r="W1368" s="290"/>
      <c r="X1368" s="287" t="s">
        <v>2354</v>
      </c>
      <c r="Y1368" s="313"/>
    </row>
    <row r="1369" spans="1:25" ht="39">
      <c r="A1369" s="62">
        <f t="shared" si="49"/>
        <v>254</v>
      </c>
      <c r="B1369" s="287" t="s">
        <v>2351</v>
      </c>
      <c r="C1369" s="7">
        <f t="shared" si="48"/>
        <v>2</v>
      </c>
      <c r="D1369" s="287" t="s">
        <v>2355</v>
      </c>
      <c r="E1369" s="287" t="s">
        <v>30</v>
      </c>
      <c r="F1369" s="7">
        <f>COUNTIFS(D$3:D1369,D1369,A$3:A1369,A1369)</f>
        <v>1</v>
      </c>
      <c r="G1369" s="287" t="s">
        <v>95</v>
      </c>
      <c r="H1369" s="287" t="s">
        <v>44</v>
      </c>
      <c r="I1369" s="287">
        <v>1</v>
      </c>
      <c r="J1369" s="287" t="s">
        <v>33</v>
      </c>
      <c r="K1369" s="287">
        <v>35</v>
      </c>
      <c r="L1369" s="287" t="s">
        <v>34</v>
      </c>
      <c r="M1369" s="287" t="s">
        <v>34</v>
      </c>
      <c r="N1369" s="287" t="s">
        <v>34</v>
      </c>
      <c r="O1369" s="287" t="s">
        <v>34</v>
      </c>
      <c r="P1369" s="287" t="s">
        <v>45</v>
      </c>
      <c r="Q1369" s="287" t="s">
        <v>46</v>
      </c>
      <c r="R1369" s="287" t="s">
        <v>96</v>
      </c>
      <c r="S1369" s="287"/>
      <c r="T1369" s="287" t="s">
        <v>38</v>
      </c>
      <c r="U1369" s="288">
        <v>1</v>
      </c>
      <c r="V1369" s="287"/>
      <c r="W1369" s="289"/>
      <c r="X1369" s="287"/>
      <c r="Y1369" s="313"/>
    </row>
    <row r="1370" spans="1:25" ht="39">
      <c r="A1370" s="62">
        <f t="shared" si="49"/>
        <v>254</v>
      </c>
      <c r="B1370" s="287" t="s">
        <v>2351</v>
      </c>
      <c r="C1370" s="7">
        <f t="shared" si="48"/>
        <v>2</v>
      </c>
      <c r="D1370" s="287" t="s">
        <v>2355</v>
      </c>
      <c r="E1370" s="287" t="s">
        <v>30</v>
      </c>
      <c r="F1370" s="7">
        <f>COUNTIFS(D$3:D1370,D1370,A$3:A1370,A1370)</f>
        <v>2</v>
      </c>
      <c r="G1370" s="287" t="s">
        <v>2356</v>
      </c>
      <c r="H1370" s="287" t="s">
        <v>44</v>
      </c>
      <c r="I1370" s="287">
        <v>1</v>
      </c>
      <c r="J1370" s="287" t="s">
        <v>33</v>
      </c>
      <c r="K1370" s="287">
        <v>35</v>
      </c>
      <c r="L1370" s="287" t="s">
        <v>34</v>
      </c>
      <c r="M1370" s="287" t="s">
        <v>34</v>
      </c>
      <c r="N1370" s="287" t="s">
        <v>34</v>
      </c>
      <c r="O1370" s="287" t="s">
        <v>34</v>
      </c>
      <c r="P1370" s="287" t="s">
        <v>45</v>
      </c>
      <c r="Q1370" s="287" t="s">
        <v>46</v>
      </c>
      <c r="R1370" s="287" t="s">
        <v>2357</v>
      </c>
      <c r="S1370" s="287"/>
      <c r="T1370" s="287" t="s">
        <v>38</v>
      </c>
      <c r="U1370" s="288">
        <v>1</v>
      </c>
      <c r="V1370" s="287"/>
      <c r="W1370" s="289"/>
      <c r="X1370" s="287"/>
      <c r="Y1370" s="313"/>
    </row>
    <row r="1371" spans="1:25" ht="39">
      <c r="A1371" s="62">
        <f t="shared" si="49"/>
        <v>254</v>
      </c>
      <c r="B1371" s="287" t="s">
        <v>2351</v>
      </c>
      <c r="C1371" s="7">
        <f t="shared" si="48"/>
        <v>3</v>
      </c>
      <c r="D1371" s="287" t="s">
        <v>2358</v>
      </c>
      <c r="E1371" s="287" t="s">
        <v>30</v>
      </c>
      <c r="F1371" s="7">
        <f>COUNTIFS(D$3:D1371,D1371,A$3:A1371,A1371)</f>
        <v>1</v>
      </c>
      <c r="G1371" s="287" t="s">
        <v>967</v>
      </c>
      <c r="H1371" s="287" t="s">
        <v>108</v>
      </c>
      <c r="I1371" s="287">
        <v>1</v>
      </c>
      <c r="J1371" s="287" t="s">
        <v>33</v>
      </c>
      <c r="K1371" s="287">
        <v>35</v>
      </c>
      <c r="L1371" s="287" t="s">
        <v>34</v>
      </c>
      <c r="M1371" s="287" t="s">
        <v>34</v>
      </c>
      <c r="N1371" s="287" t="s">
        <v>34</v>
      </c>
      <c r="O1371" s="287" t="s">
        <v>34</v>
      </c>
      <c r="P1371" s="287" t="s">
        <v>45</v>
      </c>
      <c r="Q1371" s="287" t="s">
        <v>46</v>
      </c>
      <c r="R1371" s="287" t="s">
        <v>2359</v>
      </c>
      <c r="S1371" s="287"/>
      <c r="T1371" s="287" t="s">
        <v>38</v>
      </c>
      <c r="U1371" s="288">
        <v>1</v>
      </c>
      <c r="V1371" s="287"/>
      <c r="W1371" s="289"/>
      <c r="X1371" s="287"/>
      <c r="Y1371" s="313"/>
    </row>
    <row r="1372" spans="1:25" ht="52">
      <c r="A1372" s="62">
        <f t="shared" si="49"/>
        <v>254</v>
      </c>
      <c r="B1372" s="287" t="s">
        <v>2351</v>
      </c>
      <c r="C1372" s="7">
        <f t="shared" si="48"/>
        <v>4</v>
      </c>
      <c r="D1372" s="287" t="s">
        <v>2360</v>
      </c>
      <c r="E1372" s="287" t="s">
        <v>30</v>
      </c>
      <c r="F1372" s="7">
        <f>COUNTIFS(D$3:D1372,D1372,A$3:A1372,A1372)</f>
        <v>1</v>
      </c>
      <c r="G1372" s="287" t="s">
        <v>1751</v>
      </c>
      <c r="H1372" s="287" t="s">
        <v>108</v>
      </c>
      <c r="I1372" s="287">
        <v>1</v>
      </c>
      <c r="J1372" s="287" t="s">
        <v>33</v>
      </c>
      <c r="K1372" s="287">
        <v>35</v>
      </c>
      <c r="L1372" s="287" t="s">
        <v>34</v>
      </c>
      <c r="M1372" s="287" t="s">
        <v>34</v>
      </c>
      <c r="N1372" s="287" t="s">
        <v>34</v>
      </c>
      <c r="O1372" s="287" t="s">
        <v>34</v>
      </c>
      <c r="P1372" s="287" t="s">
        <v>45</v>
      </c>
      <c r="Q1372" s="287" t="s">
        <v>46</v>
      </c>
      <c r="R1372" s="287" t="s">
        <v>1752</v>
      </c>
      <c r="S1372" s="287"/>
      <c r="T1372" s="287" t="s">
        <v>38</v>
      </c>
      <c r="U1372" s="288">
        <v>1</v>
      </c>
      <c r="V1372" s="287"/>
      <c r="W1372" s="289"/>
      <c r="X1372" s="287"/>
      <c r="Y1372" s="313"/>
    </row>
    <row r="1373" spans="1:25" ht="104">
      <c r="A1373" s="62">
        <f t="shared" si="49"/>
        <v>254</v>
      </c>
      <c r="B1373" s="287" t="s">
        <v>2351</v>
      </c>
      <c r="C1373" s="7">
        <f t="shared" si="48"/>
        <v>5</v>
      </c>
      <c r="D1373" s="287" t="s">
        <v>2361</v>
      </c>
      <c r="E1373" s="287" t="s">
        <v>30</v>
      </c>
      <c r="F1373" s="7">
        <f>COUNTIFS(D$3:D1373,D1373,A$3:A1373,A1373)</f>
        <v>1</v>
      </c>
      <c r="G1373" s="287" t="s">
        <v>2362</v>
      </c>
      <c r="H1373" s="287" t="s">
        <v>44</v>
      </c>
      <c r="I1373" s="287">
        <v>2</v>
      </c>
      <c r="J1373" s="287" t="s">
        <v>33</v>
      </c>
      <c r="K1373" s="287">
        <v>35</v>
      </c>
      <c r="L1373" s="287" t="s">
        <v>34</v>
      </c>
      <c r="M1373" s="287" t="s">
        <v>34</v>
      </c>
      <c r="N1373" s="287" t="s">
        <v>34</v>
      </c>
      <c r="O1373" s="287" t="s">
        <v>34</v>
      </c>
      <c r="P1373" s="287" t="s">
        <v>45</v>
      </c>
      <c r="Q1373" s="287" t="s">
        <v>46</v>
      </c>
      <c r="R1373" s="287" t="s">
        <v>1752</v>
      </c>
      <c r="S1373" s="287"/>
      <c r="T1373" s="287" t="s">
        <v>38</v>
      </c>
      <c r="U1373" s="288">
        <v>1</v>
      </c>
      <c r="V1373" s="287"/>
      <c r="W1373" s="289"/>
      <c r="X1373" s="287" t="s">
        <v>2363</v>
      </c>
      <c r="Y1373" s="313"/>
    </row>
    <row r="1374" spans="1:25" ht="39">
      <c r="A1374" s="62">
        <f t="shared" si="49"/>
        <v>255</v>
      </c>
      <c r="B1374" s="287" t="s">
        <v>2324</v>
      </c>
      <c r="C1374" s="7">
        <f t="shared" si="48"/>
        <v>1</v>
      </c>
      <c r="D1374" s="287" t="s">
        <v>2364</v>
      </c>
      <c r="E1374" s="295" t="s">
        <v>30</v>
      </c>
      <c r="F1374" s="7">
        <f>COUNTIFS(D$3:D1374,D1374,A$3:A1374,A1374)</f>
        <v>1</v>
      </c>
      <c r="G1374" s="295" t="s">
        <v>1159</v>
      </c>
      <c r="H1374" s="295" t="s">
        <v>108</v>
      </c>
      <c r="I1374" s="296">
        <v>1</v>
      </c>
      <c r="J1374" s="295" t="s">
        <v>837</v>
      </c>
      <c r="K1374" s="295">
        <v>35</v>
      </c>
      <c r="L1374" s="295" t="s">
        <v>34</v>
      </c>
      <c r="M1374" s="287" t="s">
        <v>34</v>
      </c>
      <c r="N1374" s="287" t="s">
        <v>34</v>
      </c>
      <c r="O1374" s="287" t="s">
        <v>34</v>
      </c>
      <c r="P1374" s="295" t="s">
        <v>256</v>
      </c>
      <c r="Q1374" s="295" t="s">
        <v>34</v>
      </c>
      <c r="R1374" s="295" t="s">
        <v>34</v>
      </c>
      <c r="S1374" s="295"/>
      <c r="T1374" s="287" t="s">
        <v>38</v>
      </c>
      <c r="U1374" s="288">
        <v>1</v>
      </c>
      <c r="V1374" s="288"/>
      <c r="W1374" s="290"/>
      <c r="X1374" s="287"/>
      <c r="Y1374" s="313"/>
    </row>
    <row r="1375" spans="1:25" ht="78">
      <c r="A1375" s="62">
        <f t="shared" si="49"/>
        <v>256</v>
      </c>
      <c r="B1375" s="300" t="s">
        <v>2365</v>
      </c>
      <c r="C1375" s="7">
        <f t="shared" si="48"/>
        <v>1</v>
      </c>
      <c r="D1375" s="298" t="s">
        <v>2366</v>
      </c>
      <c r="E1375" s="300" t="s">
        <v>30</v>
      </c>
      <c r="F1375" s="7">
        <f>COUNTIFS(D$3:D1375,D1375,A$3:A1375,A1375)</f>
        <v>1</v>
      </c>
      <c r="G1375" s="295" t="s">
        <v>1159</v>
      </c>
      <c r="H1375" s="295" t="s">
        <v>108</v>
      </c>
      <c r="I1375" s="287">
        <v>2</v>
      </c>
      <c r="J1375" s="295" t="s">
        <v>1864</v>
      </c>
      <c r="K1375" s="287">
        <v>35</v>
      </c>
      <c r="L1375" s="287" t="s">
        <v>34</v>
      </c>
      <c r="M1375" s="287" t="s">
        <v>34</v>
      </c>
      <c r="N1375" s="287" t="s">
        <v>34</v>
      </c>
      <c r="O1375" s="287" t="s">
        <v>34</v>
      </c>
      <c r="P1375" s="295" t="s">
        <v>256</v>
      </c>
      <c r="Q1375" s="295" t="s">
        <v>34</v>
      </c>
      <c r="R1375" s="295" t="s">
        <v>34</v>
      </c>
      <c r="S1375" s="295"/>
      <c r="T1375" s="287" t="s">
        <v>38</v>
      </c>
      <c r="U1375" s="288">
        <v>1</v>
      </c>
      <c r="V1375" s="288"/>
      <c r="W1375" s="290"/>
      <c r="X1375" s="287" t="s">
        <v>2367</v>
      </c>
      <c r="Y1375" s="313"/>
    </row>
    <row r="1376" spans="1:25" ht="130">
      <c r="A1376" s="62">
        <f t="shared" si="49"/>
        <v>256</v>
      </c>
      <c r="B1376" s="287" t="s">
        <v>2365</v>
      </c>
      <c r="C1376" s="7">
        <f t="shared" si="48"/>
        <v>2</v>
      </c>
      <c r="D1376" s="287" t="s">
        <v>2368</v>
      </c>
      <c r="E1376" s="287" t="s">
        <v>30</v>
      </c>
      <c r="F1376" s="7">
        <f>COUNTIFS(D$3:D1376,D1376,A$3:A1376,A1376)</f>
        <v>1</v>
      </c>
      <c r="G1376" s="287" t="s">
        <v>2369</v>
      </c>
      <c r="H1376" s="287" t="s">
        <v>108</v>
      </c>
      <c r="I1376" s="287">
        <v>3</v>
      </c>
      <c r="J1376" s="287" t="s">
        <v>33</v>
      </c>
      <c r="K1376" s="287">
        <v>35</v>
      </c>
      <c r="L1376" s="287" t="s">
        <v>34</v>
      </c>
      <c r="M1376" s="287" t="s">
        <v>34</v>
      </c>
      <c r="N1376" s="287" t="s">
        <v>34</v>
      </c>
      <c r="O1376" s="287" t="s">
        <v>34</v>
      </c>
      <c r="P1376" s="287" t="s">
        <v>256</v>
      </c>
      <c r="Q1376" s="287" t="s">
        <v>34</v>
      </c>
      <c r="R1376" s="287" t="s">
        <v>2370</v>
      </c>
      <c r="S1376" s="287"/>
      <c r="T1376" s="287" t="s">
        <v>38</v>
      </c>
      <c r="U1376" s="288">
        <v>1</v>
      </c>
      <c r="V1376" s="288"/>
      <c r="W1376" s="289"/>
      <c r="X1376" s="287" t="s">
        <v>2371</v>
      </c>
      <c r="Y1376" s="313"/>
    </row>
    <row r="1377" spans="1:25" ht="65">
      <c r="A1377" s="62">
        <f t="shared" si="49"/>
        <v>256</v>
      </c>
      <c r="B1377" s="287" t="s">
        <v>2365</v>
      </c>
      <c r="C1377" s="7">
        <f t="shared" si="48"/>
        <v>3</v>
      </c>
      <c r="D1377" s="287" t="s">
        <v>2372</v>
      </c>
      <c r="E1377" s="287" t="s">
        <v>30</v>
      </c>
      <c r="F1377" s="7">
        <f>COUNTIFS(D$3:D1377,D1377,A$3:A1377,A1377)</f>
        <v>1</v>
      </c>
      <c r="G1377" s="287" t="s">
        <v>2373</v>
      </c>
      <c r="H1377" s="287" t="s">
        <v>108</v>
      </c>
      <c r="I1377" s="287">
        <v>2</v>
      </c>
      <c r="J1377" s="287" t="s">
        <v>33</v>
      </c>
      <c r="K1377" s="287">
        <v>35</v>
      </c>
      <c r="L1377" s="287" t="s">
        <v>34</v>
      </c>
      <c r="M1377" s="287" t="s">
        <v>34</v>
      </c>
      <c r="N1377" s="287" t="s">
        <v>34</v>
      </c>
      <c r="O1377" s="287" t="s">
        <v>34</v>
      </c>
      <c r="P1377" s="287" t="s">
        <v>45</v>
      </c>
      <c r="Q1377" s="287" t="s">
        <v>46</v>
      </c>
      <c r="R1377" s="287" t="s">
        <v>280</v>
      </c>
      <c r="S1377" s="287"/>
      <c r="T1377" s="287" t="s">
        <v>38</v>
      </c>
      <c r="U1377" s="288">
        <v>1</v>
      </c>
      <c r="V1377" s="288"/>
      <c r="W1377" s="289"/>
      <c r="X1377" s="287" t="s">
        <v>2374</v>
      </c>
      <c r="Y1377" s="313"/>
    </row>
    <row r="1378" spans="1:25" ht="39">
      <c r="A1378" s="62">
        <f t="shared" si="49"/>
        <v>257</v>
      </c>
      <c r="B1378" s="287" t="s">
        <v>2375</v>
      </c>
      <c r="C1378" s="7">
        <f t="shared" si="48"/>
        <v>1</v>
      </c>
      <c r="D1378" s="287" t="s">
        <v>2376</v>
      </c>
      <c r="E1378" s="287" t="s">
        <v>30</v>
      </c>
      <c r="F1378" s="7">
        <f>COUNTIFS(D$3:D1378,D1378,A$3:A1378,A1378)</f>
        <v>1</v>
      </c>
      <c r="G1378" s="287" t="s">
        <v>2032</v>
      </c>
      <c r="H1378" s="287" t="s">
        <v>108</v>
      </c>
      <c r="I1378" s="287">
        <v>1</v>
      </c>
      <c r="J1378" s="287" t="s">
        <v>33</v>
      </c>
      <c r="K1378" s="287">
        <v>35</v>
      </c>
      <c r="L1378" s="287" t="s">
        <v>34</v>
      </c>
      <c r="M1378" s="287" t="s">
        <v>34</v>
      </c>
      <c r="N1378" s="287" t="s">
        <v>34</v>
      </c>
      <c r="O1378" s="287" t="s">
        <v>34</v>
      </c>
      <c r="P1378" s="287" t="s">
        <v>45</v>
      </c>
      <c r="Q1378" s="287" t="s">
        <v>34</v>
      </c>
      <c r="R1378" s="287" t="s">
        <v>2377</v>
      </c>
      <c r="S1378" s="287"/>
      <c r="T1378" s="287" t="s">
        <v>38</v>
      </c>
      <c r="U1378" s="288">
        <v>1</v>
      </c>
      <c r="V1378" s="287"/>
      <c r="W1378" s="289"/>
      <c r="X1378" s="287"/>
      <c r="Y1378" s="313"/>
    </row>
    <row r="1379" spans="1:25" ht="52">
      <c r="A1379" s="62">
        <f t="shared" si="49"/>
        <v>258</v>
      </c>
      <c r="B1379" s="287" t="s">
        <v>2378</v>
      </c>
      <c r="C1379" s="7">
        <f t="shared" si="48"/>
        <v>1</v>
      </c>
      <c r="D1379" s="287" t="s">
        <v>2379</v>
      </c>
      <c r="E1379" s="287" t="s">
        <v>30</v>
      </c>
      <c r="F1379" s="7">
        <f>COUNTIFS(D$3:D1379,D1379,A$3:A1379,A1379)</f>
        <v>1</v>
      </c>
      <c r="G1379" s="287" t="s">
        <v>2380</v>
      </c>
      <c r="H1379" s="287" t="s">
        <v>44</v>
      </c>
      <c r="I1379" s="287">
        <v>1</v>
      </c>
      <c r="J1379" s="287" t="s">
        <v>33</v>
      </c>
      <c r="K1379" s="287">
        <v>35</v>
      </c>
      <c r="L1379" s="287" t="s">
        <v>34</v>
      </c>
      <c r="M1379" s="287" t="s">
        <v>34</v>
      </c>
      <c r="N1379" s="287" t="s">
        <v>34</v>
      </c>
      <c r="O1379" s="287" t="s">
        <v>34</v>
      </c>
      <c r="P1379" s="287" t="s">
        <v>45</v>
      </c>
      <c r="Q1379" s="287" t="s">
        <v>46</v>
      </c>
      <c r="R1379" s="287" t="s">
        <v>348</v>
      </c>
      <c r="S1379" s="287"/>
      <c r="T1379" s="287" t="s">
        <v>38</v>
      </c>
      <c r="U1379" s="288">
        <v>1</v>
      </c>
      <c r="V1379" s="288"/>
      <c r="W1379" s="289"/>
      <c r="X1379" s="287"/>
      <c r="Y1379" s="313"/>
    </row>
    <row r="1380" spans="1:25" ht="52">
      <c r="A1380" s="62">
        <f t="shared" si="49"/>
        <v>259</v>
      </c>
      <c r="B1380" s="287" t="s">
        <v>2381</v>
      </c>
      <c r="C1380" s="7">
        <f t="shared" si="48"/>
        <v>1</v>
      </c>
      <c r="D1380" s="287" t="s">
        <v>2382</v>
      </c>
      <c r="E1380" s="287" t="s">
        <v>30</v>
      </c>
      <c r="F1380" s="7">
        <f>COUNTIFS(D$3:D1380,D1380,A$3:A1380,A1380)</f>
        <v>1</v>
      </c>
      <c r="G1380" s="287" t="s">
        <v>2383</v>
      </c>
      <c r="H1380" s="287" t="s">
        <v>44</v>
      </c>
      <c r="I1380" s="287">
        <v>1</v>
      </c>
      <c r="J1380" s="287" t="s">
        <v>33</v>
      </c>
      <c r="K1380" s="287">
        <v>35</v>
      </c>
      <c r="L1380" s="287" t="s">
        <v>34</v>
      </c>
      <c r="M1380" s="287" t="s">
        <v>34</v>
      </c>
      <c r="N1380" s="287" t="s">
        <v>34</v>
      </c>
      <c r="O1380" s="287" t="s">
        <v>34</v>
      </c>
      <c r="P1380" s="287" t="s">
        <v>45</v>
      </c>
      <c r="Q1380" s="287" t="s">
        <v>46</v>
      </c>
      <c r="R1380" s="287" t="s">
        <v>1245</v>
      </c>
      <c r="S1380" s="287"/>
      <c r="T1380" s="287" t="s">
        <v>38</v>
      </c>
      <c r="U1380" s="288">
        <v>1</v>
      </c>
      <c r="V1380" s="288"/>
      <c r="W1380" s="289"/>
      <c r="X1380" s="287"/>
      <c r="Y1380" s="313"/>
    </row>
    <row r="1381" spans="1:25" ht="52">
      <c r="A1381" s="62">
        <f t="shared" si="49"/>
        <v>259</v>
      </c>
      <c r="B1381" s="287" t="s">
        <v>2381</v>
      </c>
      <c r="C1381" s="7">
        <f t="shared" si="48"/>
        <v>2</v>
      </c>
      <c r="D1381" s="287" t="s">
        <v>2384</v>
      </c>
      <c r="E1381" s="287" t="s">
        <v>30</v>
      </c>
      <c r="F1381" s="7">
        <f>COUNTIFS(D$3:D1381,D1381,A$3:A1381,A1381)</f>
        <v>1</v>
      </c>
      <c r="G1381" s="287" t="s">
        <v>2385</v>
      </c>
      <c r="H1381" s="287" t="s">
        <v>108</v>
      </c>
      <c r="I1381" s="287">
        <v>1</v>
      </c>
      <c r="J1381" s="287" t="s">
        <v>33</v>
      </c>
      <c r="K1381" s="287">
        <v>35</v>
      </c>
      <c r="L1381" s="287" t="s">
        <v>34</v>
      </c>
      <c r="M1381" s="287" t="s">
        <v>34</v>
      </c>
      <c r="N1381" s="287" t="s">
        <v>34</v>
      </c>
      <c r="O1381" s="287" t="s">
        <v>34</v>
      </c>
      <c r="P1381" s="287" t="s">
        <v>45</v>
      </c>
      <c r="Q1381" s="287" t="s">
        <v>46</v>
      </c>
      <c r="R1381" s="287" t="s">
        <v>2386</v>
      </c>
      <c r="S1381" s="287"/>
      <c r="T1381" s="287" t="s">
        <v>38</v>
      </c>
      <c r="U1381" s="288">
        <v>1</v>
      </c>
      <c r="V1381" s="287"/>
      <c r="W1381" s="289"/>
      <c r="X1381" s="287"/>
      <c r="Y1381" s="313"/>
    </row>
    <row r="1382" spans="1:25" ht="52">
      <c r="A1382" s="62">
        <f t="shared" si="49"/>
        <v>260</v>
      </c>
      <c r="B1382" s="287" t="s">
        <v>2387</v>
      </c>
      <c r="C1382" s="7">
        <f t="shared" si="48"/>
        <v>1</v>
      </c>
      <c r="D1382" s="287" t="s">
        <v>2388</v>
      </c>
      <c r="E1382" s="287" t="s">
        <v>30</v>
      </c>
      <c r="F1382" s="7">
        <f>COUNTIFS(D$3:D1382,D1382,A$3:A1382,A1382)</f>
        <v>1</v>
      </c>
      <c r="G1382" s="287" t="s">
        <v>2389</v>
      </c>
      <c r="H1382" s="287" t="s">
        <v>108</v>
      </c>
      <c r="I1382" s="287">
        <v>1</v>
      </c>
      <c r="J1382" s="287" t="s">
        <v>33</v>
      </c>
      <c r="K1382" s="287">
        <v>35</v>
      </c>
      <c r="L1382" s="287" t="s">
        <v>34</v>
      </c>
      <c r="M1382" s="287" t="s">
        <v>34</v>
      </c>
      <c r="N1382" s="287" t="s">
        <v>34</v>
      </c>
      <c r="O1382" s="287" t="s">
        <v>34</v>
      </c>
      <c r="P1382" s="287" t="s">
        <v>45</v>
      </c>
      <c r="Q1382" s="287" t="s">
        <v>46</v>
      </c>
      <c r="R1382" s="287" t="s">
        <v>2010</v>
      </c>
      <c r="S1382" s="287"/>
      <c r="T1382" s="287" t="s">
        <v>38</v>
      </c>
      <c r="U1382" s="288">
        <v>1</v>
      </c>
      <c r="V1382" s="288"/>
      <c r="W1382" s="290"/>
      <c r="X1382" s="287"/>
      <c r="Y1382" s="313"/>
    </row>
    <row r="1383" spans="1:25" ht="39">
      <c r="A1383" s="62">
        <f t="shared" si="49"/>
        <v>261</v>
      </c>
      <c r="B1383" s="287" t="s">
        <v>2390</v>
      </c>
      <c r="C1383" s="7">
        <f t="shared" si="48"/>
        <v>1</v>
      </c>
      <c r="D1383" s="287" t="s">
        <v>2391</v>
      </c>
      <c r="E1383" s="287" t="s">
        <v>30</v>
      </c>
      <c r="F1383" s="7">
        <f>COUNTIFS(D$3:D1383,D1383,A$3:A1383,A1383)</f>
        <v>1</v>
      </c>
      <c r="G1383" s="287" t="s">
        <v>297</v>
      </c>
      <c r="H1383" s="287" t="s">
        <v>44</v>
      </c>
      <c r="I1383" s="287">
        <v>1</v>
      </c>
      <c r="J1383" s="287" t="s">
        <v>33</v>
      </c>
      <c r="K1383" s="287">
        <v>35</v>
      </c>
      <c r="L1383" s="287" t="s">
        <v>34</v>
      </c>
      <c r="M1383" s="287" t="s">
        <v>34</v>
      </c>
      <c r="N1383" s="287" t="s">
        <v>34</v>
      </c>
      <c r="O1383" s="287" t="s">
        <v>34</v>
      </c>
      <c r="P1383" s="287" t="s">
        <v>45</v>
      </c>
      <c r="Q1383" s="287" t="s">
        <v>46</v>
      </c>
      <c r="R1383" s="287" t="s">
        <v>298</v>
      </c>
      <c r="S1383" s="287"/>
      <c r="T1383" s="287" t="s">
        <v>38</v>
      </c>
      <c r="U1383" s="288">
        <v>1</v>
      </c>
      <c r="V1383" s="288"/>
      <c r="W1383" s="290"/>
      <c r="X1383" s="287"/>
      <c r="Y1383" s="313"/>
    </row>
    <row r="1384" spans="1:25" ht="52">
      <c r="A1384" s="62">
        <f t="shared" si="49"/>
        <v>261</v>
      </c>
      <c r="B1384" s="287" t="s">
        <v>2390</v>
      </c>
      <c r="C1384" s="7">
        <f t="shared" si="48"/>
        <v>2</v>
      </c>
      <c r="D1384" s="287" t="s">
        <v>2392</v>
      </c>
      <c r="E1384" s="287" t="s">
        <v>30</v>
      </c>
      <c r="F1384" s="7">
        <f>COUNTIFS(D$3:D1384,D1384,A$3:A1384,A1384)</f>
        <v>1</v>
      </c>
      <c r="G1384" s="287" t="s">
        <v>2393</v>
      </c>
      <c r="H1384" s="287" t="s">
        <v>44</v>
      </c>
      <c r="I1384" s="287">
        <v>1</v>
      </c>
      <c r="J1384" s="287" t="s">
        <v>33</v>
      </c>
      <c r="K1384" s="287">
        <v>35</v>
      </c>
      <c r="L1384" s="287" t="s">
        <v>34</v>
      </c>
      <c r="M1384" s="287" t="s">
        <v>34</v>
      </c>
      <c r="N1384" s="287" t="s">
        <v>34</v>
      </c>
      <c r="O1384" s="287" t="s">
        <v>34</v>
      </c>
      <c r="P1384" s="287" t="s">
        <v>45</v>
      </c>
      <c r="Q1384" s="287" t="s">
        <v>46</v>
      </c>
      <c r="R1384" s="287" t="s">
        <v>37</v>
      </c>
      <c r="S1384" s="287"/>
      <c r="T1384" s="287" t="s">
        <v>38</v>
      </c>
      <c r="U1384" s="288">
        <v>1</v>
      </c>
      <c r="V1384" s="288"/>
      <c r="W1384" s="290"/>
      <c r="X1384" s="287"/>
      <c r="Y1384" s="313"/>
    </row>
    <row r="1385" spans="1:25" ht="52">
      <c r="A1385" s="62">
        <f t="shared" si="49"/>
        <v>261</v>
      </c>
      <c r="B1385" s="287" t="s">
        <v>2390</v>
      </c>
      <c r="C1385" s="7">
        <f t="shared" si="48"/>
        <v>2</v>
      </c>
      <c r="D1385" s="287" t="s">
        <v>2392</v>
      </c>
      <c r="E1385" s="287" t="s">
        <v>30</v>
      </c>
      <c r="F1385" s="7">
        <f>COUNTIFS(D$3:D1385,D1385,A$3:A1385,A1385)</f>
        <v>2</v>
      </c>
      <c r="G1385" s="287" t="s">
        <v>95</v>
      </c>
      <c r="H1385" s="287" t="s">
        <v>44</v>
      </c>
      <c r="I1385" s="287">
        <v>1</v>
      </c>
      <c r="J1385" s="287" t="s">
        <v>33</v>
      </c>
      <c r="K1385" s="287">
        <v>35</v>
      </c>
      <c r="L1385" s="287" t="s">
        <v>34</v>
      </c>
      <c r="M1385" s="287" t="s">
        <v>34</v>
      </c>
      <c r="N1385" s="287" t="s">
        <v>34</v>
      </c>
      <c r="O1385" s="287" t="s">
        <v>34</v>
      </c>
      <c r="P1385" s="287" t="s">
        <v>45</v>
      </c>
      <c r="Q1385" s="287" t="s">
        <v>46</v>
      </c>
      <c r="R1385" s="287" t="s">
        <v>96</v>
      </c>
      <c r="S1385" s="287"/>
      <c r="T1385" s="287" t="s">
        <v>38</v>
      </c>
      <c r="U1385" s="288">
        <v>1</v>
      </c>
      <c r="V1385" s="287"/>
      <c r="W1385" s="289"/>
      <c r="X1385" s="287"/>
      <c r="Y1385" s="313"/>
    </row>
    <row r="1386" spans="1:25" ht="52">
      <c r="A1386" s="62">
        <f t="shared" si="49"/>
        <v>262</v>
      </c>
      <c r="B1386" s="287" t="s">
        <v>2394</v>
      </c>
      <c r="C1386" s="7">
        <f t="shared" si="48"/>
        <v>1</v>
      </c>
      <c r="D1386" s="287" t="s">
        <v>2395</v>
      </c>
      <c r="E1386" s="287" t="s">
        <v>30</v>
      </c>
      <c r="F1386" s="7">
        <f>COUNTIFS(D$3:D1386,D1386,A$3:A1386,A1386)</f>
        <v>1</v>
      </c>
      <c r="G1386" s="287" t="s">
        <v>998</v>
      </c>
      <c r="H1386" s="287" t="s">
        <v>108</v>
      </c>
      <c r="I1386" s="287">
        <v>1</v>
      </c>
      <c r="J1386" s="287" t="s">
        <v>33</v>
      </c>
      <c r="K1386" s="287">
        <v>35</v>
      </c>
      <c r="L1386" s="287" t="s">
        <v>34</v>
      </c>
      <c r="M1386" s="287" t="s">
        <v>34</v>
      </c>
      <c r="N1386" s="287" t="s">
        <v>34</v>
      </c>
      <c r="O1386" s="287" t="s">
        <v>34</v>
      </c>
      <c r="P1386" s="287" t="s">
        <v>45</v>
      </c>
      <c r="Q1386" s="287" t="s">
        <v>46</v>
      </c>
      <c r="R1386" s="287" t="s">
        <v>2396</v>
      </c>
      <c r="S1386" s="287"/>
      <c r="T1386" s="287" t="s">
        <v>38</v>
      </c>
      <c r="U1386" s="288">
        <v>1</v>
      </c>
      <c r="V1386" s="288"/>
      <c r="W1386" s="289"/>
      <c r="X1386" s="287"/>
      <c r="Y1386" s="313"/>
    </row>
    <row r="1387" spans="1:25" ht="52">
      <c r="A1387" s="62">
        <f t="shared" si="49"/>
        <v>263</v>
      </c>
      <c r="B1387" s="287" t="s">
        <v>2397</v>
      </c>
      <c r="C1387" s="7">
        <f t="shared" si="48"/>
        <v>1</v>
      </c>
      <c r="D1387" s="287" t="s">
        <v>2398</v>
      </c>
      <c r="E1387" s="287" t="s">
        <v>30</v>
      </c>
      <c r="F1387" s="7">
        <f>COUNTIFS(D$3:D1387,D1387,A$3:A1387,A1387)</f>
        <v>1</v>
      </c>
      <c r="G1387" s="287" t="s">
        <v>107</v>
      </c>
      <c r="H1387" s="287" t="s">
        <v>108</v>
      </c>
      <c r="I1387" s="287">
        <v>1</v>
      </c>
      <c r="J1387" s="287" t="s">
        <v>33</v>
      </c>
      <c r="K1387" s="287">
        <v>35</v>
      </c>
      <c r="L1387" s="287" t="s">
        <v>34</v>
      </c>
      <c r="M1387" s="287" t="s">
        <v>34</v>
      </c>
      <c r="N1387" s="287" t="s">
        <v>34</v>
      </c>
      <c r="O1387" s="287" t="s">
        <v>34</v>
      </c>
      <c r="P1387" s="287" t="s">
        <v>45</v>
      </c>
      <c r="Q1387" s="287" t="s">
        <v>46</v>
      </c>
      <c r="R1387" s="287" t="s">
        <v>321</v>
      </c>
      <c r="S1387" s="287"/>
      <c r="T1387" s="287" t="s">
        <v>38</v>
      </c>
      <c r="U1387" s="288">
        <v>1</v>
      </c>
      <c r="V1387" s="288"/>
      <c r="W1387" s="289"/>
      <c r="X1387" s="287"/>
      <c r="Y1387" s="313"/>
    </row>
    <row r="1388" spans="1:25" ht="52">
      <c r="A1388" s="62">
        <f t="shared" si="49"/>
        <v>264</v>
      </c>
      <c r="B1388" s="287" t="s">
        <v>2399</v>
      </c>
      <c r="C1388" s="7">
        <f t="shared" si="48"/>
        <v>1</v>
      </c>
      <c r="D1388" s="287" t="s">
        <v>2400</v>
      </c>
      <c r="E1388" s="287" t="s">
        <v>30</v>
      </c>
      <c r="F1388" s="7">
        <f>COUNTIFS(D$3:D1388,D1388,A$3:A1388,A1388)</f>
        <v>1</v>
      </c>
      <c r="G1388" s="287" t="s">
        <v>2401</v>
      </c>
      <c r="H1388" s="287" t="s">
        <v>44</v>
      </c>
      <c r="I1388" s="287">
        <v>1</v>
      </c>
      <c r="J1388" s="287" t="s">
        <v>33</v>
      </c>
      <c r="K1388" s="287">
        <v>35</v>
      </c>
      <c r="L1388" s="287" t="s">
        <v>34</v>
      </c>
      <c r="M1388" s="287" t="s">
        <v>34</v>
      </c>
      <c r="N1388" s="287" t="s">
        <v>34</v>
      </c>
      <c r="O1388" s="287" t="s">
        <v>34</v>
      </c>
      <c r="P1388" s="287" t="s">
        <v>45</v>
      </c>
      <c r="Q1388" s="287" t="s">
        <v>46</v>
      </c>
      <c r="R1388" s="287" t="s">
        <v>2402</v>
      </c>
      <c r="S1388" s="287"/>
      <c r="T1388" s="287" t="s">
        <v>38</v>
      </c>
      <c r="U1388" s="288">
        <v>1</v>
      </c>
      <c r="V1388" s="288"/>
      <c r="W1388" s="289"/>
      <c r="X1388" s="287"/>
      <c r="Y1388" s="313"/>
    </row>
    <row r="1389" spans="1:25" ht="52">
      <c r="A1389" s="62">
        <f t="shared" si="49"/>
        <v>264</v>
      </c>
      <c r="B1389" s="287" t="s">
        <v>2399</v>
      </c>
      <c r="C1389" s="7">
        <f t="shared" si="48"/>
        <v>1</v>
      </c>
      <c r="D1389" s="287" t="s">
        <v>2400</v>
      </c>
      <c r="E1389" s="287" t="s">
        <v>30</v>
      </c>
      <c r="F1389" s="7">
        <f>COUNTIFS(D$3:D1389,D1389,A$3:A1389,A1389)</f>
        <v>2</v>
      </c>
      <c r="G1389" s="287" t="s">
        <v>2401</v>
      </c>
      <c r="H1389" s="287" t="s">
        <v>44</v>
      </c>
      <c r="I1389" s="287">
        <v>1</v>
      </c>
      <c r="J1389" s="287" t="s">
        <v>33</v>
      </c>
      <c r="K1389" s="287">
        <v>35</v>
      </c>
      <c r="L1389" s="287" t="s">
        <v>34</v>
      </c>
      <c r="M1389" s="287" t="s">
        <v>34</v>
      </c>
      <c r="N1389" s="287" t="s">
        <v>34</v>
      </c>
      <c r="O1389" s="287" t="s">
        <v>34</v>
      </c>
      <c r="P1389" s="287" t="s">
        <v>45</v>
      </c>
      <c r="Q1389" s="287" t="s">
        <v>46</v>
      </c>
      <c r="R1389" s="287" t="s">
        <v>2396</v>
      </c>
      <c r="S1389" s="287"/>
      <c r="T1389" s="287" t="s">
        <v>38</v>
      </c>
      <c r="U1389" s="288">
        <v>1</v>
      </c>
      <c r="V1389" s="287"/>
      <c r="W1389" s="289"/>
      <c r="X1389" s="287"/>
      <c r="Y1389" s="313"/>
    </row>
    <row r="1390" spans="1:25" ht="39">
      <c r="A1390" s="62">
        <f t="shared" si="49"/>
        <v>265</v>
      </c>
      <c r="B1390" s="287" t="s">
        <v>2403</v>
      </c>
      <c r="C1390" s="7">
        <f t="shared" si="48"/>
        <v>1</v>
      </c>
      <c r="D1390" s="287" t="s">
        <v>2404</v>
      </c>
      <c r="E1390" s="287" t="s">
        <v>30</v>
      </c>
      <c r="F1390" s="7">
        <f>COUNTIFS(D$3:D1390,D1390,A$3:A1390,A1390)</f>
        <v>1</v>
      </c>
      <c r="G1390" s="287" t="s">
        <v>107</v>
      </c>
      <c r="H1390" s="287" t="s">
        <v>108</v>
      </c>
      <c r="I1390" s="287">
        <v>1</v>
      </c>
      <c r="J1390" s="287" t="s">
        <v>33</v>
      </c>
      <c r="K1390" s="287">
        <v>35</v>
      </c>
      <c r="L1390" s="287" t="s">
        <v>34</v>
      </c>
      <c r="M1390" s="287" t="s">
        <v>34</v>
      </c>
      <c r="N1390" s="287" t="s">
        <v>34</v>
      </c>
      <c r="O1390" s="287" t="s">
        <v>34</v>
      </c>
      <c r="P1390" s="287" t="s">
        <v>45</v>
      </c>
      <c r="Q1390" s="287" t="s">
        <v>46</v>
      </c>
      <c r="R1390" s="287" t="s">
        <v>321</v>
      </c>
      <c r="S1390" s="287"/>
      <c r="T1390" s="287" t="s">
        <v>38</v>
      </c>
      <c r="U1390" s="288">
        <v>1</v>
      </c>
      <c r="V1390" s="288"/>
      <c r="W1390" s="289"/>
      <c r="X1390" s="287"/>
      <c r="Y1390" s="313"/>
    </row>
    <row r="1391" spans="1:25" ht="52">
      <c r="A1391" s="62">
        <f t="shared" si="49"/>
        <v>266</v>
      </c>
      <c r="B1391" s="287" t="s">
        <v>2405</v>
      </c>
      <c r="C1391" s="7">
        <f t="shared" si="48"/>
        <v>1</v>
      </c>
      <c r="D1391" s="287" t="s">
        <v>2406</v>
      </c>
      <c r="E1391" s="287" t="s">
        <v>30</v>
      </c>
      <c r="F1391" s="7">
        <f>COUNTIFS(D$3:D1391,D1391,A$3:A1391,A1391)</f>
        <v>1</v>
      </c>
      <c r="G1391" s="287" t="s">
        <v>2407</v>
      </c>
      <c r="H1391" s="287" t="s">
        <v>108</v>
      </c>
      <c r="I1391" s="287">
        <v>1</v>
      </c>
      <c r="J1391" s="287" t="s">
        <v>33</v>
      </c>
      <c r="K1391" s="287">
        <v>35</v>
      </c>
      <c r="L1391" s="287" t="s">
        <v>34</v>
      </c>
      <c r="M1391" s="287" t="s">
        <v>34</v>
      </c>
      <c r="N1391" s="287" t="s">
        <v>34</v>
      </c>
      <c r="O1391" s="287" t="s">
        <v>34</v>
      </c>
      <c r="P1391" s="287" t="s">
        <v>256</v>
      </c>
      <c r="Q1391" s="287" t="s">
        <v>34</v>
      </c>
      <c r="R1391" s="287" t="s">
        <v>2408</v>
      </c>
      <c r="S1391" s="287"/>
      <c r="T1391" s="287" t="s">
        <v>38</v>
      </c>
      <c r="U1391" s="288">
        <v>1</v>
      </c>
      <c r="V1391" s="287"/>
      <c r="W1391" s="289"/>
      <c r="X1391" s="287"/>
      <c r="Y1391" s="313"/>
    </row>
    <row r="1392" spans="1:25" ht="52">
      <c r="A1392" s="62">
        <f t="shared" si="49"/>
        <v>267</v>
      </c>
      <c r="B1392" s="287" t="s">
        <v>2409</v>
      </c>
      <c r="C1392" s="7">
        <f t="shared" si="48"/>
        <v>1</v>
      </c>
      <c r="D1392" s="287" t="s">
        <v>2410</v>
      </c>
      <c r="E1392" s="287" t="s">
        <v>30</v>
      </c>
      <c r="F1392" s="7">
        <f>COUNTIFS(D$3:D1392,D1392,A$3:A1392,A1392)</f>
        <v>1</v>
      </c>
      <c r="G1392" s="287" t="s">
        <v>95</v>
      </c>
      <c r="H1392" s="287" t="s">
        <v>44</v>
      </c>
      <c r="I1392" s="287">
        <v>1</v>
      </c>
      <c r="J1392" s="287" t="s">
        <v>33</v>
      </c>
      <c r="K1392" s="287">
        <v>35</v>
      </c>
      <c r="L1392" s="287" t="s">
        <v>34</v>
      </c>
      <c r="M1392" s="287" t="s">
        <v>34</v>
      </c>
      <c r="N1392" s="287" t="s">
        <v>34</v>
      </c>
      <c r="O1392" s="287" t="s">
        <v>34</v>
      </c>
      <c r="P1392" s="287" t="s">
        <v>45</v>
      </c>
      <c r="Q1392" s="287" t="s">
        <v>46</v>
      </c>
      <c r="R1392" s="287" t="s">
        <v>222</v>
      </c>
      <c r="S1392" s="287"/>
      <c r="T1392" s="287" t="s">
        <v>38</v>
      </c>
      <c r="U1392" s="288">
        <v>1</v>
      </c>
      <c r="V1392" s="288"/>
      <c r="W1392" s="289"/>
      <c r="X1392" s="287"/>
      <c r="Y1392" s="313"/>
    </row>
    <row r="1393" spans="1:25" ht="39">
      <c r="A1393" s="62">
        <f t="shared" si="49"/>
        <v>268</v>
      </c>
      <c r="B1393" s="298" t="s">
        <v>2411</v>
      </c>
      <c r="C1393" s="7">
        <f t="shared" si="48"/>
        <v>1</v>
      </c>
      <c r="D1393" s="298" t="s">
        <v>2412</v>
      </c>
      <c r="E1393" s="298" t="s">
        <v>89</v>
      </c>
      <c r="F1393" s="7">
        <f>COUNTIFS(D$3:D1393,D1393,A$3:A1393,A1393)</f>
        <v>1</v>
      </c>
      <c r="G1393" s="298" t="s">
        <v>1878</v>
      </c>
      <c r="H1393" s="298" t="s">
        <v>44</v>
      </c>
      <c r="I1393" s="298">
        <v>2</v>
      </c>
      <c r="J1393" s="287" t="s">
        <v>33</v>
      </c>
      <c r="K1393" s="298">
        <v>35</v>
      </c>
      <c r="L1393" s="298" t="s">
        <v>34</v>
      </c>
      <c r="M1393" s="298" t="s">
        <v>34</v>
      </c>
      <c r="N1393" s="298" t="s">
        <v>34</v>
      </c>
      <c r="O1393" s="298" t="s">
        <v>34</v>
      </c>
      <c r="P1393" s="298" t="s">
        <v>35</v>
      </c>
      <c r="Q1393" s="298" t="s">
        <v>36</v>
      </c>
      <c r="R1393" s="298" t="s">
        <v>2243</v>
      </c>
      <c r="S1393" s="298"/>
      <c r="T1393" s="298" t="s">
        <v>140</v>
      </c>
      <c r="U1393" s="299">
        <v>1</v>
      </c>
      <c r="V1393" s="299"/>
      <c r="W1393" s="299"/>
      <c r="X1393" s="287"/>
      <c r="Y1393" s="313"/>
    </row>
    <row r="1394" spans="1:25" ht="39">
      <c r="A1394" s="62">
        <f t="shared" si="49"/>
        <v>268</v>
      </c>
      <c r="B1394" s="298" t="s">
        <v>2411</v>
      </c>
      <c r="C1394" s="7">
        <f t="shared" si="48"/>
        <v>1</v>
      </c>
      <c r="D1394" s="298" t="s">
        <v>2412</v>
      </c>
      <c r="E1394" s="298" t="s">
        <v>89</v>
      </c>
      <c r="F1394" s="7">
        <f>COUNTIFS(D$3:D1394,D1394,A$3:A1394,A1394)</f>
        <v>2</v>
      </c>
      <c r="G1394" s="298" t="s">
        <v>1878</v>
      </c>
      <c r="H1394" s="298" t="s">
        <v>44</v>
      </c>
      <c r="I1394" s="298">
        <v>2</v>
      </c>
      <c r="J1394" s="287" t="s">
        <v>33</v>
      </c>
      <c r="K1394" s="298">
        <v>35</v>
      </c>
      <c r="L1394" s="298" t="s">
        <v>34</v>
      </c>
      <c r="M1394" s="298" t="s">
        <v>34</v>
      </c>
      <c r="N1394" s="298" t="s">
        <v>34</v>
      </c>
      <c r="O1394" s="298" t="s">
        <v>34</v>
      </c>
      <c r="P1394" s="298" t="s">
        <v>45</v>
      </c>
      <c r="Q1394" s="298" t="s">
        <v>46</v>
      </c>
      <c r="R1394" s="298" t="s">
        <v>2243</v>
      </c>
      <c r="S1394" s="298"/>
      <c r="T1394" s="298" t="s">
        <v>140</v>
      </c>
      <c r="U1394" s="299">
        <v>1</v>
      </c>
      <c r="V1394" s="299"/>
      <c r="W1394" s="299"/>
      <c r="X1394" s="287"/>
      <c r="Y1394" s="313"/>
    </row>
    <row r="1395" spans="1:25" ht="39">
      <c r="A1395" s="62">
        <f t="shared" si="49"/>
        <v>268</v>
      </c>
      <c r="B1395" s="298" t="s">
        <v>2411</v>
      </c>
      <c r="C1395" s="7">
        <f t="shared" si="48"/>
        <v>1</v>
      </c>
      <c r="D1395" s="298" t="s">
        <v>2412</v>
      </c>
      <c r="E1395" s="298" t="s">
        <v>89</v>
      </c>
      <c r="F1395" s="7">
        <f>COUNTIFS(D$3:D1395,D1395,A$3:A1395,A1395)</f>
        <v>3</v>
      </c>
      <c r="G1395" s="298" t="s">
        <v>2413</v>
      </c>
      <c r="H1395" s="298" t="s">
        <v>44</v>
      </c>
      <c r="I1395" s="298">
        <v>1</v>
      </c>
      <c r="J1395" s="287" t="s">
        <v>33</v>
      </c>
      <c r="K1395" s="298">
        <v>35</v>
      </c>
      <c r="L1395" s="298" t="s">
        <v>34</v>
      </c>
      <c r="M1395" s="298" t="s">
        <v>34</v>
      </c>
      <c r="N1395" s="298" t="s">
        <v>34</v>
      </c>
      <c r="O1395" s="298" t="s">
        <v>34</v>
      </c>
      <c r="P1395" s="298" t="s">
        <v>45</v>
      </c>
      <c r="Q1395" s="298" t="s">
        <v>46</v>
      </c>
      <c r="R1395" s="298" t="s">
        <v>193</v>
      </c>
      <c r="S1395" s="298"/>
      <c r="T1395" s="298" t="s">
        <v>140</v>
      </c>
      <c r="U1395" s="299">
        <v>1</v>
      </c>
      <c r="V1395" s="299"/>
      <c r="W1395" s="299"/>
      <c r="X1395" s="287"/>
      <c r="Y1395" s="313"/>
    </row>
    <row r="1396" spans="1:25" ht="52">
      <c r="A1396" s="62">
        <f t="shared" si="49"/>
        <v>268</v>
      </c>
      <c r="B1396" s="298" t="s">
        <v>2411</v>
      </c>
      <c r="C1396" s="7">
        <f t="shared" si="48"/>
        <v>1</v>
      </c>
      <c r="D1396" s="298" t="s">
        <v>2412</v>
      </c>
      <c r="E1396" s="298" t="s">
        <v>89</v>
      </c>
      <c r="F1396" s="7">
        <f>COUNTIFS(D$3:D1396,D1396,A$3:A1396,A1396)</f>
        <v>4</v>
      </c>
      <c r="G1396" s="298" t="s">
        <v>540</v>
      </c>
      <c r="H1396" s="298" t="s">
        <v>44</v>
      </c>
      <c r="I1396" s="298">
        <v>1</v>
      </c>
      <c r="J1396" s="287" t="s">
        <v>33</v>
      </c>
      <c r="K1396" s="298">
        <v>35</v>
      </c>
      <c r="L1396" s="298" t="s">
        <v>34</v>
      </c>
      <c r="M1396" s="298" t="s">
        <v>34</v>
      </c>
      <c r="N1396" s="298" t="s">
        <v>34</v>
      </c>
      <c r="O1396" s="298" t="s">
        <v>34</v>
      </c>
      <c r="P1396" s="298" t="s">
        <v>45</v>
      </c>
      <c r="Q1396" s="298" t="s">
        <v>46</v>
      </c>
      <c r="R1396" s="298" t="s">
        <v>2414</v>
      </c>
      <c r="S1396" s="298"/>
      <c r="T1396" s="298" t="s">
        <v>140</v>
      </c>
      <c r="U1396" s="299">
        <v>1</v>
      </c>
      <c r="V1396" s="299"/>
      <c r="W1396" s="299"/>
      <c r="X1396" s="287"/>
      <c r="Y1396" s="313"/>
    </row>
    <row r="1397" spans="1:25" ht="26">
      <c r="A1397" s="62">
        <f t="shared" si="49"/>
        <v>268</v>
      </c>
      <c r="B1397" s="298" t="s">
        <v>2411</v>
      </c>
      <c r="C1397" s="7">
        <f t="shared" si="48"/>
        <v>1</v>
      </c>
      <c r="D1397" s="298" t="s">
        <v>2412</v>
      </c>
      <c r="E1397" s="298" t="s">
        <v>89</v>
      </c>
      <c r="F1397" s="7">
        <f>COUNTIFS(D$3:D1397,D1397,A$3:A1397,A1397)</f>
        <v>5</v>
      </c>
      <c r="G1397" s="298" t="s">
        <v>2415</v>
      </c>
      <c r="H1397" s="298" t="s">
        <v>44</v>
      </c>
      <c r="I1397" s="298">
        <v>1</v>
      </c>
      <c r="J1397" s="287" t="s">
        <v>33</v>
      </c>
      <c r="K1397" s="298">
        <v>35</v>
      </c>
      <c r="L1397" s="298" t="s">
        <v>34</v>
      </c>
      <c r="M1397" s="298" t="s">
        <v>34</v>
      </c>
      <c r="N1397" s="298" t="s">
        <v>34</v>
      </c>
      <c r="O1397" s="298" t="s">
        <v>34</v>
      </c>
      <c r="P1397" s="298" t="s">
        <v>45</v>
      </c>
      <c r="Q1397" s="298" t="s">
        <v>46</v>
      </c>
      <c r="R1397" s="298" t="s">
        <v>199</v>
      </c>
      <c r="S1397" s="298"/>
      <c r="T1397" s="298" t="s">
        <v>200</v>
      </c>
      <c r="U1397" s="299">
        <v>1</v>
      </c>
      <c r="V1397" s="299"/>
      <c r="W1397" s="299"/>
      <c r="X1397" s="287"/>
      <c r="Y1397" s="313"/>
    </row>
    <row r="1398" spans="1:25" ht="39">
      <c r="A1398" s="62">
        <f t="shared" si="49"/>
        <v>268</v>
      </c>
      <c r="B1398" s="298" t="s">
        <v>2411</v>
      </c>
      <c r="C1398" s="7">
        <f t="shared" si="48"/>
        <v>2</v>
      </c>
      <c r="D1398" s="298" t="s">
        <v>2416</v>
      </c>
      <c r="E1398" s="298" t="s">
        <v>89</v>
      </c>
      <c r="F1398" s="7">
        <f>COUNTIFS(D$3:D1398,D1398,A$3:A1398,A1398)</f>
        <v>1</v>
      </c>
      <c r="G1398" s="301" t="s">
        <v>2417</v>
      </c>
      <c r="H1398" s="298" t="s">
        <v>44</v>
      </c>
      <c r="I1398" s="302">
        <v>1</v>
      </c>
      <c r="J1398" s="287" t="s">
        <v>33</v>
      </c>
      <c r="K1398" s="298">
        <v>35</v>
      </c>
      <c r="L1398" s="303" t="s">
        <v>34</v>
      </c>
      <c r="M1398" s="303" t="s">
        <v>34</v>
      </c>
      <c r="N1398" s="298" t="s">
        <v>34</v>
      </c>
      <c r="O1398" s="298" t="s">
        <v>34</v>
      </c>
      <c r="P1398" s="298" t="s">
        <v>35</v>
      </c>
      <c r="Q1398" s="298" t="s">
        <v>36</v>
      </c>
      <c r="R1398" s="301" t="s">
        <v>2243</v>
      </c>
      <c r="S1398" s="298"/>
      <c r="T1398" s="298" t="s">
        <v>140</v>
      </c>
      <c r="U1398" s="299">
        <v>1</v>
      </c>
      <c r="V1398" s="299"/>
      <c r="W1398" s="298"/>
      <c r="X1398" s="287"/>
      <c r="Y1398" s="313"/>
    </row>
    <row r="1399" spans="1:25" ht="26">
      <c r="A1399" s="62">
        <f t="shared" si="49"/>
        <v>268</v>
      </c>
      <c r="B1399" s="298" t="s">
        <v>2411</v>
      </c>
      <c r="C1399" s="7">
        <f t="shared" si="48"/>
        <v>2</v>
      </c>
      <c r="D1399" s="298" t="s">
        <v>2416</v>
      </c>
      <c r="E1399" s="298" t="s">
        <v>89</v>
      </c>
      <c r="F1399" s="7">
        <f>COUNTIFS(D$3:D1399,D1399,A$3:A1399,A1399)</f>
        <v>2</v>
      </c>
      <c r="G1399" s="298" t="s">
        <v>2415</v>
      </c>
      <c r="H1399" s="298" t="s">
        <v>44</v>
      </c>
      <c r="I1399" s="298">
        <v>1</v>
      </c>
      <c r="J1399" s="287" t="s">
        <v>33</v>
      </c>
      <c r="K1399" s="298">
        <v>35</v>
      </c>
      <c r="L1399" s="298" t="s">
        <v>34</v>
      </c>
      <c r="M1399" s="298" t="s">
        <v>34</v>
      </c>
      <c r="N1399" s="298" t="s">
        <v>34</v>
      </c>
      <c r="O1399" s="298" t="s">
        <v>34</v>
      </c>
      <c r="P1399" s="298" t="s">
        <v>45</v>
      </c>
      <c r="Q1399" s="298" t="s">
        <v>46</v>
      </c>
      <c r="R1399" s="298" t="s">
        <v>199</v>
      </c>
      <c r="S1399" s="298"/>
      <c r="T1399" s="298" t="s">
        <v>200</v>
      </c>
      <c r="U1399" s="299">
        <v>1</v>
      </c>
      <c r="V1399" s="299"/>
      <c r="W1399" s="299"/>
      <c r="X1399" s="287"/>
      <c r="Y1399" s="313"/>
    </row>
    <row r="1400" spans="1:25" ht="65">
      <c r="A1400" s="62">
        <f t="shared" si="49"/>
        <v>268</v>
      </c>
      <c r="B1400" s="298" t="s">
        <v>2411</v>
      </c>
      <c r="C1400" s="7">
        <f t="shared" si="48"/>
        <v>3</v>
      </c>
      <c r="D1400" s="298" t="s">
        <v>2418</v>
      </c>
      <c r="E1400" s="298" t="s">
        <v>30</v>
      </c>
      <c r="F1400" s="7">
        <f>COUNTIFS(D$3:D1400,D1400,A$3:A1400,A1400)</f>
        <v>1</v>
      </c>
      <c r="G1400" s="298" t="s">
        <v>447</v>
      </c>
      <c r="H1400" s="298" t="s">
        <v>44</v>
      </c>
      <c r="I1400" s="298">
        <v>1</v>
      </c>
      <c r="J1400" s="287" t="s">
        <v>33</v>
      </c>
      <c r="K1400" s="298">
        <v>35</v>
      </c>
      <c r="L1400" s="298" t="s">
        <v>34</v>
      </c>
      <c r="M1400" s="298" t="s">
        <v>34</v>
      </c>
      <c r="N1400" s="298" t="s">
        <v>34</v>
      </c>
      <c r="O1400" s="298" t="s">
        <v>34</v>
      </c>
      <c r="P1400" s="298" t="s">
        <v>45</v>
      </c>
      <c r="Q1400" s="298" t="s">
        <v>494</v>
      </c>
      <c r="R1400" s="298" t="s">
        <v>2419</v>
      </c>
      <c r="S1400" s="298"/>
      <c r="T1400" s="298" t="s">
        <v>140</v>
      </c>
      <c r="U1400" s="299">
        <v>1</v>
      </c>
      <c r="V1400" s="299"/>
      <c r="W1400" s="298"/>
      <c r="X1400" s="287"/>
      <c r="Y1400" s="313"/>
    </row>
    <row r="1401" spans="1:25" ht="39">
      <c r="A1401" s="62">
        <f t="shared" si="49"/>
        <v>268</v>
      </c>
      <c r="B1401" s="298" t="s">
        <v>2411</v>
      </c>
      <c r="C1401" s="7">
        <f t="shared" ref="C1401:C1414" si="50">IF(A1401=A1400,(IF(D1401=D1400,C1400,C1400+1)),1)</f>
        <v>3</v>
      </c>
      <c r="D1401" s="298" t="s">
        <v>2418</v>
      </c>
      <c r="E1401" s="298" t="s">
        <v>30</v>
      </c>
      <c r="F1401" s="7">
        <f>COUNTIFS(D$3:D1401,D1401,A$3:A1401,A1401)</f>
        <v>2</v>
      </c>
      <c r="G1401" s="298" t="s">
        <v>2417</v>
      </c>
      <c r="H1401" s="298" t="s">
        <v>44</v>
      </c>
      <c r="I1401" s="298">
        <v>1</v>
      </c>
      <c r="J1401" s="287" t="s">
        <v>33</v>
      </c>
      <c r="K1401" s="298">
        <v>35</v>
      </c>
      <c r="L1401" s="298" t="s">
        <v>34</v>
      </c>
      <c r="M1401" s="298" t="s">
        <v>34</v>
      </c>
      <c r="N1401" s="298" t="s">
        <v>34</v>
      </c>
      <c r="O1401" s="298" t="s">
        <v>34</v>
      </c>
      <c r="P1401" s="298" t="s">
        <v>45</v>
      </c>
      <c r="Q1401" s="298" t="s">
        <v>46</v>
      </c>
      <c r="R1401" s="298" t="s">
        <v>2243</v>
      </c>
      <c r="S1401" s="298"/>
      <c r="T1401" s="298" t="s">
        <v>140</v>
      </c>
      <c r="U1401" s="299">
        <v>1</v>
      </c>
      <c r="V1401" s="298"/>
      <c r="W1401" s="298"/>
      <c r="X1401" s="287"/>
      <c r="Y1401" s="313"/>
    </row>
    <row r="1402" spans="1:25" ht="39">
      <c r="A1402" s="62">
        <f t="shared" si="49"/>
        <v>268</v>
      </c>
      <c r="B1402" s="298" t="s">
        <v>2411</v>
      </c>
      <c r="C1402" s="7">
        <f t="shared" si="50"/>
        <v>4</v>
      </c>
      <c r="D1402" s="298" t="s">
        <v>2420</v>
      </c>
      <c r="E1402" s="298" t="s">
        <v>30</v>
      </c>
      <c r="F1402" s="7">
        <f>COUNTIFS(D$3:D1402,D1402,A$3:A1402,A1402)</f>
        <v>1</v>
      </c>
      <c r="G1402" s="298" t="s">
        <v>1035</v>
      </c>
      <c r="H1402" s="287" t="s">
        <v>44</v>
      </c>
      <c r="I1402" s="298">
        <v>1</v>
      </c>
      <c r="J1402" s="287" t="s">
        <v>33</v>
      </c>
      <c r="K1402" s="298">
        <v>35</v>
      </c>
      <c r="L1402" s="298" t="s">
        <v>34</v>
      </c>
      <c r="M1402" s="298" t="s">
        <v>34</v>
      </c>
      <c r="N1402" s="298" t="s">
        <v>34</v>
      </c>
      <c r="O1402" s="298" t="s">
        <v>34</v>
      </c>
      <c r="P1402" s="298" t="s">
        <v>45</v>
      </c>
      <c r="Q1402" s="298" t="s">
        <v>46</v>
      </c>
      <c r="R1402" s="298" t="s">
        <v>592</v>
      </c>
      <c r="S1402" s="298"/>
      <c r="T1402" s="298" t="s">
        <v>140</v>
      </c>
      <c r="U1402" s="299">
        <v>1</v>
      </c>
      <c r="V1402" s="299"/>
      <c r="W1402" s="298"/>
      <c r="X1402" s="298"/>
      <c r="Y1402" s="313"/>
    </row>
    <row r="1403" spans="1:25" ht="104">
      <c r="A1403" s="62">
        <f t="shared" ref="A1403:A1414" si="51">IF(B1403=B1402,A1402,A1402+1)</f>
        <v>268</v>
      </c>
      <c r="B1403" s="298" t="s">
        <v>2411</v>
      </c>
      <c r="C1403" s="7">
        <f t="shared" si="50"/>
        <v>4</v>
      </c>
      <c r="D1403" s="298" t="s">
        <v>2420</v>
      </c>
      <c r="E1403" s="298" t="s">
        <v>30</v>
      </c>
      <c r="F1403" s="7">
        <f>COUNTIFS(D$3:D1403,D1403,A$3:A1403,A1403)</f>
        <v>2</v>
      </c>
      <c r="G1403" s="298" t="s">
        <v>1034</v>
      </c>
      <c r="H1403" s="298" t="s">
        <v>44</v>
      </c>
      <c r="I1403" s="298">
        <v>2</v>
      </c>
      <c r="J1403" s="287" t="s">
        <v>33</v>
      </c>
      <c r="K1403" s="298">
        <v>35</v>
      </c>
      <c r="L1403" s="298" t="s">
        <v>34</v>
      </c>
      <c r="M1403" s="298" t="s">
        <v>34</v>
      </c>
      <c r="N1403" s="298" t="s">
        <v>34</v>
      </c>
      <c r="O1403" s="298" t="s">
        <v>34</v>
      </c>
      <c r="P1403" s="298" t="s">
        <v>45</v>
      </c>
      <c r="Q1403" s="298" t="s">
        <v>46</v>
      </c>
      <c r="R1403" s="298" t="s">
        <v>453</v>
      </c>
      <c r="S1403" s="298"/>
      <c r="T1403" s="298" t="s">
        <v>140</v>
      </c>
      <c r="U1403" s="299">
        <v>1</v>
      </c>
      <c r="V1403" s="298"/>
      <c r="W1403" s="298"/>
      <c r="X1403" s="287"/>
      <c r="Y1403" s="313"/>
    </row>
    <row r="1404" spans="1:25" ht="78">
      <c r="A1404" s="62">
        <f t="shared" si="51"/>
        <v>268</v>
      </c>
      <c r="B1404" s="298" t="s">
        <v>2411</v>
      </c>
      <c r="C1404" s="7">
        <f t="shared" si="50"/>
        <v>5</v>
      </c>
      <c r="D1404" s="298" t="s">
        <v>2421</v>
      </c>
      <c r="E1404" s="298" t="s">
        <v>89</v>
      </c>
      <c r="F1404" s="7">
        <f>COUNTIFS(D$3:D1404,D1404,A$3:A1404,A1404)</f>
        <v>1</v>
      </c>
      <c r="G1404" s="301" t="s">
        <v>1058</v>
      </c>
      <c r="H1404" s="298" t="s">
        <v>44</v>
      </c>
      <c r="I1404" s="302">
        <v>1</v>
      </c>
      <c r="J1404" s="287" t="s">
        <v>33</v>
      </c>
      <c r="K1404" s="298">
        <v>35</v>
      </c>
      <c r="L1404" s="303" t="s">
        <v>34</v>
      </c>
      <c r="M1404" s="303" t="s">
        <v>34</v>
      </c>
      <c r="N1404" s="298" t="s">
        <v>34</v>
      </c>
      <c r="O1404" s="298" t="s">
        <v>34</v>
      </c>
      <c r="P1404" s="303" t="s">
        <v>45</v>
      </c>
      <c r="Q1404" s="303" t="s">
        <v>46</v>
      </c>
      <c r="R1404" s="301" t="s">
        <v>2422</v>
      </c>
      <c r="S1404" s="298"/>
      <c r="T1404" s="298" t="s">
        <v>140</v>
      </c>
      <c r="U1404" s="299">
        <v>1</v>
      </c>
      <c r="V1404" s="299"/>
      <c r="W1404" s="299"/>
      <c r="X1404" s="287"/>
      <c r="Y1404" s="313"/>
    </row>
    <row r="1405" spans="1:25" ht="52">
      <c r="A1405" s="62">
        <f t="shared" si="51"/>
        <v>268</v>
      </c>
      <c r="B1405" s="298" t="s">
        <v>2411</v>
      </c>
      <c r="C1405" s="7">
        <f t="shared" si="50"/>
        <v>5</v>
      </c>
      <c r="D1405" s="298" t="s">
        <v>2421</v>
      </c>
      <c r="E1405" s="298" t="s">
        <v>89</v>
      </c>
      <c r="F1405" s="7">
        <f>COUNTIFS(D$3:D1405,D1405,A$3:A1405,A1405)</f>
        <v>2</v>
      </c>
      <c r="G1405" s="298" t="s">
        <v>198</v>
      </c>
      <c r="H1405" s="298" t="s">
        <v>44</v>
      </c>
      <c r="I1405" s="298">
        <v>1</v>
      </c>
      <c r="J1405" s="287" t="s">
        <v>33</v>
      </c>
      <c r="K1405" s="298">
        <v>35</v>
      </c>
      <c r="L1405" s="298" t="s">
        <v>34</v>
      </c>
      <c r="M1405" s="298" t="s">
        <v>34</v>
      </c>
      <c r="N1405" s="298" t="s">
        <v>34</v>
      </c>
      <c r="O1405" s="298" t="s">
        <v>34</v>
      </c>
      <c r="P1405" s="298" t="s">
        <v>256</v>
      </c>
      <c r="Q1405" s="298" t="s">
        <v>34</v>
      </c>
      <c r="R1405" s="298" t="s">
        <v>199</v>
      </c>
      <c r="S1405" s="298"/>
      <c r="T1405" s="298" t="s">
        <v>200</v>
      </c>
      <c r="U1405" s="299">
        <v>1</v>
      </c>
      <c r="V1405" s="299"/>
      <c r="W1405" s="299"/>
      <c r="X1405" s="287"/>
      <c r="Y1405" s="313"/>
    </row>
    <row r="1406" spans="1:25" ht="39">
      <c r="A1406" s="62">
        <f t="shared" si="51"/>
        <v>268</v>
      </c>
      <c r="B1406" s="298" t="s">
        <v>2411</v>
      </c>
      <c r="C1406" s="7">
        <f t="shared" si="50"/>
        <v>6</v>
      </c>
      <c r="D1406" s="298" t="s">
        <v>2423</v>
      </c>
      <c r="E1406" s="298" t="s">
        <v>30</v>
      </c>
      <c r="F1406" s="7">
        <f>COUNTIFS(D$3:D1406,D1406,A$3:A1406,A1406)</f>
        <v>1</v>
      </c>
      <c r="G1406" s="301" t="s">
        <v>1878</v>
      </c>
      <c r="H1406" s="298" t="s">
        <v>44</v>
      </c>
      <c r="I1406" s="298">
        <v>2</v>
      </c>
      <c r="J1406" s="287" t="s">
        <v>33</v>
      </c>
      <c r="K1406" s="298">
        <v>35</v>
      </c>
      <c r="L1406" s="298" t="s">
        <v>34</v>
      </c>
      <c r="M1406" s="298" t="s">
        <v>34</v>
      </c>
      <c r="N1406" s="298" t="s">
        <v>34</v>
      </c>
      <c r="O1406" s="298" t="s">
        <v>34</v>
      </c>
      <c r="P1406" s="298" t="s">
        <v>45</v>
      </c>
      <c r="Q1406" s="298" t="s">
        <v>46</v>
      </c>
      <c r="R1406" s="301" t="s">
        <v>2243</v>
      </c>
      <c r="S1406" s="298"/>
      <c r="T1406" s="298" t="s">
        <v>140</v>
      </c>
      <c r="U1406" s="299">
        <v>1</v>
      </c>
      <c r="V1406" s="298"/>
      <c r="W1406" s="298"/>
      <c r="X1406" s="287"/>
      <c r="Y1406" s="313"/>
    </row>
    <row r="1407" spans="1:25" ht="39">
      <c r="A1407" s="62">
        <f t="shared" si="51"/>
        <v>268</v>
      </c>
      <c r="B1407" s="298" t="s">
        <v>2411</v>
      </c>
      <c r="C1407" s="7">
        <f t="shared" si="50"/>
        <v>7</v>
      </c>
      <c r="D1407" s="298" t="s">
        <v>2424</v>
      </c>
      <c r="E1407" s="298" t="s">
        <v>30</v>
      </c>
      <c r="F1407" s="7">
        <f>COUNTIFS(D$3:D1407,D1407,A$3:A1407,A1407)</f>
        <v>1</v>
      </c>
      <c r="G1407" s="304" t="s">
        <v>2425</v>
      </c>
      <c r="H1407" s="298" t="s">
        <v>44</v>
      </c>
      <c r="I1407" s="298">
        <v>1</v>
      </c>
      <c r="J1407" s="287" t="s">
        <v>33</v>
      </c>
      <c r="K1407" s="298">
        <v>35</v>
      </c>
      <c r="L1407" s="298" t="s">
        <v>34</v>
      </c>
      <c r="M1407" s="298" t="s">
        <v>34</v>
      </c>
      <c r="N1407" s="298" t="s">
        <v>34</v>
      </c>
      <c r="O1407" s="298" t="s">
        <v>34</v>
      </c>
      <c r="P1407" s="298" t="s">
        <v>256</v>
      </c>
      <c r="Q1407" s="305" t="s">
        <v>34</v>
      </c>
      <c r="R1407" s="301" t="s">
        <v>2426</v>
      </c>
      <c r="S1407" s="298"/>
      <c r="T1407" s="298" t="s">
        <v>140</v>
      </c>
      <c r="U1407" s="299">
        <v>1</v>
      </c>
      <c r="V1407" s="299"/>
      <c r="W1407" s="298"/>
      <c r="X1407" s="287"/>
      <c r="Y1407" s="313"/>
    </row>
    <row r="1408" spans="1:25" ht="117">
      <c r="A1408" s="62">
        <f t="shared" si="51"/>
        <v>268</v>
      </c>
      <c r="B1408" s="298" t="s">
        <v>2411</v>
      </c>
      <c r="C1408" s="7">
        <f t="shared" si="50"/>
        <v>8</v>
      </c>
      <c r="D1408" s="298" t="s">
        <v>2427</v>
      </c>
      <c r="E1408" s="298" t="s">
        <v>30</v>
      </c>
      <c r="F1408" s="7">
        <f>COUNTIFS(D$3:D1408,D1408,A$3:A1408,A1408)</f>
        <v>1</v>
      </c>
      <c r="G1408" s="298" t="s">
        <v>1281</v>
      </c>
      <c r="H1408" s="298" t="s">
        <v>44</v>
      </c>
      <c r="I1408" s="298">
        <v>1</v>
      </c>
      <c r="J1408" s="287" t="s">
        <v>33</v>
      </c>
      <c r="K1408" s="298">
        <v>35</v>
      </c>
      <c r="L1408" s="298" t="s">
        <v>34</v>
      </c>
      <c r="M1408" s="298" t="s">
        <v>34</v>
      </c>
      <c r="N1408" s="298" t="s">
        <v>34</v>
      </c>
      <c r="O1408" s="298" t="s">
        <v>34</v>
      </c>
      <c r="P1408" s="298" t="s">
        <v>45</v>
      </c>
      <c r="Q1408" s="298" t="s">
        <v>46</v>
      </c>
      <c r="R1408" s="306" t="s">
        <v>2428</v>
      </c>
      <c r="S1408" s="298"/>
      <c r="T1408" s="298" t="s">
        <v>140</v>
      </c>
      <c r="U1408" s="299">
        <v>1</v>
      </c>
      <c r="V1408" s="298"/>
      <c r="W1408" s="298"/>
      <c r="X1408" s="287"/>
      <c r="Y1408" s="313"/>
    </row>
    <row r="1409" spans="1:25" ht="65">
      <c r="A1409" s="62">
        <f t="shared" si="51"/>
        <v>268</v>
      </c>
      <c r="B1409" s="298" t="s">
        <v>2411</v>
      </c>
      <c r="C1409" s="7">
        <f t="shared" si="50"/>
        <v>9</v>
      </c>
      <c r="D1409" s="298" t="s">
        <v>2429</v>
      </c>
      <c r="E1409" s="298" t="s">
        <v>30</v>
      </c>
      <c r="F1409" s="7">
        <f>COUNTIFS(D$3:D1409,D1409,A$3:A1409,A1409)</f>
        <v>1</v>
      </c>
      <c r="G1409" s="298" t="s">
        <v>1058</v>
      </c>
      <c r="H1409" s="298" t="s">
        <v>44</v>
      </c>
      <c r="I1409" s="298">
        <v>1</v>
      </c>
      <c r="J1409" s="287" t="s">
        <v>33</v>
      </c>
      <c r="K1409" s="298">
        <v>35</v>
      </c>
      <c r="L1409" s="298" t="s">
        <v>34</v>
      </c>
      <c r="M1409" s="298" t="s">
        <v>34</v>
      </c>
      <c r="N1409" s="298" t="s">
        <v>34</v>
      </c>
      <c r="O1409" s="298" t="s">
        <v>34</v>
      </c>
      <c r="P1409" s="298" t="s">
        <v>256</v>
      </c>
      <c r="Q1409" s="298" t="s">
        <v>34</v>
      </c>
      <c r="R1409" s="298" t="s">
        <v>2084</v>
      </c>
      <c r="S1409" s="298"/>
      <c r="T1409" s="298" t="s">
        <v>140</v>
      </c>
      <c r="U1409" s="299">
        <v>1</v>
      </c>
      <c r="V1409" s="298"/>
      <c r="W1409" s="298"/>
      <c r="X1409" s="287"/>
      <c r="Y1409" s="313"/>
    </row>
    <row r="1410" spans="1:25" ht="65">
      <c r="A1410" s="62">
        <f t="shared" si="51"/>
        <v>268</v>
      </c>
      <c r="B1410" s="298" t="s">
        <v>2411</v>
      </c>
      <c r="C1410" s="7">
        <f t="shared" si="50"/>
        <v>10</v>
      </c>
      <c r="D1410" s="298" t="s">
        <v>2430</v>
      </c>
      <c r="E1410" s="298" t="s">
        <v>30</v>
      </c>
      <c r="F1410" s="7">
        <f>COUNTIFS(D$3:D1410,D1410,A$3:A1410,A1410)</f>
        <v>1</v>
      </c>
      <c r="G1410" s="298" t="s">
        <v>1878</v>
      </c>
      <c r="H1410" s="298" t="s">
        <v>44</v>
      </c>
      <c r="I1410" s="298">
        <v>1</v>
      </c>
      <c r="J1410" s="287" t="s">
        <v>33</v>
      </c>
      <c r="K1410" s="298">
        <v>35</v>
      </c>
      <c r="L1410" s="298" t="s">
        <v>34</v>
      </c>
      <c r="M1410" s="298" t="s">
        <v>34</v>
      </c>
      <c r="N1410" s="298" t="s">
        <v>34</v>
      </c>
      <c r="O1410" s="298" t="s">
        <v>34</v>
      </c>
      <c r="P1410" s="298" t="s">
        <v>256</v>
      </c>
      <c r="Q1410" s="298" t="s">
        <v>34</v>
      </c>
      <c r="R1410" s="298" t="s">
        <v>815</v>
      </c>
      <c r="S1410" s="298"/>
      <c r="T1410" s="298" t="s">
        <v>140</v>
      </c>
      <c r="U1410" s="299">
        <v>1</v>
      </c>
      <c r="V1410" s="299"/>
      <c r="W1410" s="298"/>
      <c r="X1410" s="287"/>
      <c r="Y1410" s="313"/>
    </row>
    <row r="1411" spans="1:25" ht="39">
      <c r="A1411" s="62">
        <f t="shared" si="51"/>
        <v>268</v>
      </c>
      <c r="B1411" s="298" t="s">
        <v>2411</v>
      </c>
      <c r="C1411" s="7">
        <f t="shared" si="50"/>
        <v>11</v>
      </c>
      <c r="D1411" s="298" t="s">
        <v>2431</v>
      </c>
      <c r="E1411" s="298" t="s">
        <v>89</v>
      </c>
      <c r="F1411" s="7">
        <f>COUNTIFS(D$3:D1411,D1411,A$3:A1411,A1411)</f>
        <v>1</v>
      </c>
      <c r="G1411" s="301" t="s">
        <v>1878</v>
      </c>
      <c r="H1411" s="298" t="s">
        <v>44</v>
      </c>
      <c r="I1411" s="302">
        <v>2</v>
      </c>
      <c r="J1411" s="287" t="s">
        <v>33</v>
      </c>
      <c r="K1411" s="298">
        <v>35</v>
      </c>
      <c r="L1411" s="303" t="s">
        <v>34</v>
      </c>
      <c r="M1411" s="303" t="s">
        <v>34</v>
      </c>
      <c r="N1411" s="298" t="s">
        <v>34</v>
      </c>
      <c r="O1411" s="298" t="s">
        <v>34</v>
      </c>
      <c r="P1411" s="303" t="s">
        <v>256</v>
      </c>
      <c r="Q1411" s="298" t="s">
        <v>34</v>
      </c>
      <c r="R1411" s="298" t="s">
        <v>2243</v>
      </c>
      <c r="S1411" s="298"/>
      <c r="T1411" s="298" t="s">
        <v>140</v>
      </c>
      <c r="U1411" s="299">
        <v>1</v>
      </c>
      <c r="V1411" s="299"/>
      <c r="W1411" s="299"/>
      <c r="X1411" s="287"/>
      <c r="Y1411" s="313"/>
    </row>
    <row r="1412" spans="1:25" ht="39">
      <c r="A1412" s="62">
        <f t="shared" si="51"/>
        <v>268</v>
      </c>
      <c r="B1412" s="298" t="s">
        <v>2411</v>
      </c>
      <c r="C1412" s="7">
        <f t="shared" si="50"/>
        <v>12</v>
      </c>
      <c r="D1412" s="298" t="s">
        <v>2432</v>
      </c>
      <c r="E1412" s="298" t="s">
        <v>30</v>
      </c>
      <c r="F1412" s="7">
        <f>COUNTIFS(D$3:D1412,D1412,A$3:A1412,A1412)</f>
        <v>1</v>
      </c>
      <c r="G1412" s="301" t="s">
        <v>1878</v>
      </c>
      <c r="H1412" s="298" t="s">
        <v>44</v>
      </c>
      <c r="I1412" s="302">
        <v>1</v>
      </c>
      <c r="J1412" s="287" t="s">
        <v>33</v>
      </c>
      <c r="K1412" s="298">
        <v>35</v>
      </c>
      <c r="L1412" s="303" t="s">
        <v>34</v>
      </c>
      <c r="M1412" s="303" t="s">
        <v>34</v>
      </c>
      <c r="N1412" s="298" t="s">
        <v>34</v>
      </c>
      <c r="O1412" s="298" t="s">
        <v>34</v>
      </c>
      <c r="P1412" s="303" t="s">
        <v>256</v>
      </c>
      <c r="Q1412" s="298" t="s">
        <v>34</v>
      </c>
      <c r="R1412" s="298" t="s">
        <v>2243</v>
      </c>
      <c r="S1412" s="298"/>
      <c r="T1412" s="298" t="s">
        <v>140</v>
      </c>
      <c r="U1412" s="299">
        <v>1</v>
      </c>
      <c r="V1412" s="299"/>
      <c r="W1412" s="299"/>
      <c r="X1412" s="287"/>
      <c r="Y1412" s="313"/>
    </row>
    <row r="1413" spans="1:25" ht="39">
      <c r="A1413" s="62">
        <f t="shared" si="51"/>
        <v>268</v>
      </c>
      <c r="B1413" s="298" t="s">
        <v>2411</v>
      </c>
      <c r="C1413" s="7">
        <f t="shared" si="50"/>
        <v>13</v>
      </c>
      <c r="D1413" s="298" t="s">
        <v>2433</v>
      </c>
      <c r="E1413" s="298" t="s">
        <v>30</v>
      </c>
      <c r="F1413" s="7">
        <f>COUNTIFS(D$3:D1413,D1413,A$3:A1413,A1413)</f>
        <v>1</v>
      </c>
      <c r="G1413" s="301" t="s">
        <v>1878</v>
      </c>
      <c r="H1413" s="298" t="s">
        <v>44</v>
      </c>
      <c r="I1413" s="302">
        <v>2</v>
      </c>
      <c r="J1413" s="287" t="s">
        <v>33</v>
      </c>
      <c r="K1413" s="298">
        <v>35</v>
      </c>
      <c r="L1413" s="303" t="s">
        <v>34</v>
      </c>
      <c r="M1413" s="303" t="s">
        <v>34</v>
      </c>
      <c r="N1413" s="298" t="s">
        <v>34</v>
      </c>
      <c r="O1413" s="298" t="s">
        <v>34</v>
      </c>
      <c r="P1413" s="303" t="s">
        <v>256</v>
      </c>
      <c r="Q1413" s="298" t="s">
        <v>34</v>
      </c>
      <c r="R1413" s="298" t="s">
        <v>2243</v>
      </c>
      <c r="S1413" s="298"/>
      <c r="T1413" s="298" t="s">
        <v>140</v>
      </c>
      <c r="U1413" s="299">
        <v>1</v>
      </c>
      <c r="V1413" s="299"/>
      <c r="W1413" s="299"/>
      <c r="X1413" s="287"/>
      <c r="Y1413" s="313"/>
    </row>
    <row r="1414" spans="1:25" ht="26">
      <c r="A1414" s="80">
        <f t="shared" si="51"/>
        <v>268</v>
      </c>
      <c r="B1414" s="322" t="s">
        <v>2411</v>
      </c>
      <c r="C1414" s="111">
        <f t="shared" si="50"/>
        <v>14</v>
      </c>
      <c r="D1414" s="322" t="s">
        <v>2434</v>
      </c>
      <c r="E1414" s="322" t="s">
        <v>30</v>
      </c>
      <c r="F1414" s="111">
        <f>COUNTIFS(D$3:D1414,D1414,A$3:A1414,A1414)</f>
        <v>1</v>
      </c>
      <c r="G1414" s="322" t="s">
        <v>198</v>
      </c>
      <c r="H1414" s="322" t="s">
        <v>44</v>
      </c>
      <c r="I1414" s="322">
        <v>1</v>
      </c>
      <c r="J1414" s="323" t="s">
        <v>33</v>
      </c>
      <c r="K1414" s="322">
        <v>35</v>
      </c>
      <c r="L1414" s="322" t="s">
        <v>34</v>
      </c>
      <c r="M1414" s="322" t="s">
        <v>34</v>
      </c>
      <c r="N1414" s="322" t="s">
        <v>34</v>
      </c>
      <c r="O1414" s="322" t="s">
        <v>34</v>
      </c>
      <c r="P1414" s="322" t="s">
        <v>256</v>
      </c>
      <c r="Q1414" s="322" t="s">
        <v>34</v>
      </c>
      <c r="R1414" s="322" t="s">
        <v>199</v>
      </c>
      <c r="S1414" s="322"/>
      <c r="T1414" s="322" t="s">
        <v>200</v>
      </c>
      <c r="U1414" s="324">
        <v>1</v>
      </c>
      <c r="V1414" s="324"/>
      <c r="W1414" s="324"/>
      <c r="X1414" s="287"/>
      <c r="Y1414" s="318"/>
    </row>
    <row r="1415" spans="1:25">
      <c r="A1415" s="55"/>
      <c r="B1415" s="319"/>
      <c r="C1415" s="319"/>
      <c r="D1415" s="319"/>
      <c r="E1415" s="319"/>
      <c r="F1415" s="319"/>
      <c r="G1415" s="319"/>
      <c r="H1415" s="319"/>
      <c r="I1415" s="319"/>
      <c r="J1415" s="319"/>
      <c r="K1415" s="319"/>
      <c r="L1415" s="319"/>
      <c r="M1415" s="319"/>
      <c r="N1415" s="319"/>
      <c r="O1415" s="319"/>
      <c r="P1415" s="319"/>
      <c r="Q1415" s="319"/>
      <c r="R1415" s="319"/>
      <c r="S1415" s="319"/>
      <c r="T1415" s="319"/>
      <c r="U1415" s="319"/>
      <c r="V1415" s="319"/>
      <c r="W1415" s="325"/>
    </row>
    <row r="1416" spans="1:25">
      <c r="A1416" s="320"/>
      <c r="B1416" s="321"/>
      <c r="C1416" s="321"/>
      <c r="D1416" s="321"/>
      <c r="E1416" s="321"/>
      <c r="F1416" s="321"/>
      <c r="G1416" s="321"/>
      <c r="H1416" s="321"/>
      <c r="I1416" s="321"/>
      <c r="J1416" s="321"/>
      <c r="K1416" s="321"/>
      <c r="L1416" s="321"/>
      <c r="M1416" s="321"/>
      <c r="N1416" s="321"/>
      <c r="O1416" s="321"/>
      <c r="P1416" s="321"/>
      <c r="Q1416" s="321"/>
      <c r="R1416" s="321"/>
      <c r="S1416" s="321"/>
      <c r="T1416" s="321"/>
      <c r="U1416" s="321"/>
      <c r="V1416" s="321"/>
      <c r="W1416" s="326"/>
    </row>
    <row r="1417" spans="1:25">
      <c r="A1417" s="320"/>
      <c r="B1417" s="321"/>
      <c r="C1417" s="321"/>
      <c r="D1417" s="321"/>
      <c r="E1417" s="321"/>
      <c r="F1417" s="321"/>
      <c r="G1417" s="321"/>
      <c r="H1417" s="321"/>
      <c r="I1417" s="321"/>
      <c r="J1417" s="321"/>
      <c r="K1417" s="321"/>
      <c r="L1417" s="321"/>
      <c r="M1417" s="321"/>
      <c r="N1417" s="321"/>
      <c r="O1417" s="321"/>
      <c r="P1417" s="321"/>
      <c r="Q1417" s="321"/>
      <c r="R1417" s="321"/>
      <c r="S1417" s="321"/>
      <c r="T1417" s="321"/>
      <c r="U1417" s="321"/>
      <c r="V1417" s="321"/>
      <c r="W1417" s="326"/>
    </row>
    <row r="1418" spans="1:25" ht="23">
      <c r="A1418" s="339" t="s">
        <v>2435</v>
      </c>
      <c r="B1418" s="340"/>
      <c r="C1418" s="340"/>
      <c r="D1418" s="340"/>
      <c r="E1418" s="340"/>
      <c r="F1418" s="340"/>
      <c r="G1418" s="340"/>
      <c r="H1418" s="340"/>
      <c r="I1418" s="340"/>
      <c r="J1418" s="340"/>
      <c r="K1418" s="340"/>
      <c r="L1418" s="340"/>
      <c r="M1418" s="340"/>
      <c r="N1418" s="340"/>
      <c r="O1418" s="340"/>
      <c r="P1418" s="340"/>
      <c r="Q1418" s="340"/>
      <c r="R1418" s="340"/>
      <c r="S1418" s="340"/>
      <c r="T1418" s="340"/>
      <c r="U1418" s="340"/>
      <c r="V1418" s="340"/>
      <c r="W1418" s="340"/>
      <c r="X1418" s="341"/>
    </row>
    <row r="1419" spans="1:25" ht="15">
      <c r="A1419" s="336" t="s">
        <v>2436</v>
      </c>
      <c r="B1419" s="337"/>
      <c r="C1419" s="337"/>
      <c r="D1419" s="337"/>
      <c r="E1419" s="337"/>
      <c r="F1419" s="337"/>
      <c r="G1419" s="338"/>
      <c r="H1419" s="337"/>
      <c r="I1419" s="337"/>
      <c r="J1419" s="337"/>
      <c r="K1419" s="337"/>
      <c r="L1419" s="337"/>
      <c r="M1419" s="337"/>
      <c r="N1419" s="337"/>
      <c r="O1419" s="337"/>
      <c r="P1419" s="337"/>
      <c r="Q1419" s="337"/>
      <c r="R1419" s="337"/>
      <c r="S1419" s="337"/>
      <c r="T1419" s="337"/>
      <c r="U1419" s="337"/>
      <c r="V1419" s="337"/>
      <c r="W1419" s="337"/>
      <c r="X1419" s="342"/>
    </row>
    <row r="1420" spans="1:25">
      <c r="A1420" s="139" t="s">
        <v>2</v>
      </c>
      <c r="B1420" s="139" t="s">
        <v>3</v>
      </c>
      <c r="C1420" s="140" t="s">
        <v>4</v>
      </c>
      <c r="D1420" s="139" t="s">
        <v>818</v>
      </c>
      <c r="E1420" s="139" t="s">
        <v>872</v>
      </c>
      <c r="F1420" s="140" t="s">
        <v>7</v>
      </c>
      <c r="G1420" s="139" t="s">
        <v>8</v>
      </c>
      <c r="H1420" s="139" t="s">
        <v>873</v>
      </c>
      <c r="I1420" s="327" t="s">
        <v>874</v>
      </c>
      <c r="J1420" s="328" t="s">
        <v>11</v>
      </c>
      <c r="K1420" s="329" t="s">
        <v>12</v>
      </c>
      <c r="L1420" s="329"/>
      <c r="M1420" s="329"/>
      <c r="N1420" s="329"/>
      <c r="O1420" s="329"/>
      <c r="P1420" s="329"/>
      <c r="Q1420" s="329"/>
      <c r="R1420" s="329"/>
      <c r="S1420" s="330"/>
      <c r="T1420" s="140" t="s">
        <v>820</v>
      </c>
      <c r="U1420" s="139" t="s">
        <v>706</v>
      </c>
      <c r="V1420" s="139"/>
      <c r="W1420" s="139"/>
      <c r="X1420" s="139" t="s">
        <v>15</v>
      </c>
    </row>
    <row r="1421" spans="1:25" ht="26">
      <c r="A1421" s="139"/>
      <c r="B1421" s="139"/>
      <c r="C1421" s="331"/>
      <c r="D1421" s="139"/>
      <c r="E1421" s="139"/>
      <c r="F1421" s="331"/>
      <c r="G1421" s="139"/>
      <c r="H1421" s="139"/>
      <c r="I1421" s="327"/>
      <c r="J1421" s="328"/>
      <c r="K1421" s="218" t="s">
        <v>875</v>
      </c>
      <c r="L1421" s="142" t="s">
        <v>18</v>
      </c>
      <c r="M1421" s="142" t="s">
        <v>19</v>
      </c>
      <c r="N1421" s="142" t="s">
        <v>20</v>
      </c>
      <c r="O1421" s="142" t="s">
        <v>2437</v>
      </c>
      <c r="P1421" s="142" t="s">
        <v>22</v>
      </c>
      <c r="Q1421" s="142" t="s">
        <v>23</v>
      </c>
      <c r="R1421" s="142" t="s">
        <v>24</v>
      </c>
      <c r="S1421" s="142" t="s">
        <v>25</v>
      </c>
      <c r="T1421" s="331"/>
      <c r="U1421" s="142" t="s">
        <v>26</v>
      </c>
      <c r="V1421" s="142" t="s">
        <v>27</v>
      </c>
      <c r="W1421" s="142" t="s">
        <v>28</v>
      </c>
      <c r="X1421" s="139"/>
    </row>
    <row r="1422" spans="1:25" ht="39">
      <c r="A1422" s="125">
        <v>269</v>
      </c>
      <c r="B1422" s="10" t="s">
        <v>2438</v>
      </c>
      <c r="C1422" s="7">
        <f t="shared" ref="C1422:C1471" si="52">IF(A1422=A1421,(IF(D1422=D1421,C1421,C1421+1)),1)</f>
        <v>1</v>
      </c>
      <c r="D1422" s="332" t="s">
        <v>2439</v>
      </c>
      <c r="E1422" s="10" t="s">
        <v>30</v>
      </c>
      <c r="F1422" s="7">
        <f>COUNTIFS(D$3:D1422,D1422,A$3:A1422,A1422)</f>
        <v>1</v>
      </c>
      <c r="G1422" s="89" t="s">
        <v>95</v>
      </c>
      <c r="H1422" s="89" t="s">
        <v>44</v>
      </c>
      <c r="I1422" s="89">
        <v>1</v>
      </c>
      <c r="J1422" s="89" t="s">
        <v>33</v>
      </c>
      <c r="K1422" s="89">
        <v>35</v>
      </c>
      <c r="L1422" s="89" t="s">
        <v>34</v>
      </c>
      <c r="M1422" s="89" t="s">
        <v>34</v>
      </c>
      <c r="N1422" s="89" t="s">
        <v>34</v>
      </c>
      <c r="O1422" s="89" t="s">
        <v>34</v>
      </c>
      <c r="P1422" s="89" t="s">
        <v>45</v>
      </c>
      <c r="Q1422" s="89" t="s">
        <v>46</v>
      </c>
      <c r="R1422" s="89" t="s">
        <v>2440</v>
      </c>
      <c r="S1422" s="89"/>
      <c r="T1422" s="89" t="s">
        <v>38</v>
      </c>
      <c r="U1422" s="9">
        <v>1</v>
      </c>
      <c r="V1422" s="10"/>
      <c r="W1422" s="10"/>
      <c r="X1422" s="16"/>
    </row>
    <row r="1423" spans="1:25" ht="52">
      <c r="A1423" s="5">
        <f t="shared" ref="A1423:A1471" si="53">IF(B1423=B1422,A1422,A1422+1)</f>
        <v>269</v>
      </c>
      <c r="B1423" s="10" t="s">
        <v>2438</v>
      </c>
      <c r="C1423" s="7">
        <f t="shared" si="52"/>
        <v>2</v>
      </c>
      <c r="D1423" s="332" t="s">
        <v>2441</v>
      </c>
      <c r="E1423" s="10" t="s">
        <v>30</v>
      </c>
      <c r="F1423" s="7">
        <f>COUNTIFS(D$3:D1423,D1423,A$3:A1423,A1423)</f>
        <v>1</v>
      </c>
      <c r="G1423" s="89" t="s">
        <v>95</v>
      </c>
      <c r="H1423" s="89" t="s">
        <v>44</v>
      </c>
      <c r="I1423" s="89">
        <v>1</v>
      </c>
      <c r="J1423" s="89" t="s">
        <v>33</v>
      </c>
      <c r="K1423" s="89">
        <v>35</v>
      </c>
      <c r="L1423" s="89" t="s">
        <v>34</v>
      </c>
      <c r="M1423" s="89" t="s">
        <v>34</v>
      </c>
      <c r="N1423" s="89" t="s">
        <v>34</v>
      </c>
      <c r="O1423" s="89" t="s">
        <v>34</v>
      </c>
      <c r="P1423" s="89" t="s">
        <v>45</v>
      </c>
      <c r="Q1423" s="89" t="s">
        <v>46</v>
      </c>
      <c r="R1423" s="89" t="s">
        <v>2440</v>
      </c>
      <c r="S1423" s="89"/>
      <c r="T1423" s="89" t="s">
        <v>38</v>
      </c>
      <c r="U1423" s="9">
        <v>1</v>
      </c>
      <c r="V1423" s="9"/>
      <c r="W1423" s="9"/>
      <c r="X1423" s="16"/>
    </row>
    <row r="1424" spans="1:25" ht="39">
      <c r="A1424" s="5">
        <f t="shared" si="53"/>
        <v>269</v>
      </c>
      <c r="B1424" s="10" t="s">
        <v>2438</v>
      </c>
      <c r="C1424" s="7">
        <f t="shared" si="52"/>
        <v>3</v>
      </c>
      <c r="D1424" s="332" t="s">
        <v>2442</v>
      </c>
      <c r="E1424" s="10" t="s">
        <v>30</v>
      </c>
      <c r="F1424" s="7">
        <f>COUNTIFS(D$3:D1424,D1424,A$3:A1424,A1424)</f>
        <v>1</v>
      </c>
      <c r="G1424" s="89" t="s">
        <v>95</v>
      </c>
      <c r="H1424" s="89" t="s">
        <v>44</v>
      </c>
      <c r="I1424" s="89">
        <v>1</v>
      </c>
      <c r="J1424" s="89" t="s">
        <v>33</v>
      </c>
      <c r="K1424" s="89">
        <v>35</v>
      </c>
      <c r="L1424" s="89" t="s">
        <v>34</v>
      </c>
      <c r="M1424" s="89" t="s">
        <v>34</v>
      </c>
      <c r="N1424" s="89" t="s">
        <v>34</v>
      </c>
      <c r="O1424" s="89" t="s">
        <v>34</v>
      </c>
      <c r="P1424" s="89" t="s">
        <v>45</v>
      </c>
      <c r="Q1424" s="89" t="s">
        <v>46</v>
      </c>
      <c r="R1424" s="89" t="s">
        <v>2440</v>
      </c>
      <c r="S1424" s="89"/>
      <c r="T1424" s="89" t="s">
        <v>38</v>
      </c>
      <c r="U1424" s="9">
        <v>1</v>
      </c>
      <c r="V1424" s="9"/>
      <c r="W1424" s="9"/>
      <c r="X1424" s="16"/>
    </row>
    <row r="1425" spans="1:24" ht="52">
      <c r="A1425" s="5">
        <f t="shared" si="53"/>
        <v>270</v>
      </c>
      <c r="B1425" s="89" t="s">
        <v>2443</v>
      </c>
      <c r="C1425" s="7">
        <f t="shared" si="52"/>
        <v>1</v>
      </c>
      <c r="D1425" s="89" t="s">
        <v>2444</v>
      </c>
      <c r="E1425" s="10" t="s">
        <v>30</v>
      </c>
      <c r="F1425" s="7">
        <f>COUNTIFS(D$3:D1425,D1425,A$3:A1425,A1425)</f>
        <v>1</v>
      </c>
      <c r="G1425" s="89" t="s">
        <v>2013</v>
      </c>
      <c r="H1425" s="89" t="s">
        <v>44</v>
      </c>
      <c r="I1425" s="89">
        <v>1</v>
      </c>
      <c r="J1425" s="89" t="s">
        <v>33</v>
      </c>
      <c r="K1425" s="89">
        <v>35</v>
      </c>
      <c r="L1425" s="89" t="s">
        <v>34</v>
      </c>
      <c r="M1425" s="89" t="s">
        <v>34</v>
      </c>
      <c r="N1425" s="89" t="s">
        <v>34</v>
      </c>
      <c r="O1425" s="89" t="s">
        <v>34</v>
      </c>
      <c r="P1425" s="89" t="s">
        <v>45</v>
      </c>
      <c r="Q1425" s="89" t="s">
        <v>46</v>
      </c>
      <c r="R1425" s="89" t="s">
        <v>277</v>
      </c>
      <c r="S1425" s="89" t="s">
        <v>2445</v>
      </c>
      <c r="T1425" s="89" t="s">
        <v>38</v>
      </c>
      <c r="U1425" s="9">
        <v>1</v>
      </c>
      <c r="V1425" s="9"/>
      <c r="W1425" s="10"/>
      <c r="X1425" s="16"/>
    </row>
    <row r="1426" spans="1:24" ht="39">
      <c r="A1426" s="5">
        <f t="shared" si="53"/>
        <v>271</v>
      </c>
      <c r="B1426" s="10" t="s">
        <v>2446</v>
      </c>
      <c r="C1426" s="7">
        <f t="shared" si="52"/>
        <v>1</v>
      </c>
      <c r="D1426" s="10" t="s">
        <v>2447</v>
      </c>
      <c r="E1426" s="10" t="s">
        <v>30</v>
      </c>
      <c r="F1426" s="7">
        <f>COUNTIFS(D$3:D1426,D1426,A$3:A1426,A1426)</f>
        <v>1</v>
      </c>
      <c r="G1426" s="89" t="s">
        <v>2448</v>
      </c>
      <c r="H1426" s="89" t="s">
        <v>44</v>
      </c>
      <c r="I1426" s="89">
        <v>1</v>
      </c>
      <c r="J1426" s="89" t="s">
        <v>33</v>
      </c>
      <c r="K1426" s="89">
        <v>35</v>
      </c>
      <c r="L1426" s="89" t="s">
        <v>34</v>
      </c>
      <c r="M1426" s="89" t="s">
        <v>34</v>
      </c>
      <c r="N1426" s="89" t="s">
        <v>34</v>
      </c>
      <c r="O1426" s="89" t="s">
        <v>34</v>
      </c>
      <c r="P1426" s="89" t="s">
        <v>45</v>
      </c>
      <c r="Q1426" s="89" t="s">
        <v>46</v>
      </c>
      <c r="R1426" s="89" t="s">
        <v>1130</v>
      </c>
      <c r="S1426" s="89"/>
      <c r="T1426" s="89" t="s">
        <v>38</v>
      </c>
      <c r="U1426" s="9">
        <v>1</v>
      </c>
      <c r="V1426" s="10"/>
      <c r="W1426" s="10"/>
      <c r="X1426" s="16"/>
    </row>
    <row r="1427" spans="1:24" ht="52">
      <c r="A1427" s="5">
        <f t="shared" si="53"/>
        <v>272</v>
      </c>
      <c r="B1427" s="10" t="s">
        <v>2449</v>
      </c>
      <c r="C1427" s="7">
        <f t="shared" si="52"/>
        <v>1</v>
      </c>
      <c r="D1427" s="10" t="s">
        <v>2450</v>
      </c>
      <c r="E1427" s="10" t="s">
        <v>30</v>
      </c>
      <c r="F1427" s="7">
        <f>COUNTIFS(D$3:D1427,D1427,A$3:A1427,A1427)</f>
        <v>1</v>
      </c>
      <c r="G1427" s="89" t="s">
        <v>330</v>
      </c>
      <c r="H1427" s="89" t="s">
        <v>44</v>
      </c>
      <c r="I1427" s="89">
        <v>2</v>
      </c>
      <c r="J1427" s="89" t="s">
        <v>33</v>
      </c>
      <c r="K1427" s="89">
        <v>35</v>
      </c>
      <c r="L1427" s="89" t="s">
        <v>34</v>
      </c>
      <c r="M1427" s="89" t="s">
        <v>34</v>
      </c>
      <c r="N1427" s="89" t="s">
        <v>34</v>
      </c>
      <c r="O1427" s="89" t="s">
        <v>34</v>
      </c>
      <c r="P1427" s="89" t="s">
        <v>35</v>
      </c>
      <c r="Q1427" s="89" t="s">
        <v>36</v>
      </c>
      <c r="R1427" s="89" t="s">
        <v>2451</v>
      </c>
      <c r="S1427" s="89"/>
      <c r="T1427" s="89" t="s">
        <v>38</v>
      </c>
      <c r="U1427" s="9">
        <v>1</v>
      </c>
      <c r="V1427" s="9"/>
      <c r="W1427" s="10"/>
      <c r="X1427" s="16" t="s">
        <v>2452</v>
      </c>
    </row>
    <row r="1428" spans="1:24" ht="52">
      <c r="A1428" s="5">
        <f t="shared" si="53"/>
        <v>272</v>
      </c>
      <c r="B1428" s="10" t="s">
        <v>2449</v>
      </c>
      <c r="C1428" s="7">
        <f t="shared" si="52"/>
        <v>2</v>
      </c>
      <c r="D1428" s="10" t="s">
        <v>2453</v>
      </c>
      <c r="E1428" s="10" t="s">
        <v>30</v>
      </c>
      <c r="F1428" s="7">
        <f>COUNTIFS(D$3:D1428,D1428,A$3:A1428,A1428)</f>
        <v>1</v>
      </c>
      <c r="G1428" s="89" t="s">
        <v>330</v>
      </c>
      <c r="H1428" s="89" t="s">
        <v>44</v>
      </c>
      <c r="I1428" s="89">
        <v>1</v>
      </c>
      <c r="J1428" s="89" t="s">
        <v>33</v>
      </c>
      <c r="K1428" s="89">
        <v>35</v>
      </c>
      <c r="L1428" s="89" t="s">
        <v>34</v>
      </c>
      <c r="M1428" s="89" t="s">
        <v>34</v>
      </c>
      <c r="N1428" s="89" t="s">
        <v>34</v>
      </c>
      <c r="O1428" s="89" t="s">
        <v>34</v>
      </c>
      <c r="P1428" s="89" t="s">
        <v>45</v>
      </c>
      <c r="Q1428" s="89" t="s">
        <v>46</v>
      </c>
      <c r="R1428" s="89" t="s">
        <v>2451</v>
      </c>
      <c r="S1428" s="89"/>
      <c r="T1428" s="89" t="s">
        <v>38</v>
      </c>
      <c r="U1428" s="9">
        <v>1</v>
      </c>
      <c r="V1428" s="10"/>
      <c r="W1428" s="10"/>
      <c r="X1428" s="16" t="s">
        <v>2452</v>
      </c>
    </row>
    <row r="1429" spans="1:24" ht="52">
      <c r="A1429" s="5">
        <f t="shared" si="53"/>
        <v>272</v>
      </c>
      <c r="B1429" s="10" t="s">
        <v>2449</v>
      </c>
      <c r="C1429" s="7">
        <f t="shared" si="52"/>
        <v>3</v>
      </c>
      <c r="D1429" s="10" t="s">
        <v>2454</v>
      </c>
      <c r="E1429" s="10" t="s">
        <v>30</v>
      </c>
      <c r="F1429" s="7">
        <f>COUNTIFS(D$3:D1429,D1429,A$3:A1429,A1429)</f>
        <v>1</v>
      </c>
      <c r="G1429" s="89" t="s">
        <v>330</v>
      </c>
      <c r="H1429" s="89" t="s">
        <v>44</v>
      </c>
      <c r="I1429" s="89">
        <v>1</v>
      </c>
      <c r="J1429" s="89" t="s">
        <v>33</v>
      </c>
      <c r="K1429" s="89">
        <v>35</v>
      </c>
      <c r="L1429" s="89" t="s">
        <v>34</v>
      </c>
      <c r="M1429" s="89" t="s">
        <v>34</v>
      </c>
      <c r="N1429" s="89" t="s">
        <v>34</v>
      </c>
      <c r="O1429" s="89" t="s">
        <v>34</v>
      </c>
      <c r="P1429" s="89" t="s">
        <v>45</v>
      </c>
      <c r="Q1429" s="89" t="s">
        <v>46</v>
      </c>
      <c r="R1429" s="89" t="s">
        <v>2451</v>
      </c>
      <c r="S1429" s="89"/>
      <c r="T1429" s="89" t="s">
        <v>38</v>
      </c>
      <c r="U1429" s="9">
        <v>1</v>
      </c>
      <c r="V1429" s="10"/>
      <c r="W1429" s="10"/>
      <c r="X1429" s="16" t="s">
        <v>2452</v>
      </c>
    </row>
    <row r="1430" spans="1:24" ht="52">
      <c r="A1430" s="5">
        <f t="shared" si="53"/>
        <v>273</v>
      </c>
      <c r="B1430" s="10" t="s">
        <v>2455</v>
      </c>
      <c r="C1430" s="7">
        <f t="shared" si="52"/>
        <v>1</v>
      </c>
      <c r="D1430" s="10" t="s">
        <v>2456</v>
      </c>
      <c r="E1430" s="10" t="s">
        <v>30</v>
      </c>
      <c r="F1430" s="7">
        <f>COUNTIFS(D$3:D1430,D1430,A$3:A1430,A1430)</f>
        <v>1</v>
      </c>
      <c r="G1430" s="89" t="s">
        <v>833</v>
      </c>
      <c r="H1430" s="89" t="s">
        <v>44</v>
      </c>
      <c r="I1430" s="89">
        <v>1</v>
      </c>
      <c r="J1430" s="89" t="s">
        <v>33</v>
      </c>
      <c r="K1430" s="89">
        <v>35</v>
      </c>
      <c r="L1430" s="89" t="s">
        <v>34</v>
      </c>
      <c r="M1430" s="89" t="s">
        <v>34</v>
      </c>
      <c r="N1430" s="89" t="s">
        <v>34</v>
      </c>
      <c r="O1430" s="89" t="s">
        <v>34</v>
      </c>
      <c r="P1430" s="89" t="s">
        <v>45</v>
      </c>
      <c r="Q1430" s="89" t="s">
        <v>46</v>
      </c>
      <c r="R1430" s="89" t="s">
        <v>2457</v>
      </c>
      <c r="S1430" s="89"/>
      <c r="T1430" s="89" t="s">
        <v>38</v>
      </c>
      <c r="U1430" s="9">
        <v>1</v>
      </c>
      <c r="V1430" s="10"/>
      <c r="W1430" s="10"/>
      <c r="X1430" s="16"/>
    </row>
    <row r="1431" spans="1:24" ht="143">
      <c r="A1431" s="5">
        <f t="shared" si="53"/>
        <v>274</v>
      </c>
      <c r="B1431" s="10" t="s">
        <v>2458</v>
      </c>
      <c r="C1431" s="7">
        <f t="shared" si="52"/>
        <v>1</v>
      </c>
      <c r="D1431" s="10" t="s">
        <v>2459</v>
      </c>
      <c r="E1431" s="10" t="s">
        <v>30</v>
      </c>
      <c r="F1431" s="7">
        <f>COUNTIFS(D$3:D1431,D1431,A$3:A1431,A1431)</f>
        <v>1</v>
      </c>
      <c r="G1431" s="89" t="s">
        <v>2460</v>
      </c>
      <c r="H1431" s="89" t="s">
        <v>44</v>
      </c>
      <c r="I1431" s="89">
        <v>1</v>
      </c>
      <c r="J1431" s="89" t="s">
        <v>33</v>
      </c>
      <c r="K1431" s="89">
        <v>30</v>
      </c>
      <c r="L1431" s="89" t="s">
        <v>40</v>
      </c>
      <c r="M1431" s="89" t="s">
        <v>34</v>
      </c>
      <c r="N1431" s="89" t="s">
        <v>34</v>
      </c>
      <c r="O1431" s="89" t="s">
        <v>34</v>
      </c>
      <c r="P1431" s="89" t="s">
        <v>45</v>
      </c>
      <c r="Q1431" s="89" t="s">
        <v>46</v>
      </c>
      <c r="R1431" s="89" t="s">
        <v>2461</v>
      </c>
      <c r="S1431" s="89"/>
      <c r="T1431" s="89" t="s">
        <v>38</v>
      </c>
      <c r="U1431" s="9">
        <v>1</v>
      </c>
      <c r="V1431" s="9"/>
      <c r="W1431" s="10"/>
      <c r="X1431" s="16" t="s">
        <v>2462</v>
      </c>
    </row>
    <row r="1432" spans="1:24" ht="143">
      <c r="A1432" s="5">
        <f t="shared" si="53"/>
        <v>274</v>
      </c>
      <c r="B1432" s="10" t="s">
        <v>2458</v>
      </c>
      <c r="C1432" s="7">
        <f t="shared" si="52"/>
        <v>1</v>
      </c>
      <c r="D1432" s="10" t="s">
        <v>2459</v>
      </c>
      <c r="E1432" s="10" t="s">
        <v>30</v>
      </c>
      <c r="F1432" s="7">
        <f>COUNTIFS(D$3:D1432,D1432,A$3:A1432,A1432)</f>
        <v>2</v>
      </c>
      <c r="G1432" s="89" t="s">
        <v>2463</v>
      </c>
      <c r="H1432" s="89" t="s">
        <v>44</v>
      </c>
      <c r="I1432" s="89">
        <v>1</v>
      </c>
      <c r="J1432" s="89" t="s">
        <v>33</v>
      </c>
      <c r="K1432" s="6">
        <v>30</v>
      </c>
      <c r="L1432" s="89" t="s">
        <v>34</v>
      </c>
      <c r="M1432" s="89" t="s">
        <v>34</v>
      </c>
      <c r="N1432" s="89" t="s">
        <v>34</v>
      </c>
      <c r="O1432" s="89" t="s">
        <v>34</v>
      </c>
      <c r="P1432" s="89" t="s">
        <v>45</v>
      </c>
      <c r="Q1432" s="89" t="s">
        <v>46</v>
      </c>
      <c r="R1432" s="89" t="s">
        <v>2464</v>
      </c>
      <c r="S1432" s="89"/>
      <c r="T1432" s="89" t="s">
        <v>38</v>
      </c>
      <c r="U1432" s="9">
        <v>1</v>
      </c>
      <c r="V1432" s="10"/>
      <c r="W1432" s="10"/>
      <c r="X1432" s="66" t="s">
        <v>2462</v>
      </c>
    </row>
    <row r="1433" spans="1:24" ht="52">
      <c r="A1433" s="5">
        <f t="shared" si="53"/>
        <v>275</v>
      </c>
      <c r="B1433" s="10" t="s">
        <v>2465</v>
      </c>
      <c r="C1433" s="7">
        <f t="shared" si="52"/>
        <v>1</v>
      </c>
      <c r="D1433" s="10" t="s">
        <v>2466</v>
      </c>
      <c r="E1433" s="10" t="s">
        <v>30</v>
      </c>
      <c r="F1433" s="7">
        <f>COUNTIFS(D$3:D1433,D1433,A$3:A1433,A1433)</f>
        <v>1</v>
      </c>
      <c r="G1433" s="89" t="s">
        <v>942</v>
      </c>
      <c r="H1433" s="89" t="s">
        <v>44</v>
      </c>
      <c r="I1433" s="89">
        <v>1</v>
      </c>
      <c r="J1433" s="89" t="s">
        <v>33</v>
      </c>
      <c r="K1433" s="89">
        <v>35</v>
      </c>
      <c r="L1433" s="89" t="s">
        <v>34</v>
      </c>
      <c r="M1433" s="89" t="s">
        <v>34</v>
      </c>
      <c r="N1433" s="89" t="s">
        <v>34</v>
      </c>
      <c r="O1433" s="89" t="s">
        <v>34</v>
      </c>
      <c r="P1433" s="89" t="s">
        <v>45</v>
      </c>
      <c r="Q1433" s="89" t="s">
        <v>46</v>
      </c>
      <c r="R1433" s="89" t="s">
        <v>280</v>
      </c>
      <c r="S1433" s="89"/>
      <c r="T1433" s="89" t="s">
        <v>38</v>
      </c>
      <c r="U1433" s="9">
        <v>1</v>
      </c>
      <c r="V1433" s="10"/>
      <c r="W1433" s="10"/>
      <c r="X1433" s="16"/>
    </row>
    <row r="1434" spans="1:24" ht="52">
      <c r="A1434" s="5">
        <f t="shared" si="53"/>
        <v>276</v>
      </c>
      <c r="B1434" s="104" t="s">
        <v>2467</v>
      </c>
      <c r="C1434" s="7">
        <f t="shared" si="52"/>
        <v>1</v>
      </c>
      <c r="D1434" s="104" t="s">
        <v>2468</v>
      </c>
      <c r="E1434" s="104" t="s">
        <v>30</v>
      </c>
      <c r="F1434" s="7">
        <f>COUNTIFS(D$3:D1434,D1434,A$3:A1434,A1434)</f>
        <v>1</v>
      </c>
      <c r="G1434" s="104" t="s">
        <v>2469</v>
      </c>
      <c r="H1434" s="104" t="s">
        <v>44</v>
      </c>
      <c r="I1434" s="104">
        <v>1</v>
      </c>
      <c r="J1434" s="89" t="s">
        <v>33</v>
      </c>
      <c r="K1434" s="104">
        <v>35</v>
      </c>
      <c r="L1434" s="104" t="s">
        <v>34</v>
      </c>
      <c r="M1434" s="104" t="s">
        <v>34</v>
      </c>
      <c r="N1434" s="104" t="s">
        <v>34</v>
      </c>
      <c r="O1434" s="104" t="s">
        <v>34</v>
      </c>
      <c r="P1434" s="104" t="s">
        <v>45</v>
      </c>
      <c r="Q1434" s="104" t="s">
        <v>46</v>
      </c>
      <c r="R1434" s="104" t="s">
        <v>2340</v>
      </c>
      <c r="S1434" s="104"/>
      <c r="T1434" s="104" t="s">
        <v>38</v>
      </c>
      <c r="U1434" s="333">
        <v>1</v>
      </c>
      <c r="V1434" s="333"/>
      <c r="W1434" s="104"/>
      <c r="X1434" s="334" t="s">
        <v>2470</v>
      </c>
    </row>
    <row r="1435" spans="1:24" ht="39">
      <c r="A1435" s="5">
        <f t="shared" si="53"/>
        <v>276</v>
      </c>
      <c r="B1435" s="10" t="s">
        <v>2467</v>
      </c>
      <c r="C1435" s="7">
        <f t="shared" si="52"/>
        <v>2</v>
      </c>
      <c r="D1435" s="10" t="s">
        <v>2471</v>
      </c>
      <c r="E1435" s="104" t="s">
        <v>30</v>
      </c>
      <c r="F1435" s="7">
        <f>COUNTIFS(D$3:D1435,D1435,A$3:A1435,A1435)</f>
        <v>1</v>
      </c>
      <c r="G1435" s="89" t="s">
        <v>718</v>
      </c>
      <c r="H1435" s="104" t="s">
        <v>108</v>
      </c>
      <c r="I1435" s="104">
        <v>1</v>
      </c>
      <c r="J1435" s="89" t="s">
        <v>33</v>
      </c>
      <c r="K1435" s="104">
        <v>35</v>
      </c>
      <c r="L1435" s="104" t="s">
        <v>34</v>
      </c>
      <c r="M1435" s="104" t="s">
        <v>34</v>
      </c>
      <c r="N1435" s="89" t="s">
        <v>34</v>
      </c>
      <c r="O1435" s="104" t="s">
        <v>34</v>
      </c>
      <c r="P1435" s="104" t="s">
        <v>45</v>
      </c>
      <c r="Q1435" s="104" t="s">
        <v>46</v>
      </c>
      <c r="R1435" s="89" t="s">
        <v>2472</v>
      </c>
      <c r="S1435" s="104"/>
      <c r="T1435" s="104" t="s">
        <v>38</v>
      </c>
      <c r="U1435" s="333">
        <v>1</v>
      </c>
      <c r="V1435" s="10"/>
      <c r="W1435" s="10"/>
      <c r="X1435" s="16"/>
    </row>
    <row r="1436" spans="1:24" ht="221">
      <c r="A1436" s="5">
        <f t="shared" si="53"/>
        <v>277</v>
      </c>
      <c r="B1436" s="25" t="s">
        <v>2473</v>
      </c>
      <c r="C1436" s="7">
        <f t="shared" si="52"/>
        <v>1</v>
      </c>
      <c r="D1436" s="10" t="s">
        <v>2474</v>
      </c>
      <c r="E1436" s="104" t="s">
        <v>30</v>
      </c>
      <c r="F1436" s="7">
        <f>COUNTIFS(D$3:D1436,D1436,A$3:A1436,A1436)</f>
        <v>1</v>
      </c>
      <c r="G1436" s="89" t="s">
        <v>2190</v>
      </c>
      <c r="H1436" s="104" t="s">
        <v>108</v>
      </c>
      <c r="I1436" s="104">
        <v>7</v>
      </c>
      <c r="J1436" s="89" t="s">
        <v>33</v>
      </c>
      <c r="K1436" s="104">
        <v>35</v>
      </c>
      <c r="L1436" s="104" t="s">
        <v>34</v>
      </c>
      <c r="M1436" s="104" t="s">
        <v>34</v>
      </c>
      <c r="N1436" s="89" t="s">
        <v>34</v>
      </c>
      <c r="O1436" s="104" t="s">
        <v>34</v>
      </c>
      <c r="P1436" s="104" t="s">
        <v>45</v>
      </c>
      <c r="Q1436" s="104" t="s">
        <v>46</v>
      </c>
      <c r="R1436" s="89" t="s">
        <v>34</v>
      </c>
      <c r="S1436" s="89" t="s">
        <v>2445</v>
      </c>
      <c r="T1436" s="104" t="s">
        <v>38</v>
      </c>
      <c r="U1436" s="333">
        <v>1</v>
      </c>
      <c r="V1436" s="10"/>
      <c r="W1436" s="10"/>
      <c r="X1436" s="16" t="s">
        <v>2475</v>
      </c>
    </row>
    <row r="1437" spans="1:24" ht="52">
      <c r="A1437" s="5">
        <f t="shared" si="53"/>
        <v>278</v>
      </c>
      <c r="B1437" s="10" t="s">
        <v>2476</v>
      </c>
      <c r="C1437" s="7">
        <f t="shared" si="52"/>
        <v>1</v>
      </c>
      <c r="D1437" s="10" t="s">
        <v>2477</v>
      </c>
      <c r="E1437" s="10" t="s">
        <v>30</v>
      </c>
      <c r="F1437" s="7">
        <f>COUNTIFS(D$3:D1437,D1437,A$3:A1437,A1437)</f>
        <v>1</v>
      </c>
      <c r="G1437" s="89" t="s">
        <v>95</v>
      </c>
      <c r="H1437" s="89" t="s">
        <v>44</v>
      </c>
      <c r="I1437" s="89">
        <v>1</v>
      </c>
      <c r="J1437" s="89" t="s">
        <v>33</v>
      </c>
      <c r="K1437" s="89">
        <v>35</v>
      </c>
      <c r="L1437" s="89" t="s">
        <v>34</v>
      </c>
      <c r="M1437" s="89" t="s">
        <v>34</v>
      </c>
      <c r="N1437" s="89" t="s">
        <v>34</v>
      </c>
      <c r="O1437" s="89" t="s">
        <v>34</v>
      </c>
      <c r="P1437" s="89" t="s">
        <v>45</v>
      </c>
      <c r="Q1437" s="89" t="s">
        <v>46</v>
      </c>
      <c r="R1437" s="89" t="s">
        <v>96</v>
      </c>
      <c r="S1437" s="89"/>
      <c r="T1437" s="89" t="s">
        <v>38</v>
      </c>
      <c r="U1437" s="9">
        <v>1</v>
      </c>
      <c r="V1437" s="9"/>
      <c r="W1437" s="10"/>
      <c r="X1437" s="16"/>
    </row>
    <row r="1438" spans="1:24" ht="52">
      <c r="A1438" s="5">
        <f t="shared" si="53"/>
        <v>279</v>
      </c>
      <c r="B1438" s="10" t="s">
        <v>2478</v>
      </c>
      <c r="C1438" s="7">
        <f t="shared" si="52"/>
        <v>1</v>
      </c>
      <c r="D1438" s="10" t="s">
        <v>2479</v>
      </c>
      <c r="E1438" s="10" t="s">
        <v>30</v>
      </c>
      <c r="F1438" s="7">
        <f>COUNTIFS(D$3:D1438,D1438,A$3:A1438,A1438)</f>
        <v>1</v>
      </c>
      <c r="G1438" s="89" t="s">
        <v>95</v>
      </c>
      <c r="H1438" s="89" t="s">
        <v>44</v>
      </c>
      <c r="I1438" s="89">
        <v>1</v>
      </c>
      <c r="J1438" s="89" t="s">
        <v>33</v>
      </c>
      <c r="K1438" s="89">
        <v>35</v>
      </c>
      <c r="L1438" s="89" t="s">
        <v>34</v>
      </c>
      <c r="M1438" s="89" t="s">
        <v>34</v>
      </c>
      <c r="N1438" s="89" t="s">
        <v>34</v>
      </c>
      <c r="O1438" s="89" t="s">
        <v>34</v>
      </c>
      <c r="P1438" s="89" t="s">
        <v>45</v>
      </c>
      <c r="Q1438" s="89" t="s">
        <v>46</v>
      </c>
      <c r="R1438" s="89" t="s">
        <v>96</v>
      </c>
      <c r="S1438" s="89"/>
      <c r="T1438" s="89" t="s">
        <v>38</v>
      </c>
      <c r="U1438" s="9">
        <v>1</v>
      </c>
      <c r="V1438" s="10"/>
      <c r="W1438" s="10"/>
      <c r="X1438" s="16"/>
    </row>
    <row r="1439" spans="1:24" ht="52">
      <c r="A1439" s="5">
        <f t="shared" si="53"/>
        <v>280</v>
      </c>
      <c r="B1439" s="10" t="s">
        <v>2480</v>
      </c>
      <c r="C1439" s="7">
        <f t="shared" si="52"/>
        <v>1</v>
      </c>
      <c r="D1439" s="10" t="s">
        <v>2481</v>
      </c>
      <c r="E1439" s="10" t="s">
        <v>30</v>
      </c>
      <c r="F1439" s="7">
        <f>COUNTIFS(D$3:D1439,D1439,A$3:A1439,A1439)</f>
        <v>1</v>
      </c>
      <c r="G1439" s="89" t="s">
        <v>2482</v>
      </c>
      <c r="H1439" s="89" t="s">
        <v>108</v>
      </c>
      <c r="I1439" s="89">
        <v>1</v>
      </c>
      <c r="J1439" s="89" t="s">
        <v>33</v>
      </c>
      <c r="K1439" s="89">
        <v>35</v>
      </c>
      <c r="L1439" s="89" t="s">
        <v>34</v>
      </c>
      <c r="M1439" s="89" t="s">
        <v>34</v>
      </c>
      <c r="N1439" s="89" t="s">
        <v>34</v>
      </c>
      <c r="O1439" s="89" t="s">
        <v>34</v>
      </c>
      <c r="P1439" s="89" t="s">
        <v>45</v>
      </c>
      <c r="Q1439" s="89" t="s">
        <v>46</v>
      </c>
      <c r="R1439" s="89" t="s">
        <v>2483</v>
      </c>
      <c r="S1439" s="89"/>
      <c r="T1439" s="89" t="s">
        <v>38</v>
      </c>
      <c r="U1439" s="9">
        <v>1</v>
      </c>
      <c r="V1439" s="10"/>
      <c r="W1439" s="10"/>
      <c r="X1439" s="16"/>
    </row>
    <row r="1440" spans="1:24" ht="52">
      <c r="A1440" s="5">
        <f t="shared" si="53"/>
        <v>281</v>
      </c>
      <c r="B1440" s="10" t="s">
        <v>2484</v>
      </c>
      <c r="C1440" s="7">
        <f t="shared" si="52"/>
        <v>1</v>
      </c>
      <c r="D1440" s="10" t="s">
        <v>2485</v>
      </c>
      <c r="E1440" s="10" t="s">
        <v>30</v>
      </c>
      <c r="F1440" s="7">
        <f>COUNTIFS(D$3:D1440,D1440,A$3:A1440,A1440)</f>
        <v>1</v>
      </c>
      <c r="G1440" s="89" t="s">
        <v>95</v>
      </c>
      <c r="H1440" s="89" t="s">
        <v>44</v>
      </c>
      <c r="I1440" s="89">
        <v>1</v>
      </c>
      <c r="J1440" s="89" t="s">
        <v>33</v>
      </c>
      <c r="K1440" s="89">
        <v>35</v>
      </c>
      <c r="L1440" s="89" t="s">
        <v>34</v>
      </c>
      <c r="M1440" s="89" t="s">
        <v>34</v>
      </c>
      <c r="N1440" s="89" t="s">
        <v>34</v>
      </c>
      <c r="O1440" s="89" t="s">
        <v>34</v>
      </c>
      <c r="P1440" s="89" t="s">
        <v>45</v>
      </c>
      <c r="Q1440" s="89" t="s">
        <v>34</v>
      </c>
      <c r="R1440" s="89" t="s">
        <v>96</v>
      </c>
      <c r="S1440" s="89"/>
      <c r="T1440" s="89" t="s">
        <v>38</v>
      </c>
      <c r="U1440" s="9">
        <v>1</v>
      </c>
      <c r="V1440" s="10"/>
      <c r="W1440" s="10"/>
      <c r="X1440" s="16"/>
    </row>
    <row r="1441" spans="1:24" ht="52">
      <c r="A1441" s="5">
        <f t="shared" si="53"/>
        <v>282</v>
      </c>
      <c r="B1441" s="10" t="s">
        <v>2486</v>
      </c>
      <c r="C1441" s="7">
        <f t="shared" si="52"/>
        <v>1</v>
      </c>
      <c r="D1441" s="10" t="s">
        <v>2487</v>
      </c>
      <c r="E1441" s="10" t="s">
        <v>30</v>
      </c>
      <c r="F1441" s="7">
        <f>COUNTIFS(D$3:D1441,D1441,A$3:A1441,A1441)</f>
        <v>1</v>
      </c>
      <c r="G1441" s="89" t="s">
        <v>1159</v>
      </c>
      <c r="H1441" s="89" t="s">
        <v>108</v>
      </c>
      <c r="I1441" s="89">
        <v>1</v>
      </c>
      <c r="J1441" s="89" t="s">
        <v>1864</v>
      </c>
      <c r="K1441" s="89">
        <v>35</v>
      </c>
      <c r="L1441" s="89" t="s">
        <v>34</v>
      </c>
      <c r="M1441" s="89" t="s">
        <v>34</v>
      </c>
      <c r="N1441" s="89" t="s">
        <v>34</v>
      </c>
      <c r="O1441" s="89" t="s">
        <v>34</v>
      </c>
      <c r="P1441" s="89" t="s">
        <v>256</v>
      </c>
      <c r="Q1441" s="89" t="s">
        <v>34</v>
      </c>
      <c r="R1441" s="89" t="s">
        <v>34</v>
      </c>
      <c r="S1441" s="89"/>
      <c r="T1441" s="89" t="s">
        <v>38</v>
      </c>
      <c r="U1441" s="9">
        <v>1</v>
      </c>
      <c r="V1441" s="10"/>
      <c r="W1441" s="10"/>
      <c r="X1441" s="16"/>
    </row>
    <row r="1442" spans="1:24" ht="65">
      <c r="A1442" s="5">
        <f t="shared" si="53"/>
        <v>283</v>
      </c>
      <c r="B1442" s="10" t="s">
        <v>2488</v>
      </c>
      <c r="C1442" s="7">
        <f t="shared" si="52"/>
        <v>1</v>
      </c>
      <c r="D1442" s="10" t="s">
        <v>2489</v>
      </c>
      <c r="E1442" s="10" t="s">
        <v>30</v>
      </c>
      <c r="F1442" s="7">
        <f>COUNTIFS(D$3:D1442,D1442,A$3:A1442,A1442)</f>
        <v>1</v>
      </c>
      <c r="G1442" s="89" t="s">
        <v>946</v>
      </c>
      <c r="H1442" s="89" t="s">
        <v>44</v>
      </c>
      <c r="I1442" s="89">
        <v>1</v>
      </c>
      <c r="J1442" s="89" t="s">
        <v>33</v>
      </c>
      <c r="K1442" s="89">
        <v>35</v>
      </c>
      <c r="L1442" s="89" t="s">
        <v>34</v>
      </c>
      <c r="M1442" s="89" t="s">
        <v>34</v>
      </c>
      <c r="N1442" s="89" t="s">
        <v>34</v>
      </c>
      <c r="O1442" s="89" t="s">
        <v>34</v>
      </c>
      <c r="P1442" s="89" t="s">
        <v>45</v>
      </c>
      <c r="Q1442" s="89" t="s">
        <v>46</v>
      </c>
      <c r="R1442" s="89" t="s">
        <v>2490</v>
      </c>
      <c r="S1442" s="89"/>
      <c r="T1442" s="89" t="s">
        <v>38</v>
      </c>
      <c r="U1442" s="9">
        <v>1</v>
      </c>
      <c r="V1442" s="10"/>
      <c r="W1442" s="10"/>
      <c r="X1442" s="16"/>
    </row>
    <row r="1443" spans="1:24" ht="117">
      <c r="A1443" s="5">
        <f t="shared" si="53"/>
        <v>284</v>
      </c>
      <c r="B1443" s="10" t="s">
        <v>2491</v>
      </c>
      <c r="C1443" s="7">
        <f t="shared" si="52"/>
        <v>1</v>
      </c>
      <c r="D1443" s="10" t="s">
        <v>2492</v>
      </c>
      <c r="E1443" s="10" t="s">
        <v>30</v>
      </c>
      <c r="F1443" s="7">
        <f>COUNTIFS(D$3:D1443,D1443,A$3:A1443,A1443)</f>
        <v>1</v>
      </c>
      <c r="G1443" s="89" t="s">
        <v>886</v>
      </c>
      <c r="H1443" s="89" t="s">
        <v>44</v>
      </c>
      <c r="I1443" s="89">
        <v>1</v>
      </c>
      <c r="J1443" s="89" t="s">
        <v>33</v>
      </c>
      <c r="K1443" s="89">
        <v>35</v>
      </c>
      <c r="L1443" s="89" t="s">
        <v>34</v>
      </c>
      <c r="M1443" s="89" t="s">
        <v>34</v>
      </c>
      <c r="N1443" s="89" t="s">
        <v>34</v>
      </c>
      <c r="O1443" s="89" t="s">
        <v>34</v>
      </c>
      <c r="P1443" s="89" t="s">
        <v>45</v>
      </c>
      <c r="Q1443" s="89" t="s">
        <v>46</v>
      </c>
      <c r="R1443" s="89" t="s">
        <v>2493</v>
      </c>
      <c r="S1443" s="89"/>
      <c r="T1443" s="89" t="s">
        <v>38</v>
      </c>
      <c r="U1443" s="9">
        <v>1</v>
      </c>
      <c r="V1443" s="10"/>
      <c r="W1443" s="10"/>
      <c r="X1443" s="16"/>
    </row>
    <row r="1444" spans="1:24" ht="52">
      <c r="A1444" s="5">
        <f t="shared" si="53"/>
        <v>285</v>
      </c>
      <c r="B1444" s="10" t="s">
        <v>2494</v>
      </c>
      <c r="C1444" s="7">
        <f t="shared" si="52"/>
        <v>1</v>
      </c>
      <c r="D1444" s="10" t="s">
        <v>2495</v>
      </c>
      <c r="E1444" s="10" t="s">
        <v>30</v>
      </c>
      <c r="F1444" s="7">
        <f>COUNTIFS(D$3:D1444,D1444,A$3:A1444,A1444)</f>
        <v>1</v>
      </c>
      <c r="G1444" s="89" t="s">
        <v>942</v>
      </c>
      <c r="H1444" s="89" t="s">
        <v>44</v>
      </c>
      <c r="I1444" s="89">
        <v>1</v>
      </c>
      <c r="J1444" s="89" t="s">
        <v>33</v>
      </c>
      <c r="K1444" s="89">
        <v>35</v>
      </c>
      <c r="L1444" s="89" t="s">
        <v>34</v>
      </c>
      <c r="M1444" s="89" t="s">
        <v>34</v>
      </c>
      <c r="N1444" s="89" t="s">
        <v>34</v>
      </c>
      <c r="O1444" s="89" t="s">
        <v>34</v>
      </c>
      <c r="P1444" s="89" t="s">
        <v>45</v>
      </c>
      <c r="Q1444" s="89" t="s">
        <v>46</v>
      </c>
      <c r="R1444" s="89" t="s">
        <v>280</v>
      </c>
      <c r="S1444" s="89"/>
      <c r="T1444" s="89" t="s">
        <v>38</v>
      </c>
      <c r="U1444" s="9">
        <v>1</v>
      </c>
      <c r="V1444" s="10"/>
      <c r="W1444" s="10"/>
      <c r="X1444" s="16"/>
    </row>
    <row r="1445" spans="1:24" ht="117">
      <c r="A1445" s="5">
        <f t="shared" si="53"/>
        <v>286</v>
      </c>
      <c r="B1445" s="10" t="s">
        <v>2496</v>
      </c>
      <c r="C1445" s="7">
        <f t="shared" si="52"/>
        <v>1</v>
      </c>
      <c r="D1445" s="10" t="s">
        <v>2497</v>
      </c>
      <c r="E1445" s="10" t="s">
        <v>30</v>
      </c>
      <c r="F1445" s="7">
        <f>COUNTIFS(D$3:D1445,D1445,A$3:A1445,A1445)</f>
        <v>1</v>
      </c>
      <c r="G1445" s="89" t="s">
        <v>2498</v>
      </c>
      <c r="H1445" s="89" t="s">
        <v>108</v>
      </c>
      <c r="I1445" s="89">
        <v>1</v>
      </c>
      <c r="J1445" s="89" t="s">
        <v>33</v>
      </c>
      <c r="K1445" s="89">
        <v>35</v>
      </c>
      <c r="L1445" s="89" t="s">
        <v>34</v>
      </c>
      <c r="M1445" s="89" t="s">
        <v>34</v>
      </c>
      <c r="N1445" s="89" t="s">
        <v>34</v>
      </c>
      <c r="O1445" s="89" t="s">
        <v>34</v>
      </c>
      <c r="P1445" s="89" t="s">
        <v>45</v>
      </c>
      <c r="Q1445" s="89" t="s">
        <v>34</v>
      </c>
      <c r="R1445" s="89" t="s">
        <v>2499</v>
      </c>
      <c r="S1445" s="89"/>
      <c r="T1445" s="89" t="s">
        <v>38</v>
      </c>
      <c r="U1445" s="9">
        <v>1</v>
      </c>
      <c r="V1445" s="10"/>
      <c r="W1445" s="10"/>
      <c r="X1445" s="16"/>
    </row>
    <row r="1446" spans="1:24" ht="52">
      <c r="A1446" s="5">
        <f t="shared" si="53"/>
        <v>287</v>
      </c>
      <c r="B1446" s="10" t="s">
        <v>2500</v>
      </c>
      <c r="C1446" s="7">
        <f t="shared" si="52"/>
        <v>1</v>
      </c>
      <c r="D1446" s="10" t="s">
        <v>2501</v>
      </c>
      <c r="E1446" s="10" t="s">
        <v>30</v>
      </c>
      <c r="F1446" s="7">
        <f>COUNTIFS(D$3:D1446,D1446,A$3:A1446,A1446)</f>
        <v>1</v>
      </c>
      <c r="G1446" s="89" t="s">
        <v>2502</v>
      </c>
      <c r="H1446" s="89" t="s">
        <v>108</v>
      </c>
      <c r="I1446" s="89">
        <v>1</v>
      </c>
      <c r="J1446" s="89" t="s">
        <v>33</v>
      </c>
      <c r="K1446" s="89">
        <v>35</v>
      </c>
      <c r="L1446" s="89" t="s">
        <v>34</v>
      </c>
      <c r="M1446" s="89" t="s">
        <v>34</v>
      </c>
      <c r="N1446" s="89" t="s">
        <v>34</v>
      </c>
      <c r="O1446" s="89" t="s">
        <v>34</v>
      </c>
      <c r="P1446" s="89" t="s">
        <v>45</v>
      </c>
      <c r="Q1446" s="89" t="s">
        <v>46</v>
      </c>
      <c r="R1446" s="89" t="s">
        <v>2503</v>
      </c>
      <c r="S1446" s="89"/>
      <c r="T1446" s="6" t="s">
        <v>38</v>
      </c>
      <c r="U1446" s="9">
        <v>1</v>
      </c>
      <c r="V1446" s="10"/>
      <c r="W1446" s="10"/>
      <c r="X1446" s="16"/>
    </row>
    <row r="1447" spans="1:24" ht="52">
      <c r="A1447" s="5">
        <f t="shared" si="53"/>
        <v>287</v>
      </c>
      <c r="B1447" s="10" t="s">
        <v>2500</v>
      </c>
      <c r="C1447" s="7">
        <f t="shared" si="52"/>
        <v>1</v>
      </c>
      <c r="D1447" s="10" t="s">
        <v>2501</v>
      </c>
      <c r="E1447" s="10" t="s">
        <v>30</v>
      </c>
      <c r="F1447" s="7">
        <f>COUNTIFS(D$3:D1447,D1447,A$3:A1447,A1447)</f>
        <v>2</v>
      </c>
      <c r="G1447" s="89" t="s">
        <v>942</v>
      </c>
      <c r="H1447" s="89" t="s">
        <v>44</v>
      </c>
      <c r="I1447" s="89">
        <v>1</v>
      </c>
      <c r="J1447" s="89" t="s">
        <v>33</v>
      </c>
      <c r="K1447" s="89">
        <v>35</v>
      </c>
      <c r="L1447" s="89" t="s">
        <v>34</v>
      </c>
      <c r="M1447" s="89" t="s">
        <v>34</v>
      </c>
      <c r="N1447" s="89" t="s">
        <v>34</v>
      </c>
      <c r="O1447" s="89" t="s">
        <v>34</v>
      </c>
      <c r="P1447" s="89" t="s">
        <v>45</v>
      </c>
      <c r="Q1447" s="89" t="s">
        <v>46</v>
      </c>
      <c r="R1447" s="89" t="s">
        <v>280</v>
      </c>
      <c r="S1447" s="89"/>
      <c r="T1447" s="6" t="s">
        <v>38</v>
      </c>
      <c r="U1447" s="9">
        <v>1</v>
      </c>
      <c r="V1447" s="10"/>
      <c r="W1447" s="10"/>
      <c r="X1447" s="16"/>
    </row>
    <row r="1448" spans="1:24" ht="52">
      <c r="A1448" s="5">
        <f t="shared" si="53"/>
        <v>287</v>
      </c>
      <c r="B1448" s="10" t="s">
        <v>2500</v>
      </c>
      <c r="C1448" s="7">
        <f t="shared" si="52"/>
        <v>2</v>
      </c>
      <c r="D1448" s="10" t="s">
        <v>2504</v>
      </c>
      <c r="E1448" s="10" t="s">
        <v>30</v>
      </c>
      <c r="F1448" s="7">
        <f>COUNTIFS(D$3:D1448,D1448,A$3:A1448,A1448)</f>
        <v>1</v>
      </c>
      <c r="G1448" s="89" t="s">
        <v>95</v>
      </c>
      <c r="H1448" s="89" t="s">
        <v>44</v>
      </c>
      <c r="I1448" s="89">
        <v>1</v>
      </c>
      <c r="J1448" s="89" t="s">
        <v>33</v>
      </c>
      <c r="K1448" s="89">
        <v>35</v>
      </c>
      <c r="L1448" s="89" t="s">
        <v>34</v>
      </c>
      <c r="M1448" s="89" t="s">
        <v>34</v>
      </c>
      <c r="N1448" s="89" t="s">
        <v>34</v>
      </c>
      <c r="O1448" s="89" t="s">
        <v>34</v>
      </c>
      <c r="P1448" s="89" t="s">
        <v>45</v>
      </c>
      <c r="Q1448" s="89" t="s">
        <v>46</v>
      </c>
      <c r="R1448" s="89" t="s">
        <v>96</v>
      </c>
      <c r="S1448" s="89"/>
      <c r="T1448" s="6" t="s">
        <v>38</v>
      </c>
      <c r="U1448" s="9">
        <v>1</v>
      </c>
      <c r="V1448" s="10"/>
      <c r="W1448" s="10"/>
      <c r="X1448" s="16"/>
    </row>
    <row r="1449" spans="1:24" ht="52">
      <c r="A1449" s="5">
        <f t="shared" si="53"/>
        <v>288</v>
      </c>
      <c r="B1449" s="10" t="s">
        <v>2505</v>
      </c>
      <c r="C1449" s="7">
        <f t="shared" si="52"/>
        <v>1</v>
      </c>
      <c r="D1449" s="10" t="s">
        <v>2506</v>
      </c>
      <c r="E1449" s="10" t="s">
        <v>30</v>
      </c>
      <c r="F1449" s="7">
        <f>COUNTIFS(D$3:D1449,D1449,A$3:A1449,A1449)</f>
        <v>1</v>
      </c>
      <c r="G1449" s="89" t="s">
        <v>889</v>
      </c>
      <c r="H1449" s="89" t="s">
        <v>108</v>
      </c>
      <c r="I1449" s="89">
        <v>1</v>
      </c>
      <c r="J1449" s="89" t="s">
        <v>837</v>
      </c>
      <c r="K1449" s="89">
        <v>35</v>
      </c>
      <c r="L1449" s="89" t="s">
        <v>34</v>
      </c>
      <c r="M1449" s="89" t="s">
        <v>34</v>
      </c>
      <c r="N1449" s="89" t="s">
        <v>34</v>
      </c>
      <c r="O1449" s="89" t="s">
        <v>34</v>
      </c>
      <c r="P1449" s="89" t="s">
        <v>256</v>
      </c>
      <c r="Q1449" s="89" t="s">
        <v>34</v>
      </c>
      <c r="R1449" s="89" t="s">
        <v>34</v>
      </c>
      <c r="S1449" s="89"/>
      <c r="T1449" s="89" t="s">
        <v>38</v>
      </c>
      <c r="U1449" s="9">
        <v>1</v>
      </c>
      <c r="V1449" s="10"/>
      <c r="W1449" s="10"/>
      <c r="X1449" s="10"/>
    </row>
    <row r="1450" spans="1:24" ht="52">
      <c r="A1450" s="5">
        <f t="shared" si="53"/>
        <v>289</v>
      </c>
      <c r="B1450" s="10" t="s">
        <v>2507</v>
      </c>
      <c r="C1450" s="7">
        <f t="shared" si="52"/>
        <v>1</v>
      </c>
      <c r="D1450" s="10" t="s">
        <v>2508</v>
      </c>
      <c r="E1450" s="10" t="s">
        <v>30</v>
      </c>
      <c r="F1450" s="7">
        <f>COUNTIFS(D$3:D1450,D1450,A$3:A1450,A1450)</f>
        <v>1</v>
      </c>
      <c r="G1450" s="89" t="s">
        <v>95</v>
      </c>
      <c r="H1450" s="89" t="s">
        <v>44</v>
      </c>
      <c r="I1450" s="89">
        <v>1</v>
      </c>
      <c r="J1450" s="89" t="s">
        <v>33</v>
      </c>
      <c r="K1450" s="89">
        <v>35</v>
      </c>
      <c r="L1450" s="89" t="s">
        <v>34</v>
      </c>
      <c r="M1450" s="89" t="s">
        <v>34</v>
      </c>
      <c r="N1450" s="89" t="s">
        <v>34</v>
      </c>
      <c r="O1450" s="89" t="s">
        <v>34</v>
      </c>
      <c r="P1450" s="89" t="s">
        <v>45</v>
      </c>
      <c r="Q1450" s="89" t="s">
        <v>46</v>
      </c>
      <c r="R1450" s="89" t="s">
        <v>96</v>
      </c>
      <c r="S1450" s="89"/>
      <c r="T1450" s="89" t="s">
        <v>38</v>
      </c>
      <c r="U1450" s="9">
        <v>1</v>
      </c>
      <c r="V1450" s="10"/>
      <c r="W1450" s="10"/>
      <c r="X1450" s="10"/>
    </row>
    <row r="1451" spans="1:24" ht="52">
      <c r="A1451" s="5">
        <f t="shared" si="53"/>
        <v>290</v>
      </c>
      <c r="B1451" s="10" t="s">
        <v>2509</v>
      </c>
      <c r="C1451" s="7">
        <f t="shared" si="52"/>
        <v>1</v>
      </c>
      <c r="D1451" s="10" t="s">
        <v>2510</v>
      </c>
      <c r="E1451" s="10" t="s">
        <v>30</v>
      </c>
      <c r="F1451" s="7">
        <f>COUNTIFS(D$3:D1451,D1451,A$3:A1451,A1451)</f>
        <v>1</v>
      </c>
      <c r="G1451" s="89" t="s">
        <v>95</v>
      </c>
      <c r="H1451" s="89" t="s">
        <v>44</v>
      </c>
      <c r="I1451" s="89">
        <v>1</v>
      </c>
      <c r="J1451" s="89" t="s">
        <v>33</v>
      </c>
      <c r="K1451" s="89">
        <v>35</v>
      </c>
      <c r="L1451" s="89" t="s">
        <v>34</v>
      </c>
      <c r="M1451" s="89" t="s">
        <v>34</v>
      </c>
      <c r="N1451" s="89" t="s">
        <v>34</v>
      </c>
      <c r="O1451" s="89" t="s">
        <v>34</v>
      </c>
      <c r="P1451" s="89" t="s">
        <v>45</v>
      </c>
      <c r="Q1451" s="89" t="s">
        <v>46</v>
      </c>
      <c r="R1451" s="89" t="s">
        <v>96</v>
      </c>
      <c r="S1451" s="89"/>
      <c r="T1451" s="89" t="s">
        <v>38</v>
      </c>
      <c r="U1451" s="9">
        <v>1</v>
      </c>
      <c r="V1451" s="10"/>
      <c r="W1451" s="10"/>
      <c r="X1451" s="10"/>
    </row>
    <row r="1452" spans="1:24" ht="52">
      <c r="A1452" s="5">
        <f t="shared" si="53"/>
        <v>291</v>
      </c>
      <c r="B1452" s="10" t="s">
        <v>2511</v>
      </c>
      <c r="C1452" s="7">
        <f t="shared" si="52"/>
        <v>1</v>
      </c>
      <c r="D1452" s="10" t="s">
        <v>2512</v>
      </c>
      <c r="E1452" s="10" t="s">
        <v>30</v>
      </c>
      <c r="F1452" s="7">
        <f>COUNTIFS(D$3:D1452,D1452,A$3:A1452,A1452)</f>
        <v>1</v>
      </c>
      <c r="G1452" s="89" t="s">
        <v>886</v>
      </c>
      <c r="H1452" s="89" t="s">
        <v>44</v>
      </c>
      <c r="I1452" s="89">
        <v>1</v>
      </c>
      <c r="J1452" s="89" t="s">
        <v>837</v>
      </c>
      <c r="K1452" s="89">
        <v>35</v>
      </c>
      <c r="L1452" s="89" t="s">
        <v>34</v>
      </c>
      <c r="M1452" s="89" t="s">
        <v>34</v>
      </c>
      <c r="N1452" s="89" t="s">
        <v>34</v>
      </c>
      <c r="O1452" s="89" t="s">
        <v>34</v>
      </c>
      <c r="P1452" s="89" t="s">
        <v>256</v>
      </c>
      <c r="Q1452" s="89" t="s">
        <v>34</v>
      </c>
      <c r="R1452" s="89" t="s">
        <v>34</v>
      </c>
      <c r="S1452" s="89"/>
      <c r="T1452" s="89" t="s">
        <v>38</v>
      </c>
      <c r="U1452" s="9">
        <v>1</v>
      </c>
      <c r="V1452" s="10"/>
      <c r="W1452" s="10"/>
      <c r="X1452" s="10"/>
    </row>
    <row r="1453" spans="1:24" ht="91">
      <c r="A1453" s="5">
        <f t="shared" si="53"/>
        <v>292</v>
      </c>
      <c r="B1453" s="6" t="s">
        <v>2513</v>
      </c>
      <c r="C1453" s="7">
        <f t="shared" si="52"/>
        <v>1</v>
      </c>
      <c r="D1453" s="6" t="s">
        <v>2514</v>
      </c>
      <c r="E1453" s="6" t="s">
        <v>89</v>
      </c>
      <c r="F1453" s="7">
        <f>COUNTIFS(D$3:D1453,D1453,A$3:A1453,A1453)</f>
        <v>1</v>
      </c>
      <c r="G1453" s="6" t="s">
        <v>174</v>
      </c>
      <c r="H1453" s="6" t="s">
        <v>44</v>
      </c>
      <c r="I1453" s="6">
        <v>1</v>
      </c>
      <c r="J1453" s="89" t="s">
        <v>33</v>
      </c>
      <c r="K1453" s="6">
        <v>35</v>
      </c>
      <c r="L1453" s="6" t="s">
        <v>34</v>
      </c>
      <c r="M1453" s="6" t="s">
        <v>34</v>
      </c>
      <c r="N1453" s="6" t="s">
        <v>34</v>
      </c>
      <c r="O1453" s="6" t="s">
        <v>34</v>
      </c>
      <c r="P1453" s="6" t="s">
        <v>35</v>
      </c>
      <c r="Q1453" s="6" t="s">
        <v>36</v>
      </c>
      <c r="R1453" s="6" t="s">
        <v>175</v>
      </c>
      <c r="S1453" s="6"/>
      <c r="T1453" s="6" t="s">
        <v>140</v>
      </c>
      <c r="U1453" s="64">
        <v>1</v>
      </c>
      <c r="V1453" s="6"/>
      <c r="W1453" s="6"/>
      <c r="X1453" s="6"/>
    </row>
    <row r="1454" spans="1:24" ht="78">
      <c r="A1454" s="5">
        <f t="shared" si="53"/>
        <v>292</v>
      </c>
      <c r="B1454" s="6" t="s">
        <v>2513</v>
      </c>
      <c r="C1454" s="7">
        <f t="shared" si="52"/>
        <v>1</v>
      </c>
      <c r="D1454" s="6" t="s">
        <v>2514</v>
      </c>
      <c r="E1454" s="6" t="s">
        <v>89</v>
      </c>
      <c r="F1454" s="7">
        <f>COUNTIFS(D$3:D1454,D1454,A$3:A1454,A1454)</f>
        <v>2</v>
      </c>
      <c r="G1454" s="6" t="s">
        <v>519</v>
      </c>
      <c r="H1454" s="6" t="s">
        <v>44</v>
      </c>
      <c r="I1454" s="6">
        <v>1</v>
      </c>
      <c r="J1454" s="89" t="s">
        <v>33</v>
      </c>
      <c r="K1454" s="6">
        <v>35</v>
      </c>
      <c r="L1454" s="6" t="s">
        <v>34</v>
      </c>
      <c r="M1454" s="6" t="s">
        <v>34</v>
      </c>
      <c r="N1454" s="6" t="s">
        <v>34</v>
      </c>
      <c r="O1454" s="6" t="s">
        <v>34</v>
      </c>
      <c r="P1454" s="6" t="s">
        <v>35</v>
      </c>
      <c r="Q1454" s="6" t="s">
        <v>36</v>
      </c>
      <c r="R1454" s="6" t="s">
        <v>2515</v>
      </c>
      <c r="S1454" s="6"/>
      <c r="T1454" s="6" t="s">
        <v>140</v>
      </c>
      <c r="U1454" s="64">
        <v>1</v>
      </c>
      <c r="V1454" s="6"/>
      <c r="W1454" s="6"/>
      <c r="X1454" s="6"/>
    </row>
    <row r="1455" spans="1:24" ht="78">
      <c r="A1455" s="5">
        <f t="shared" si="53"/>
        <v>292</v>
      </c>
      <c r="B1455" s="6" t="s">
        <v>2513</v>
      </c>
      <c r="C1455" s="7">
        <f t="shared" si="52"/>
        <v>1</v>
      </c>
      <c r="D1455" s="6" t="s">
        <v>2514</v>
      </c>
      <c r="E1455" s="6" t="s">
        <v>89</v>
      </c>
      <c r="F1455" s="7">
        <f>COUNTIFS(D$3:D1455,D1455,A$3:A1455,A1455)</f>
        <v>3</v>
      </c>
      <c r="G1455" s="6" t="s">
        <v>434</v>
      </c>
      <c r="H1455" s="6" t="s">
        <v>44</v>
      </c>
      <c r="I1455" s="6">
        <v>1</v>
      </c>
      <c r="J1455" s="89" t="s">
        <v>33</v>
      </c>
      <c r="K1455" s="6">
        <v>35</v>
      </c>
      <c r="L1455" s="6" t="s">
        <v>34</v>
      </c>
      <c r="M1455" s="6" t="s">
        <v>34</v>
      </c>
      <c r="N1455" s="6" t="s">
        <v>34</v>
      </c>
      <c r="O1455" s="6" t="s">
        <v>34</v>
      </c>
      <c r="P1455" s="6" t="s">
        <v>35</v>
      </c>
      <c r="Q1455" s="6" t="s">
        <v>36</v>
      </c>
      <c r="R1455" s="6" t="s">
        <v>435</v>
      </c>
      <c r="S1455" s="6"/>
      <c r="T1455" s="6" t="s">
        <v>140</v>
      </c>
      <c r="U1455" s="64">
        <v>1</v>
      </c>
      <c r="V1455" s="6"/>
      <c r="W1455" s="6"/>
      <c r="X1455" s="6"/>
    </row>
    <row r="1456" spans="1:24" ht="104">
      <c r="A1456" s="5">
        <f t="shared" si="53"/>
        <v>292</v>
      </c>
      <c r="B1456" s="6" t="s">
        <v>2513</v>
      </c>
      <c r="C1456" s="7">
        <f t="shared" si="52"/>
        <v>1</v>
      </c>
      <c r="D1456" s="6" t="s">
        <v>2514</v>
      </c>
      <c r="E1456" s="6" t="s">
        <v>89</v>
      </c>
      <c r="F1456" s="7">
        <f>COUNTIFS(D$3:D1456,D1456,A$3:A1456,A1456)</f>
        <v>4</v>
      </c>
      <c r="G1456" s="6" t="s">
        <v>430</v>
      </c>
      <c r="H1456" s="6" t="s">
        <v>44</v>
      </c>
      <c r="I1456" s="6">
        <v>1</v>
      </c>
      <c r="J1456" s="89" t="s">
        <v>33</v>
      </c>
      <c r="K1456" s="6">
        <v>35</v>
      </c>
      <c r="L1456" s="6" t="s">
        <v>34</v>
      </c>
      <c r="M1456" s="6" t="s">
        <v>34</v>
      </c>
      <c r="N1456" s="6" t="s">
        <v>34</v>
      </c>
      <c r="O1456" s="6" t="s">
        <v>34</v>
      </c>
      <c r="P1456" s="6" t="s">
        <v>35</v>
      </c>
      <c r="Q1456" s="6" t="s">
        <v>36</v>
      </c>
      <c r="R1456" s="6" t="s">
        <v>2516</v>
      </c>
      <c r="S1456" s="6"/>
      <c r="T1456" s="6" t="s">
        <v>140</v>
      </c>
      <c r="U1456" s="64">
        <v>1</v>
      </c>
      <c r="V1456" s="6"/>
      <c r="W1456" s="6"/>
      <c r="X1456" s="6"/>
    </row>
    <row r="1457" spans="1:24" ht="78">
      <c r="A1457" s="5">
        <f t="shared" si="53"/>
        <v>292</v>
      </c>
      <c r="B1457" s="6" t="s">
        <v>2513</v>
      </c>
      <c r="C1457" s="7">
        <f t="shared" si="52"/>
        <v>1</v>
      </c>
      <c r="D1457" s="6" t="s">
        <v>2514</v>
      </c>
      <c r="E1457" s="6" t="s">
        <v>89</v>
      </c>
      <c r="F1457" s="7">
        <f>COUNTIFS(D$3:D1457,D1457,A$3:A1457,A1457)</f>
        <v>5</v>
      </c>
      <c r="G1457" s="6" t="s">
        <v>432</v>
      </c>
      <c r="H1457" s="6" t="s">
        <v>44</v>
      </c>
      <c r="I1457" s="6">
        <v>1</v>
      </c>
      <c r="J1457" s="89" t="s">
        <v>33</v>
      </c>
      <c r="K1457" s="6">
        <v>35</v>
      </c>
      <c r="L1457" s="6" t="s">
        <v>34</v>
      </c>
      <c r="M1457" s="6" t="s">
        <v>34</v>
      </c>
      <c r="N1457" s="6" t="s">
        <v>34</v>
      </c>
      <c r="O1457" s="6" t="s">
        <v>34</v>
      </c>
      <c r="P1457" s="6" t="s">
        <v>35</v>
      </c>
      <c r="Q1457" s="6" t="s">
        <v>36</v>
      </c>
      <c r="R1457" s="6" t="s">
        <v>2517</v>
      </c>
      <c r="S1457" s="6"/>
      <c r="T1457" s="6" t="s">
        <v>140</v>
      </c>
      <c r="U1457" s="64">
        <v>1</v>
      </c>
      <c r="V1457" s="6"/>
      <c r="W1457" s="6"/>
      <c r="X1457" s="6"/>
    </row>
    <row r="1458" spans="1:24" ht="78">
      <c r="A1458" s="5">
        <f t="shared" si="53"/>
        <v>292</v>
      </c>
      <c r="B1458" s="6" t="s">
        <v>2513</v>
      </c>
      <c r="C1458" s="7">
        <f t="shared" si="52"/>
        <v>1</v>
      </c>
      <c r="D1458" s="6" t="s">
        <v>2514</v>
      </c>
      <c r="E1458" s="6" t="s">
        <v>89</v>
      </c>
      <c r="F1458" s="7">
        <f>COUNTIFS(D$3:D1458,D1458,A$3:A1458,A1458)</f>
        <v>6</v>
      </c>
      <c r="G1458" s="6" t="s">
        <v>1566</v>
      </c>
      <c r="H1458" s="6" t="s">
        <v>44</v>
      </c>
      <c r="I1458" s="6">
        <v>1</v>
      </c>
      <c r="J1458" s="89" t="s">
        <v>33</v>
      </c>
      <c r="K1458" s="6">
        <v>35</v>
      </c>
      <c r="L1458" s="6" t="s">
        <v>34</v>
      </c>
      <c r="M1458" s="6" t="s">
        <v>34</v>
      </c>
      <c r="N1458" s="6" t="s">
        <v>34</v>
      </c>
      <c r="O1458" s="6" t="s">
        <v>34</v>
      </c>
      <c r="P1458" s="6" t="s">
        <v>35</v>
      </c>
      <c r="Q1458" s="6" t="s">
        <v>36</v>
      </c>
      <c r="R1458" s="6" t="s">
        <v>2518</v>
      </c>
      <c r="S1458" s="6"/>
      <c r="T1458" s="6" t="s">
        <v>140</v>
      </c>
      <c r="U1458" s="64">
        <v>1</v>
      </c>
      <c r="V1458" s="6"/>
      <c r="W1458" s="6"/>
      <c r="X1458" s="6"/>
    </row>
    <row r="1459" spans="1:24" ht="78">
      <c r="A1459" s="5">
        <f t="shared" si="53"/>
        <v>292</v>
      </c>
      <c r="B1459" s="6" t="s">
        <v>2513</v>
      </c>
      <c r="C1459" s="7">
        <f t="shared" si="52"/>
        <v>1</v>
      </c>
      <c r="D1459" s="6" t="s">
        <v>2514</v>
      </c>
      <c r="E1459" s="6" t="s">
        <v>89</v>
      </c>
      <c r="F1459" s="7">
        <f>COUNTIFS(D$3:D1459,D1459,A$3:A1459,A1459)</f>
        <v>7</v>
      </c>
      <c r="G1459" s="6" t="s">
        <v>441</v>
      </c>
      <c r="H1459" s="6" t="s">
        <v>44</v>
      </c>
      <c r="I1459" s="6">
        <v>1</v>
      </c>
      <c r="J1459" s="89" t="s">
        <v>33</v>
      </c>
      <c r="K1459" s="6">
        <v>35</v>
      </c>
      <c r="L1459" s="6" t="s">
        <v>34</v>
      </c>
      <c r="M1459" s="6" t="s">
        <v>34</v>
      </c>
      <c r="N1459" s="6" t="s">
        <v>34</v>
      </c>
      <c r="O1459" s="6" t="s">
        <v>34</v>
      </c>
      <c r="P1459" s="6" t="s">
        <v>35</v>
      </c>
      <c r="Q1459" s="6" t="s">
        <v>36</v>
      </c>
      <c r="R1459" s="6" t="s">
        <v>2519</v>
      </c>
      <c r="S1459" s="6"/>
      <c r="T1459" s="6" t="s">
        <v>140</v>
      </c>
      <c r="U1459" s="64">
        <v>1</v>
      </c>
      <c r="V1459" s="6"/>
      <c r="W1459" s="6"/>
      <c r="X1459" s="6"/>
    </row>
    <row r="1460" spans="1:24" ht="104">
      <c r="A1460" s="5">
        <f t="shared" si="53"/>
        <v>292</v>
      </c>
      <c r="B1460" s="6" t="s">
        <v>2513</v>
      </c>
      <c r="C1460" s="7">
        <f t="shared" si="52"/>
        <v>1</v>
      </c>
      <c r="D1460" s="6" t="s">
        <v>2514</v>
      </c>
      <c r="E1460" s="6" t="s">
        <v>89</v>
      </c>
      <c r="F1460" s="7">
        <f>COUNTIFS(D$3:D1460,D1460,A$3:A1460,A1460)</f>
        <v>8</v>
      </c>
      <c r="G1460" s="6" t="s">
        <v>502</v>
      </c>
      <c r="H1460" s="6" t="s">
        <v>44</v>
      </c>
      <c r="I1460" s="6">
        <v>1</v>
      </c>
      <c r="J1460" s="89" t="s">
        <v>33</v>
      </c>
      <c r="K1460" s="6">
        <v>35</v>
      </c>
      <c r="L1460" s="6" t="s">
        <v>34</v>
      </c>
      <c r="M1460" s="6" t="s">
        <v>34</v>
      </c>
      <c r="N1460" s="6" t="s">
        <v>34</v>
      </c>
      <c r="O1460" s="6" t="s">
        <v>34</v>
      </c>
      <c r="P1460" s="6" t="s">
        <v>35</v>
      </c>
      <c r="Q1460" s="6" t="s">
        <v>36</v>
      </c>
      <c r="R1460" s="6" t="s">
        <v>2520</v>
      </c>
      <c r="S1460" s="6"/>
      <c r="T1460" s="6" t="s">
        <v>140</v>
      </c>
      <c r="U1460" s="64">
        <v>1</v>
      </c>
      <c r="V1460" s="6"/>
      <c r="W1460" s="6"/>
      <c r="X1460" s="6"/>
    </row>
    <row r="1461" spans="1:24" ht="117">
      <c r="A1461" s="5">
        <f t="shared" si="53"/>
        <v>292</v>
      </c>
      <c r="B1461" s="6" t="s">
        <v>2513</v>
      </c>
      <c r="C1461" s="7">
        <f t="shared" si="52"/>
        <v>1</v>
      </c>
      <c r="D1461" s="6" t="s">
        <v>2514</v>
      </c>
      <c r="E1461" s="6" t="s">
        <v>89</v>
      </c>
      <c r="F1461" s="7">
        <f>COUNTIFS(D$3:D1461,D1461,A$3:A1461,A1461)</f>
        <v>9</v>
      </c>
      <c r="G1461" s="6" t="s">
        <v>2521</v>
      </c>
      <c r="H1461" s="6" t="s">
        <v>44</v>
      </c>
      <c r="I1461" s="6">
        <v>1</v>
      </c>
      <c r="J1461" s="89" t="s">
        <v>33</v>
      </c>
      <c r="K1461" s="6">
        <v>35</v>
      </c>
      <c r="L1461" s="6" t="s">
        <v>34</v>
      </c>
      <c r="M1461" s="6" t="s">
        <v>34</v>
      </c>
      <c r="N1461" s="6" t="s">
        <v>34</v>
      </c>
      <c r="O1461" s="6" t="s">
        <v>34</v>
      </c>
      <c r="P1461" s="6" t="s">
        <v>45</v>
      </c>
      <c r="Q1461" s="6" t="s">
        <v>494</v>
      </c>
      <c r="R1461" s="6" t="s">
        <v>2522</v>
      </c>
      <c r="S1461" s="6"/>
      <c r="T1461" s="6" t="s">
        <v>140</v>
      </c>
      <c r="U1461" s="64">
        <v>1</v>
      </c>
      <c r="V1461" s="6"/>
      <c r="W1461" s="6"/>
      <c r="X1461" s="6"/>
    </row>
    <row r="1462" spans="1:24" ht="299">
      <c r="A1462" s="5">
        <f t="shared" si="53"/>
        <v>292</v>
      </c>
      <c r="B1462" s="6" t="s">
        <v>2513</v>
      </c>
      <c r="C1462" s="7">
        <f t="shared" si="52"/>
        <v>2</v>
      </c>
      <c r="D1462" s="6" t="s">
        <v>2523</v>
      </c>
      <c r="E1462" s="6" t="s">
        <v>89</v>
      </c>
      <c r="F1462" s="7">
        <f>COUNTIFS(D$3:D1462,D1462,A$3:A1462,A1462)</f>
        <v>1</v>
      </c>
      <c r="G1462" s="6" t="s">
        <v>188</v>
      </c>
      <c r="H1462" s="6" t="s">
        <v>44</v>
      </c>
      <c r="I1462" s="6">
        <v>2</v>
      </c>
      <c r="J1462" s="89" t="s">
        <v>33</v>
      </c>
      <c r="K1462" s="6">
        <v>35</v>
      </c>
      <c r="L1462" s="6" t="s">
        <v>34</v>
      </c>
      <c r="M1462" s="6" t="s">
        <v>34</v>
      </c>
      <c r="N1462" s="6" t="s">
        <v>34</v>
      </c>
      <c r="O1462" s="6" t="s">
        <v>34</v>
      </c>
      <c r="P1462" s="6" t="s">
        <v>35</v>
      </c>
      <c r="Q1462" s="6" t="s">
        <v>36</v>
      </c>
      <c r="R1462" s="6" t="s">
        <v>2524</v>
      </c>
      <c r="S1462" s="6"/>
      <c r="T1462" s="6" t="s">
        <v>140</v>
      </c>
      <c r="U1462" s="64">
        <v>1</v>
      </c>
      <c r="V1462" s="6"/>
      <c r="W1462" s="6"/>
      <c r="X1462" s="6"/>
    </row>
    <row r="1463" spans="1:24" ht="26">
      <c r="A1463" s="5">
        <f t="shared" si="53"/>
        <v>292</v>
      </c>
      <c r="B1463" s="6" t="s">
        <v>2513</v>
      </c>
      <c r="C1463" s="7">
        <f t="shared" si="52"/>
        <v>2</v>
      </c>
      <c r="D1463" s="6" t="s">
        <v>2523</v>
      </c>
      <c r="E1463" s="6" t="s">
        <v>89</v>
      </c>
      <c r="F1463" s="7">
        <f>COUNTIFS(D$3:D1463,D1463,A$3:A1463,A1463)</f>
        <v>2</v>
      </c>
      <c r="G1463" s="6" t="s">
        <v>1280</v>
      </c>
      <c r="H1463" s="6" t="s">
        <v>44</v>
      </c>
      <c r="I1463" s="6">
        <v>1</v>
      </c>
      <c r="J1463" s="89" t="s">
        <v>33</v>
      </c>
      <c r="K1463" s="6">
        <v>35</v>
      </c>
      <c r="L1463" s="6" t="s">
        <v>34</v>
      </c>
      <c r="M1463" s="6" t="s">
        <v>34</v>
      </c>
      <c r="N1463" s="6" t="s">
        <v>34</v>
      </c>
      <c r="O1463" s="6" t="s">
        <v>34</v>
      </c>
      <c r="P1463" s="6" t="s">
        <v>45</v>
      </c>
      <c r="Q1463" s="6" t="s">
        <v>46</v>
      </c>
      <c r="R1463" s="6" t="s">
        <v>199</v>
      </c>
      <c r="S1463" s="6"/>
      <c r="T1463" s="6" t="s">
        <v>200</v>
      </c>
      <c r="U1463" s="64">
        <v>1</v>
      </c>
      <c r="V1463" s="6"/>
      <c r="W1463" s="6"/>
      <c r="X1463" s="6"/>
    </row>
    <row r="1464" spans="1:24" ht="39">
      <c r="A1464" s="5">
        <f t="shared" si="53"/>
        <v>292</v>
      </c>
      <c r="B1464" s="6" t="s">
        <v>2513</v>
      </c>
      <c r="C1464" s="7">
        <f t="shared" si="52"/>
        <v>3</v>
      </c>
      <c r="D1464" s="6" t="s">
        <v>2525</v>
      </c>
      <c r="E1464" s="6" t="s">
        <v>30</v>
      </c>
      <c r="F1464" s="7">
        <f>COUNTIFS(D$3:D1464,D1464,A$3:A1464,A1464)</f>
        <v>1</v>
      </c>
      <c r="G1464" s="6" t="s">
        <v>1511</v>
      </c>
      <c r="H1464" s="6" t="s">
        <v>44</v>
      </c>
      <c r="I1464" s="6">
        <v>1</v>
      </c>
      <c r="J1464" s="89" t="s">
        <v>33</v>
      </c>
      <c r="K1464" s="6">
        <v>35</v>
      </c>
      <c r="L1464" s="6" t="s">
        <v>34</v>
      </c>
      <c r="M1464" s="6" t="s">
        <v>34</v>
      </c>
      <c r="N1464" s="6" t="s">
        <v>34</v>
      </c>
      <c r="O1464" s="6" t="s">
        <v>34</v>
      </c>
      <c r="P1464" s="6" t="s">
        <v>45</v>
      </c>
      <c r="Q1464" s="6" t="s">
        <v>46</v>
      </c>
      <c r="R1464" s="6" t="s">
        <v>163</v>
      </c>
      <c r="S1464" s="6"/>
      <c r="T1464" s="6" t="s">
        <v>140</v>
      </c>
      <c r="U1464" s="64">
        <v>1</v>
      </c>
      <c r="V1464" s="6"/>
      <c r="W1464" s="6"/>
      <c r="X1464" s="6"/>
    </row>
    <row r="1465" spans="1:24" ht="39">
      <c r="A1465" s="5">
        <f t="shared" si="53"/>
        <v>292</v>
      </c>
      <c r="B1465" s="6" t="s">
        <v>2513</v>
      </c>
      <c r="C1465" s="7">
        <f t="shared" si="52"/>
        <v>3</v>
      </c>
      <c r="D1465" s="6" t="s">
        <v>2525</v>
      </c>
      <c r="E1465" s="6" t="s">
        <v>30</v>
      </c>
      <c r="F1465" s="7">
        <f>COUNTIFS(D$3:D1465,D1465,A$3:A1465,A1465)</f>
        <v>2</v>
      </c>
      <c r="G1465" s="6" t="s">
        <v>848</v>
      </c>
      <c r="H1465" s="6" t="s">
        <v>44</v>
      </c>
      <c r="I1465" s="6">
        <v>1</v>
      </c>
      <c r="J1465" s="89" t="s">
        <v>33</v>
      </c>
      <c r="K1465" s="6">
        <v>35</v>
      </c>
      <c r="L1465" s="6" t="s">
        <v>34</v>
      </c>
      <c r="M1465" s="6" t="s">
        <v>34</v>
      </c>
      <c r="N1465" s="6" t="s">
        <v>34</v>
      </c>
      <c r="O1465" s="6" t="s">
        <v>34</v>
      </c>
      <c r="P1465" s="6" t="s">
        <v>45</v>
      </c>
      <c r="Q1465" s="6" t="s">
        <v>46</v>
      </c>
      <c r="R1465" s="6" t="s">
        <v>2062</v>
      </c>
      <c r="S1465" s="6"/>
      <c r="T1465" s="6" t="s">
        <v>38</v>
      </c>
      <c r="U1465" s="64">
        <v>1</v>
      </c>
      <c r="V1465" s="6"/>
      <c r="W1465" s="6"/>
      <c r="X1465" s="6"/>
    </row>
    <row r="1466" spans="1:24" ht="39">
      <c r="A1466" s="5">
        <f t="shared" si="53"/>
        <v>292</v>
      </c>
      <c r="B1466" s="6" t="s">
        <v>2513</v>
      </c>
      <c r="C1466" s="7">
        <f t="shared" si="52"/>
        <v>3</v>
      </c>
      <c r="D1466" s="6" t="s">
        <v>2525</v>
      </c>
      <c r="E1466" s="6" t="s">
        <v>30</v>
      </c>
      <c r="F1466" s="7">
        <f>COUNTIFS(D$3:D1466,D1466,A$3:A1466,A1466)</f>
        <v>3</v>
      </c>
      <c r="G1466" s="6" t="s">
        <v>2526</v>
      </c>
      <c r="H1466" s="6" t="s">
        <v>44</v>
      </c>
      <c r="I1466" s="6">
        <v>1</v>
      </c>
      <c r="J1466" s="89" t="s">
        <v>33</v>
      </c>
      <c r="K1466" s="6">
        <v>35</v>
      </c>
      <c r="L1466" s="6" t="s">
        <v>34</v>
      </c>
      <c r="M1466" s="6" t="s">
        <v>34</v>
      </c>
      <c r="N1466" s="6" t="s">
        <v>34</v>
      </c>
      <c r="O1466" s="6" t="s">
        <v>34</v>
      </c>
      <c r="P1466" s="6" t="s">
        <v>45</v>
      </c>
      <c r="Q1466" s="6" t="s">
        <v>46</v>
      </c>
      <c r="R1466" s="6" t="s">
        <v>321</v>
      </c>
      <c r="S1466" s="6"/>
      <c r="T1466" s="6" t="s">
        <v>38</v>
      </c>
      <c r="U1466" s="64">
        <v>1</v>
      </c>
      <c r="V1466" s="6"/>
      <c r="W1466" s="6"/>
      <c r="X1466" s="6"/>
    </row>
    <row r="1467" spans="1:24" ht="143">
      <c r="A1467" s="5">
        <f t="shared" si="53"/>
        <v>292</v>
      </c>
      <c r="B1467" s="6" t="s">
        <v>2513</v>
      </c>
      <c r="C1467" s="7">
        <f t="shared" si="52"/>
        <v>4</v>
      </c>
      <c r="D1467" s="6" t="s">
        <v>2527</v>
      </c>
      <c r="E1467" s="6" t="s">
        <v>89</v>
      </c>
      <c r="F1467" s="7">
        <f>COUNTIFS(D$3:D1467,D1467,A$3:A1467,A1467)</f>
        <v>1</v>
      </c>
      <c r="G1467" s="6" t="s">
        <v>2528</v>
      </c>
      <c r="H1467" s="6" t="s">
        <v>44</v>
      </c>
      <c r="I1467" s="6">
        <v>1</v>
      </c>
      <c r="J1467" s="89" t="s">
        <v>33</v>
      </c>
      <c r="K1467" s="6">
        <v>35</v>
      </c>
      <c r="L1467" s="6" t="s">
        <v>34</v>
      </c>
      <c r="M1467" s="6" t="s">
        <v>34</v>
      </c>
      <c r="N1467" s="6" t="s">
        <v>34</v>
      </c>
      <c r="O1467" s="6" t="s">
        <v>34</v>
      </c>
      <c r="P1467" s="6" t="s">
        <v>45</v>
      </c>
      <c r="Q1467" s="6" t="s">
        <v>46</v>
      </c>
      <c r="R1467" s="6" t="s">
        <v>2529</v>
      </c>
      <c r="S1467" s="6"/>
      <c r="T1467" s="6" t="s">
        <v>140</v>
      </c>
      <c r="U1467" s="64">
        <v>1</v>
      </c>
      <c r="V1467" s="6"/>
      <c r="W1467" s="6"/>
      <c r="X1467" s="6" t="s">
        <v>2530</v>
      </c>
    </row>
    <row r="1468" spans="1:24" ht="117">
      <c r="A1468" s="5">
        <f t="shared" si="53"/>
        <v>292</v>
      </c>
      <c r="B1468" s="6" t="s">
        <v>2513</v>
      </c>
      <c r="C1468" s="7">
        <f t="shared" si="52"/>
        <v>5</v>
      </c>
      <c r="D1468" s="6" t="s">
        <v>2531</v>
      </c>
      <c r="E1468" s="6" t="s">
        <v>30</v>
      </c>
      <c r="F1468" s="7">
        <f>COUNTIFS(D$3:D1468,D1468,A$3:A1468,A1468)</f>
        <v>1</v>
      </c>
      <c r="G1468" s="6" t="s">
        <v>2532</v>
      </c>
      <c r="H1468" s="6" t="s">
        <v>44</v>
      </c>
      <c r="I1468" s="6">
        <v>3</v>
      </c>
      <c r="J1468" s="89" t="s">
        <v>33</v>
      </c>
      <c r="K1468" s="6">
        <v>35</v>
      </c>
      <c r="L1468" s="6" t="s">
        <v>34</v>
      </c>
      <c r="M1468" s="6" t="s">
        <v>34</v>
      </c>
      <c r="N1468" s="6" t="s">
        <v>34</v>
      </c>
      <c r="O1468" s="6" t="s">
        <v>34</v>
      </c>
      <c r="P1468" s="6" t="s">
        <v>45</v>
      </c>
      <c r="Q1468" s="6" t="s">
        <v>494</v>
      </c>
      <c r="R1468" s="6" t="s">
        <v>1036</v>
      </c>
      <c r="S1468" s="6"/>
      <c r="T1468" s="6" t="s">
        <v>140</v>
      </c>
      <c r="U1468" s="64">
        <v>1</v>
      </c>
      <c r="V1468" s="6"/>
      <c r="W1468" s="6"/>
      <c r="X1468" s="335" t="s">
        <v>2533</v>
      </c>
    </row>
    <row r="1469" spans="1:24" ht="65">
      <c r="A1469" s="5">
        <f t="shared" si="53"/>
        <v>292</v>
      </c>
      <c r="B1469" s="6" t="s">
        <v>2513</v>
      </c>
      <c r="C1469" s="7">
        <f t="shared" si="52"/>
        <v>6</v>
      </c>
      <c r="D1469" s="6" t="s">
        <v>2534</v>
      </c>
      <c r="E1469" s="6" t="s">
        <v>30</v>
      </c>
      <c r="F1469" s="7">
        <f>COUNTIFS(D$3:D1469,D1469,A$3:A1469,A1469)</f>
        <v>1</v>
      </c>
      <c r="G1469" s="6" t="s">
        <v>1878</v>
      </c>
      <c r="H1469" s="6" t="s">
        <v>44</v>
      </c>
      <c r="I1469" s="6">
        <v>1</v>
      </c>
      <c r="J1469" s="89" t="s">
        <v>33</v>
      </c>
      <c r="K1469" s="6">
        <v>35</v>
      </c>
      <c r="L1469" s="6" t="s">
        <v>34</v>
      </c>
      <c r="M1469" s="6" t="s">
        <v>34</v>
      </c>
      <c r="N1469" s="6" t="s">
        <v>34</v>
      </c>
      <c r="O1469" s="6" t="s">
        <v>34</v>
      </c>
      <c r="P1469" s="6" t="s">
        <v>45</v>
      </c>
      <c r="Q1469" s="6" t="s">
        <v>494</v>
      </c>
      <c r="R1469" s="6" t="s">
        <v>271</v>
      </c>
      <c r="S1469" s="6"/>
      <c r="T1469" s="6" t="s">
        <v>140</v>
      </c>
      <c r="U1469" s="64">
        <v>1</v>
      </c>
      <c r="V1469" s="6"/>
      <c r="W1469" s="6"/>
      <c r="X1469" s="6"/>
    </row>
    <row r="1470" spans="1:24" ht="65">
      <c r="A1470" s="5">
        <f t="shared" si="53"/>
        <v>292</v>
      </c>
      <c r="B1470" s="6" t="s">
        <v>2513</v>
      </c>
      <c r="C1470" s="7">
        <f t="shared" si="52"/>
        <v>7</v>
      </c>
      <c r="D1470" s="6" t="s">
        <v>2535</v>
      </c>
      <c r="E1470" s="6" t="s">
        <v>30</v>
      </c>
      <c r="F1470" s="7">
        <f>COUNTIFS(D$3:D1470,D1470,A$3:A1470,A1470)</f>
        <v>1</v>
      </c>
      <c r="G1470" s="6" t="s">
        <v>2536</v>
      </c>
      <c r="H1470" s="6" t="s">
        <v>44</v>
      </c>
      <c r="I1470" s="6">
        <v>1</v>
      </c>
      <c r="J1470" s="89" t="s">
        <v>33</v>
      </c>
      <c r="K1470" s="6">
        <v>35</v>
      </c>
      <c r="L1470" s="6" t="s">
        <v>34</v>
      </c>
      <c r="M1470" s="6" t="s">
        <v>34</v>
      </c>
      <c r="N1470" s="6" t="s">
        <v>34</v>
      </c>
      <c r="O1470" s="6" t="s">
        <v>34</v>
      </c>
      <c r="P1470" s="6" t="s">
        <v>45</v>
      </c>
      <c r="Q1470" s="6" t="s">
        <v>46</v>
      </c>
      <c r="R1470" s="6" t="s">
        <v>2537</v>
      </c>
      <c r="S1470" s="6"/>
      <c r="T1470" s="6" t="s">
        <v>140</v>
      </c>
      <c r="U1470" s="64">
        <v>1</v>
      </c>
      <c r="V1470" s="6"/>
      <c r="W1470" s="6"/>
      <c r="X1470" s="6"/>
    </row>
    <row r="1471" spans="1:24" ht="65">
      <c r="A1471" s="56">
        <f t="shared" si="53"/>
        <v>292</v>
      </c>
      <c r="B1471" s="113" t="s">
        <v>2513</v>
      </c>
      <c r="C1471" s="111">
        <f t="shared" si="52"/>
        <v>8</v>
      </c>
      <c r="D1471" s="113" t="s">
        <v>2538</v>
      </c>
      <c r="E1471" s="113" t="s">
        <v>30</v>
      </c>
      <c r="F1471" s="111">
        <f>COUNTIFS(D$3:D1471,D1471,A$3:A1471,A1471)</f>
        <v>1</v>
      </c>
      <c r="G1471" s="113" t="s">
        <v>1511</v>
      </c>
      <c r="H1471" s="113" t="s">
        <v>44</v>
      </c>
      <c r="I1471" s="113">
        <v>1</v>
      </c>
      <c r="J1471" s="361" t="s">
        <v>33</v>
      </c>
      <c r="K1471" s="113">
        <v>35</v>
      </c>
      <c r="L1471" s="113" t="s">
        <v>34</v>
      </c>
      <c r="M1471" s="113" t="s">
        <v>34</v>
      </c>
      <c r="N1471" s="113" t="s">
        <v>34</v>
      </c>
      <c r="O1471" s="113" t="s">
        <v>34</v>
      </c>
      <c r="P1471" s="113" t="s">
        <v>256</v>
      </c>
      <c r="Q1471" s="113" t="s">
        <v>34</v>
      </c>
      <c r="R1471" s="113" t="s">
        <v>163</v>
      </c>
      <c r="S1471" s="113"/>
      <c r="T1471" s="113" t="s">
        <v>140</v>
      </c>
      <c r="U1471" s="190">
        <v>1</v>
      </c>
      <c r="V1471" s="113"/>
      <c r="W1471" s="113"/>
      <c r="X1471" s="113"/>
    </row>
    <row r="1472" spans="1:24" ht="23">
      <c r="A1472" s="358" t="s">
        <v>2539</v>
      </c>
      <c r="B1472" s="359"/>
      <c r="C1472" s="359"/>
      <c r="D1472" s="359"/>
      <c r="E1472" s="359"/>
      <c r="F1472" s="359"/>
      <c r="G1472" s="359"/>
      <c r="H1472" s="359"/>
      <c r="I1472" s="359"/>
      <c r="J1472" s="359"/>
      <c r="K1472" s="359"/>
      <c r="L1472" s="359"/>
      <c r="M1472" s="359"/>
      <c r="N1472" s="359"/>
      <c r="O1472" s="359"/>
      <c r="P1472" s="359"/>
      <c r="Q1472" s="359"/>
      <c r="R1472" s="359"/>
      <c r="S1472" s="359"/>
      <c r="T1472" s="359"/>
      <c r="U1472" s="359"/>
      <c r="V1472" s="359"/>
      <c r="W1472" s="359"/>
      <c r="X1472" s="362"/>
    </row>
    <row r="1473" spans="1:24" ht="15">
      <c r="A1473" s="73" t="s">
        <v>2540</v>
      </c>
      <c r="B1473" s="360"/>
      <c r="C1473" s="360"/>
      <c r="D1473" s="360"/>
      <c r="E1473" s="360"/>
      <c r="F1473" s="360"/>
      <c r="G1473" s="360"/>
      <c r="H1473" s="360"/>
      <c r="I1473" s="360"/>
      <c r="J1473" s="360"/>
      <c r="K1473" s="360"/>
      <c r="L1473" s="360"/>
      <c r="M1473" s="360"/>
      <c r="N1473" s="360"/>
      <c r="O1473" s="360"/>
      <c r="P1473" s="360"/>
      <c r="Q1473" s="360"/>
      <c r="R1473" s="360"/>
      <c r="S1473" s="360"/>
      <c r="T1473" s="360"/>
      <c r="U1473" s="360"/>
      <c r="V1473" s="360"/>
      <c r="W1473" s="360"/>
      <c r="X1473" s="363"/>
    </row>
    <row r="1474" spans="1:24">
      <c r="A1474" s="343" t="s">
        <v>2</v>
      </c>
      <c r="B1474" s="344" t="s">
        <v>3</v>
      </c>
      <c r="C1474" s="343" t="s">
        <v>4</v>
      </c>
      <c r="D1474" s="344" t="s">
        <v>818</v>
      </c>
      <c r="E1474" s="344" t="s">
        <v>872</v>
      </c>
      <c r="F1474" s="344" t="s">
        <v>7</v>
      </c>
      <c r="G1474" s="344" t="s">
        <v>8</v>
      </c>
      <c r="H1474" s="344" t="s">
        <v>873</v>
      </c>
      <c r="I1474" s="344" t="s">
        <v>874</v>
      </c>
      <c r="J1474" s="344" t="s">
        <v>11</v>
      </c>
      <c r="K1474" s="344" t="s">
        <v>705</v>
      </c>
      <c r="L1474" s="344"/>
      <c r="M1474" s="344"/>
      <c r="N1474" s="344"/>
      <c r="O1474" s="344"/>
      <c r="P1474" s="344"/>
      <c r="Q1474" s="344"/>
      <c r="R1474" s="344"/>
      <c r="S1474" s="344"/>
      <c r="T1474" s="344" t="s">
        <v>13</v>
      </c>
      <c r="U1474" s="344" t="s">
        <v>706</v>
      </c>
      <c r="V1474" s="344"/>
      <c r="W1474" s="344"/>
      <c r="X1474" s="344" t="s">
        <v>15</v>
      </c>
    </row>
    <row r="1475" spans="1:24" ht="26">
      <c r="A1475" s="345"/>
      <c r="B1475" s="344"/>
      <c r="C1475" s="345"/>
      <c r="D1475" s="344"/>
      <c r="E1475" s="344"/>
      <c r="F1475" s="344"/>
      <c r="G1475" s="344"/>
      <c r="H1475" s="344"/>
      <c r="I1475" s="344"/>
      <c r="J1475" s="344"/>
      <c r="K1475" s="346" t="s">
        <v>875</v>
      </c>
      <c r="L1475" s="346" t="s">
        <v>18</v>
      </c>
      <c r="M1475" s="346" t="s">
        <v>19</v>
      </c>
      <c r="N1475" s="346" t="s">
        <v>20</v>
      </c>
      <c r="O1475" s="346" t="s">
        <v>2437</v>
      </c>
      <c r="P1475" s="346" t="s">
        <v>22</v>
      </c>
      <c r="Q1475" s="346" t="s">
        <v>23</v>
      </c>
      <c r="R1475" s="346" t="s">
        <v>24</v>
      </c>
      <c r="S1475" s="346" t="s">
        <v>25</v>
      </c>
      <c r="T1475" s="344"/>
      <c r="U1475" s="346" t="s">
        <v>26</v>
      </c>
      <c r="V1475" s="346" t="s">
        <v>27</v>
      </c>
      <c r="W1475" s="346" t="s">
        <v>28</v>
      </c>
      <c r="X1475" s="344"/>
    </row>
    <row r="1476" spans="1:24" ht="78">
      <c r="A1476" s="5">
        <v>293</v>
      </c>
      <c r="B1476" s="347" t="s">
        <v>2541</v>
      </c>
      <c r="C1476" s="7">
        <f t="shared" ref="C1476:C1514" si="54">IF(A1476=A1475,(IF(D1476=D1475,C1475,C1475+1)),1)</f>
        <v>1</v>
      </c>
      <c r="D1476" s="347" t="s">
        <v>2542</v>
      </c>
      <c r="E1476" s="347" t="s">
        <v>30</v>
      </c>
      <c r="F1476" s="7">
        <f>COUNTIFS(D$3:D1476,D1476,A$3:A1476,A1476)</f>
        <v>1</v>
      </c>
      <c r="G1476" s="106" t="s">
        <v>2543</v>
      </c>
      <c r="H1476" s="106" t="s">
        <v>44</v>
      </c>
      <c r="I1476" s="106">
        <v>1</v>
      </c>
      <c r="J1476" s="106" t="s">
        <v>33</v>
      </c>
      <c r="K1476" s="106">
        <v>35</v>
      </c>
      <c r="L1476" s="106" t="s">
        <v>34</v>
      </c>
      <c r="M1476" s="106" t="s">
        <v>34</v>
      </c>
      <c r="N1476" s="106" t="s">
        <v>34</v>
      </c>
      <c r="O1476" s="106" t="s">
        <v>34</v>
      </c>
      <c r="P1476" s="106" t="s">
        <v>45</v>
      </c>
      <c r="Q1476" s="106" t="s">
        <v>46</v>
      </c>
      <c r="R1476" s="106" t="s">
        <v>2464</v>
      </c>
      <c r="S1476" s="106"/>
      <c r="T1476" s="106" t="s">
        <v>38</v>
      </c>
      <c r="U1476" s="348">
        <v>1</v>
      </c>
      <c r="V1476" s="347"/>
      <c r="W1476" s="347"/>
      <c r="X1476" s="347"/>
    </row>
    <row r="1477" spans="1:24" ht="78">
      <c r="A1477" s="5">
        <f t="shared" ref="A1477:A1514" si="55">IF(B1477=B1476,A1476,A1476+1)</f>
        <v>293</v>
      </c>
      <c r="B1477" s="347" t="s">
        <v>2541</v>
      </c>
      <c r="C1477" s="7">
        <f t="shared" si="54"/>
        <v>1</v>
      </c>
      <c r="D1477" s="347" t="s">
        <v>2542</v>
      </c>
      <c r="E1477" s="347" t="s">
        <v>30</v>
      </c>
      <c r="F1477" s="7">
        <f>COUNTIFS(D$3:D1477,D1477,A$3:A1477,A1477)</f>
        <v>2</v>
      </c>
      <c r="G1477" s="106" t="s">
        <v>995</v>
      </c>
      <c r="H1477" s="106" t="s">
        <v>44</v>
      </c>
      <c r="I1477" s="106">
        <v>1</v>
      </c>
      <c r="J1477" s="106" t="s">
        <v>33</v>
      </c>
      <c r="K1477" s="106">
        <v>35</v>
      </c>
      <c r="L1477" s="106" t="s">
        <v>34</v>
      </c>
      <c r="M1477" s="106" t="s">
        <v>34</v>
      </c>
      <c r="N1477" s="106" t="s">
        <v>34</v>
      </c>
      <c r="O1477" s="106" t="s">
        <v>34</v>
      </c>
      <c r="P1477" s="106" t="s">
        <v>45</v>
      </c>
      <c r="Q1477" s="106" t="s">
        <v>46</v>
      </c>
      <c r="R1477" s="106" t="s">
        <v>2544</v>
      </c>
      <c r="S1477" s="106"/>
      <c r="T1477" s="347" t="s">
        <v>38</v>
      </c>
      <c r="U1477" s="348">
        <v>1</v>
      </c>
      <c r="V1477" s="348"/>
      <c r="W1477" s="347"/>
      <c r="X1477" s="347"/>
    </row>
    <row r="1478" spans="1:24" ht="78">
      <c r="A1478" s="5">
        <f t="shared" si="55"/>
        <v>293</v>
      </c>
      <c r="B1478" s="347" t="s">
        <v>2541</v>
      </c>
      <c r="C1478" s="7">
        <f t="shared" si="54"/>
        <v>1</v>
      </c>
      <c r="D1478" s="347" t="s">
        <v>2542</v>
      </c>
      <c r="E1478" s="347" t="s">
        <v>30</v>
      </c>
      <c r="F1478" s="7">
        <f>COUNTIFS(D$3:D1478,D1478,A$3:A1478,A1478)</f>
        <v>3</v>
      </c>
      <c r="G1478" s="106" t="s">
        <v>2545</v>
      </c>
      <c r="H1478" s="106" t="s">
        <v>44</v>
      </c>
      <c r="I1478" s="106">
        <v>1</v>
      </c>
      <c r="J1478" s="106" t="s">
        <v>33</v>
      </c>
      <c r="K1478" s="106">
        <v>35</v>
      </c>
      <c r="L1478" s="106" t="s">
        <v>34</v>
      </c>
      <c r="M1478" s="106" t="s">
        <v>34</v>
      </c>
      <c r="N1478" s="106" t="s">
        <v>34</v>
      </c>
      <c r="O1478" s="106" t="s">
        <v>34</v>
      </c>
      <c r="P1478" s="106" t="s">
        <v>45</v>
      </c>
      <c r="Q1478" s="106" t="s">
        <v>46</v>
      </c>
      <c r="R1478" s="106" t="s">
        <v>2546</v>
      </c>
      <c r="S1478" s="106"/>
      <c r="T1478" s="106" t="s">
        <v>38</v>
      </c>
      <c r="U1478" s="348">
        <v>1</v>
      </c>
      <c r="V1478" s="347"/>
      <c r="W1478" s="347"/>
      <c r="X1478" s="347"/>
    </row>
    <row r="1479" spans="1:24" ht="78">
      <c r="A1479" s="5">
        <f t="shared" si="55"/>
        <v>294</v>
      </c>
      <c r="B1479" s="347" t="s">
        <v>2547</v>
      </c>
      <c r="C1479" s="7">
        <f t="shared" si="54"/>
        <v>1</v>
      </c>
      <c r="D1479" s="347" t="s">
        <v>2548</v>
      </c>
      <c r="E1479" s="347" t="s">
        <v>30</v>
      </c>
      <c r="F1479" s="7">
        <f>COUNTIFS(D$3:D1479,D1479,A$3:A1479,A1479)</f>
        <v>1</v>
      </c>
      <c r="G1479" s="106" t="s">
        <v>2186</v>
      </c>
      <c r="H1479" s="106" t="s">
        <v>44</v>
      </c>
      <c r="I1479" s="106">
        <v>1</v>
      </c>
      <c r="J1479" s="106" t="s">
        <v>33</v>
      </c>
      <c r="K1479" s="106">
        <v>35</v>
      </c>
      <c r="L1479" s="106" t="s">
        <v>34</v>
      </c>
      <c r="M1479" s="106" t="s">
        <v>34</v>
      </c>
      <c r="N1479" s="106" t="s">
        <v>78</v>
      </c>
      <c r="O1479" s="106" t="s">
        <v>34</v>
      </c>
      <c r="P1479" s="106" t="s">
        <v>45</v>
      </c>
      <c r="Q1479" s="106" t="s">
        <v>46</v>
      </c>
      <c r="R1479" s="106" t="s">
        <v>2549</v>
      </c>
      <c r="S1479" s="106"/>
      <c r="T1479" s="106" t="s">
        <v>38</v>
      </c>
      <c r="U1479" s="348">
        <v>1</v>
      </c>
      <c r="V1479" s="348"/>
      <c r="W1479" s="347"/>
      <c r="X1479" s="347"/>
    </row>
    <row r="1480" spans="1:24" ht="78">
      <c r="A1480" s="5">
        <f t="shared" si="55"/>
        <v>294</v>
      </c>
      <c r="B1480" s="347" t="s">
        <v>2547</v>
      </c>
      <c r="C1480" s="7">
        <f t="shared" si="54"/>
        <v>1</v>
      </c>
      <c r="D1480" s="347" t="s">
        <v>2548</v>
      </c>
      <c r="E1480" s="347" t="s">
        <v>30</v>
      </c>
      <c r="F1480" s="7">
        <f>COUNTIFS(D$3:D1480,D1480,A$3:A1480,A1480)</f>
        <v>2</v>
      </c>
      <c r="G1480" s="106" t="s">
        <v>882</v>
      </c>
      <c r="H1480" s="106" t="s">
        <v>44</v>
      </c>
      <c r="I1480" s="106">
        <v>1</v>
      </c>
      <c r="J1480" s="106" t="s">
        <v>33</v>
      </c>
      <c r="K1480" s="106">
        <v>35</v>
      </c>
      <c r="L1480" s="106" t="s">
        <v>34</v>
      </c>
      <c r="M1480" s="106" t="s">
        <v>34</v>
      </c>
      <c r="N1480" s="106" t="s">
        <v>78</v>
      </c>
      <c r="O1480" s="106" t="s">
        <v>34</v>
      </c>
      <c r="P1480" s="106" t="s">
        <v>45</v>
      </c>
      <c r="Q1480" s="106" t="s">
        <v>46</v>
      </c>
      <c r="R1480" s="106" t="s">
        <v>2550</v>
      </c>
      <c r="S1480" s="106"/>
      <c r="T1480" s="106" t="s">
        <v>38</v>
      </c>
      <c r="U1480" s="348">
        <v>1</v>
      </c>
      <c r="V1480" s="347"/>
      <c r="W1480" s="347"/>
      <c r="X1480" s="347"/>
    </row>
    <row r="1481" spans="1:24" ht="78">
      <c r="A1481" s="5">
        <f t="shared" si="55"/>
        <v>294</v>
      </c>
      <c r="B1481" s="347" t="s">
        <v>2547</v>
      </c>
      <c r="C1481" s="7">
        <f t="shared" si="54"/>
        <v>2</v>
      </c>
      <c r="D1481" s="347" t="s">
        <v>2551</v>
      </c>
      <c r="E1481" s="347" t="s">
        <v>30</v>
      </c>
      <c r="F1481" s="7">
        <f>COUNTIFS(D$3:D1481,D1481,A$3:A1481,A1481)</f>
        <v>1</v>
      </c>
      <c r="G1481" s="106" t="s">
        <v>2552</v>
      </c>
      <c r="H1481" s="106" t="s">
        <v>44</v>
      </c>
      <c r="I1481" s="106">
        <v>1</v>
      </c>
      <c r="J1481" s="106" t="s">
        <v>33</v>
      </c>
      <c r="K1481" s="106">
        <v>35</v>
      </c>
      <c r="L1481" s="106" t="s">
        <v>34</v>
      </c>
      <c r="M1481" s="106" t="s">
        <v>34</v>
      </c>
      <c r="N1481" s="106" t="s">
        <v>34</v>
      </c>
      <c r="O1481" s="106" t="s">
        <v>34</v>
      </c>
      <c r="P1481" s="106" t="s">
        <v>45</v>
      </c>
      <c r="Q1481" s="106" t="s">
        <v>46</v>
      </c>
      <c r="R1481" s="106" t="s">
        <v>2553</v>
      </c>
      <c r="S1481" s="106"/>
      <c r="T1481" s="106" t="s">
        <v>38</v>
      </c>
      <c r="U1481" s="348">
        <v>1</v>
      </c>
      <c r="V1481" s="347"/>
      <c r="W1481" s="347"/>
      <c r="X1481" s="347"/>
    </row>
    <row r="1482" spans="1:24" ht="78">
      <c r="A1482" s="5">
        <f t="shared" si="55"/>
        <v>294</v>
      </c>
      <c r="B1482" s="347" t="s">
        <v>2547</v>
      </c>
      <c r="C1482" s="7">
        <f t="shared" si="54"/>
        <v>2</v>
      </c>
      <c r="D1482" s="347" t="s">
        <v>2551</v>
      </c>
      <c r="E1482" s="347" t="s">
        <v>30</v>
      </c>
      <c r="F1482" s="7">
        <f>COUNTIFS(D$3:D1482,D1482,A$3:A1482,A1482)</f>
        <v>2</v>
      </c>
      <c r="G1482" s="106" t="s">
        <v>95</v>
      </c>
      <c r="H1482" s="106" t="s">
        <v>44</v>
      </c>
      <c r="I1482" s="106">
        <v>1</v>
      </c>
      <c r="J1482" s="106" t="s">
        <v>33</v>
      </c>
      <c r="K1482" s="106">
        <v>35</v>
      </c>
      <c r="L1482" s="106" t="s">
        <v>34</v>
      </c>
      <c r="M1482" s="106" t="s">
        <v>34</v>
      </c>
      <c r="N1482" s="106" t="s">
        <v>34</v>
      </c>
      <c r="O1482" s="106" t="s">
        <v>34</v>
      </c>
      <c r="P1482" s="106" t="s">
        <v>45</v>
      </c>
      <c r="Q1482" s="106" t="s">
        <v>46</v>
      </c>
      <c r="R1482" s="106" t="s">
        <v>96</v>
      </c>
      <c r="S1482" s="106"/>
      <c r="T1482" s="106" t="s">
        <v>38</v>
      </c>
      <c r="U1482" s="348">
        <v>1</v>
      </c>
      <c r="V1482" s="348"/>
      <c r="W1482" s="348"/>
      <c r="X1482" s="347"/>
    </row>
    <row r="1483" spans="1:24" ht="78">
      <c r="A1483" s="5">
        <f t="shared" si="55"/>
        <v>294</v>
      </c>
      <c r="B1483" s="347" t="s">
        <v>2547</v>
      </c>
      <c r="C1483" s="7">
        <f t="shared" si="54"/>
        <v>2</v>
      </c>
      <c r="D1483" s="347" t="s">
        <v>2551</v>
      </c>
      <c r="E1483" s="347" t="s">
        <v>30</v>
      </c>
      <c r="F1483" s="7">
        <f>COUNTIFS(D$3:D1483,D1483,A$3:A1483,A1483)</f>
        <v>3</v>
      </c>
      <c r="G1483" s="106" t="s">
        <v>995</v>
      </c>
      <c r="H1483" s="106" t="s">
        <v>44</v>
      </c>
      <c r="I1483" s="106">
        <v>1</v>
      </c>
      <c r="J1483" s="106" t="s">
        <v>33</v>
      </c>
      <c r="K1483" s="106">
        <v>35</v>
      </c>
      <c r="L1483" s="106" t="s">
        <v>34</v>
      </c>
      <c r="M1483" s="106" t="s">
        <v>34</v>
      </c>
      <c r="N1483" s="106" t="s">
        <v>34</v>
      </c>
      <c r="O1483" s="106" t="s">
        <v>34</v>
      </c>
      <c r="P1483" s="106" t="s">
        <v>45</v>
      </c>
      <c r="Q1483" s="106" t="s">
        <v>46</v>
      </c>
      <c r="R1483" s="106" t="s">
        <v>992</v>
      </c>
      <c r="S1483" s="106"/>
      <c r="T1483" s="106" t="s">
        <v>38</v>
      </c>
      <c r="U1483" s="348">
        <v>1</v>
      </c>
      <c r="V1483" s="348"/>
      <c r="W1483" s="348"/>
      <c r="X1483" s="347"/>
    </row>
    <row r="1484" spans="1:24" ht="91">
      <c r="A1484" s="5">
        <f t="shared" si="55"/>
        <v>294</v>
      </c>
      <c r="B1484" s="347" t="s">
        <v>2547</v>
      </c>
      <c r="C1484" s="7">
        <f t="shared" si="54"/>
        <v>2</v>
      </c>
      <c r="D1484" s="347" t="s">
        <v>2551</v>
      </c>
      <c r="E1484" s="347" t="s">
        <v>30</v>
      </c>
      <c r="F1484" s="7">
        <f>COUNTIFS(D$3:D1484,D1484,A$3:A1484,A1484)</f>
        <v>4</v>
      </c>
      <c r="G1484" s="106" t="s">
        <v>2554</v>
      </c>
      <c r="H1484" s="106" t="s">
        <v>44</v>
      </c>
      <c r="I1484" s="106">
        <v>1</v>
      </c>
      <c r="J1484" s="106" t="s">
        <v>33</v>
      </c>
      <c r="K1484" s="106">
        <v>35</v>
      </c>
      <c r="L1484" s="106" t="s">
        <v>34</v>
      </c>
      <c r="M1484" s="106" t="s">
        <v>34</v>
      </c>
      <c r="N1484" s="106" t="s">
        <v>34</v>
      </c>
      <c r="O1484" s="106" t="s">
        <v>34</v>
      </c>
      <c r="P1484" s="106" t="s">
        <v>45</v>
      </c>
      <c r="Q1484" s="106" t="s">
        <v>46</v>
      </c>
      <c r="R1484" s="106" t="s">
        <v>2555</v>
      </c>
      <c r="S1484" s="106"/>
      <c r="T1484" s="106" t="s">
        <v>38</v>
      </c>
      <c r="U1484" s="348">
        <v>1</v>
      </c>
      <c r="V1484" s="348"/>
      <c r="W1484" s="348"/>
      <c r="X1484" s="347"/>
    </row>
    <row r="1485" spans="1:24" ht="65">
      <c r="A1485" s="5">
        <f t="shared" si="55"/>
        <v>295</v>
      </c>
      <c r="B1485" s="347" t="s">
        <v>2556</v>
      </c>
      <c r="C1485" s="7">
        <f t="shared" si="54"/>
        <v>1</v>
      </c>
      <c r="D1485" s="347" t="s">
        <v>2557</v>
      </c>
      <c r="E1485" s="347" t="s">
        <v>30</v>
      </c>
      <c r="F1485" s="7">
        <f>COUNTIFS(D$3:D1485,D1485,A$3:A1485,A1485)</f>
        <v>1</v>
      </c>
      <c r="G1485" s="106" t="s">
        <v>995</v>
      </c>
      <c r="H1485" s="106" t="s">
        <v>44</v>
      </c>
      <c r="I1485" s="106">
        <v>1</v>
      </c>
      <c r="J1485" s="106" t="s">
        <v>33</v>
      </c>
      <c r="K1485" s="106">
        <v>35</v>
      </c>
      <c r="L1485" s="106" t="s">
        <v>34</v>
      </c>
      <c r="M1485" s="106" t="s">
        <v>34</v>
      </c>
      <c r="N1485" s="106" t="s">
        <v>34</v>
      </c>
      <c r="O1485" s="106" t="s">
        <v>34</v>
      </c>
      <c r="P1485" s="106" t="s">
        <v>45</v>
      </c>
      <c r="Q1485" s="106" t="s">
        <v>46</v>
      </c>
      <c r="R1485" s="106" t="s">
        <v>2558</v>
      </c>
      <c r="S1485" s="106"/>
      <c r="T1485" s="347" t="s">
        <v>38</v>
      </c>
      <c r="U1485" s="348">
        <v>1</v>
      </c>
      <c r="V1485" s="348"/>
      <c r="W1485" s="347"/>
      <c r="X1485" s="347"/>
    </row>
    <row r="1486" spans="1:24" ht="104">
      <c r="A1486" s="5">
        <f t="shared" si="55"/>
        <v>296</v>
      </c>
      <c r="B1486" s="347" t="s">
        <v>2559</v>
      </c>
      <c r="C1486" s="7">
        <f t="shared" si="54"/>
        <v>1</v>
      </c>
      <c r="D1486" s="347" t="s">
        <v>2560</v>
      </c>
      <c r="E1486" s="347" t="s">
        <v>30</v>
      </c>
      <c r="F1486" s="7">
        <f>COUNTIFS(D$3:D1486,D1486,A$3:A1486,A1486)</f>
        <v>1</v>
      </c>
      <c r="G1486" s="106" t="s">
        <v>2561</v>
      </c>
      <c r="H1486" s="106" t="s">
        <v>44</v>
      </c>
      <c r="I1486" s="106">
        <v>1</v>
      </c>
      <c r="J1486" s="106" t="s">
        <v>33</v>
      </c>
      <c r="K1486" s="106">
        <v>35</v>
      </c>
      <c r="L1486" s="106" t="s">
        <v>34</v>
      </c>
      <c r="M1486" s="106" t="s">
        <v>34</v>
      </c>
      <c r="N1486" s="106" t="s">
        <v>34</v>
      </c>
      <c r="O1486" s="106" t="s">
        <v>34</v>
      </c>
      <c r="P1486" s="106" t="s">
        <v>45</v>
      </c>
      <c r="Q1486" s="106" t="s">
        <v>46</v>
      </c>
      <c r="R1486" s="106" t="s">
        <v>2562</v>
      </c>
      <c r="S1486" s="106"/>
      <c r="T1486" s="348" t="s">
        <v>38</v>
      </c>
      <c r="U1486" s="348">
        <v>1</v>
      </c>
      <c r="V1486" s="348"/>
      <c r="W1486" s="347"/>
      <c r="X1486" s="347"/>
    </row>
    <row r="1487" spans="1:24" ht="78">
      <c r="A1487" s="5">
        <f t="shared" si="55"/>
        <v>297</v>
      </c>
      <c r="B1487" s="349" t="s">
        <v>2563</v>
      </c>
      <c r="C1487" s="7">
        <f t="shared" si="54"/>
        <v>1</v>
      </c>
      <c r="D1487" s="349" t="s">
        <v>2564</v>
      </c>
      <c r="E1487" s="349" t="s">
        <v>30</v>
      </c>
      <c r="F1487" s="7">
        <f>COUNTIFS(D$3:D1487,D1487,A$3:A1487,A1487)</f>
        <v>1</v>
      </c>
      <c r="G1487" s="349" t="s">
        <v>1159</v>
      </c>
      <c r="H1487" s="349" t="s">
        <v>108</v>
      </c>
      <c r="I1487" s="349">
        <v>1</v>
      </c>
      <c r="J1487" s="106" t="s">
        <v>33</v>
      </c>
      <c r="K1487" s="349">
        <v>35</v>
      </c>
      <c r="L1487" s="349" t="s">
        <v>34</v>
      </c>
      <c r="M1487" s="349" t="s">
        <v>34</v>
      </c>
      <c r="N1487" s="349" t="s">
        <v>34</v>
      </c>
      <c r="O1487" s="349" t="s">
        <v>34</v>
      </c>
      <c r="P1487" s="349" t="s">
        <v>45</v>
      </c>
      <c r="Q1487" s="106" t="s">
        <v>46</v>
      </c>
      <c r="R1487" s="349" t="s">
        <v>2565</v>
      </c>
      <c r="S1487" s="349"/>
      <c r="T1487" s="349" t="s">
        <v>38</v>
      </c>
      <c r="U1487" s="350">
        <v>1</v>
      </c>
      <c r="V1487" s="350"/>
      <c r="W1487" s="349"/>
      <c r="X1487" s="349"/>
    </row>
    <row r="1488" spans="1:24" ht="78">
      <c r="A1488" s="5">
        <f t="shared" si="55"/>
        <v>297</v>
      </c>
      <c r="B1488" s="349" t="s">
        <v>2563</v>
      </c>
      <c r="C1488" s="7">
        <f t="shared" si="54"/>
        <v>1</v>
      </c>
      <c r="D1488" s="349" t="s">
        <v>2564</v>
      </c>
      <c r="E1488" s="349" t="s">
        <v>30</v>
      </c>
      <c r="F1488" s="7">
        <f>COUNTIFS(D$3:D1488,D1488,A$3:A1488,A1488)</f>
        <v>2</v>
      </c>
      <c r="G1488" s="349" t="s">
        <v>2566</v>
      </c>
      <c r="H1488" s="349" t="s">
        <v>44</v>
      </c>
      <c r="I1488" s="349">
        <v>1</v>
      </c>
      <c r="J1488" s="106" t="s">
        <v>33</v>
      </c>
      <c r="K1488" s="349">
        <v>35</v>
      </c>
      <c r="L1488" s="349" t="s">
        <v>34</v>
      </c>
      <c r="M1488" s="349" t="s">
        <v>34</v>
      </c>
      <c r="N1488" s="349" t="s">
        <v>34</v>
      </c>
      <c r="O1488" s="349" t="s">
        <v>34</v>
      </c>
      <c r="P1488" s="349" t="s">
        <v>45</v>
      </c>
      <c r="Q1488" s="106" t="s">
        <v>46</v>
      </c>
      <c r="R1488" s="349" t="s">
        <v>2567</v>
      </c>
      <c r="S1488" s="349"/>
      <c r="T1488" s="349" t="s">
        <v>38</v>
      </c>
      <c r="U1488" s="350">
        <v>1</v>
      </c>
      <c r="V1488" s="349"/>
      <c r="W1488" s="349"/>
      <c r="X1488" s="349"/>
    </row>
    <row r="1489" spans="1:24" ht="78">
      <c r="A1489" s="5">
        <f t="shared" si="55"/>
        <v>297</v>
      </c>
      <c r="B1489" s="349" t="s">
        <v>2563</v>
      </c>
      <c r="C1489" s="7">
        <f t="shared" si="54"/>
        <v>1</v>
      </c>
      <c r="D1489" s="349" t="s">
        <v>2564</v>
      </c>
      <c r="E1489" s="349" t="s">
        <v>30</v>
      </c>
      <c r="F1489" s="7">
        <f>COUNTIFS(D$3:D1489,D1489,A$3:A1489,A1489)</f>
        <v>3</v>
      </c>
      <c r="G1489" s="349" t="s">
        <v>2568</v>
      </c>
      <c r="H1489" s="349" t="s">
        <v>44</v>
      </c>
      <c r="I1489" s="349">
        <v>1</v>
      </c>
      <c r="J1489" s="106" t="s">
        <v>33</v>
      </c>
      <c r="K1489" s="349">
        <v>35</v>
      </c>
      <c r="L1489" s="349" t="s">
        <v>34</v>
      </c>
      <c r="M1489" s="349" t="s">
        <v>34</v>
      </c>
      <c r="N1489" s="349" t="s">
        <v>34</v>
      </c>
      <c r="O1489" s="349" t="s">
        <v>34</v>
      </c>
      <c r="P1489" s="349" t="s">
        <v>45</v>
      </c>
      <c r="Q1489" s="106" t="s">
        <v>46</v>
      </c>
      <c r="R1489" s="349" t="s">
        <v>277</v>
      </c>
      <c r="S1489" s="349"/>
      <c r="T1489" s="349" t="s">
        <v>38</v>
      </c>
      <c r="U1489" s="350">
        <v>1</v>
      </c>
      <c r="V1489" s="350"/>
      <c r="W1489" s="350"/>
      <c r="X1489" s="349"/>
    </row>
    <row r="1490" spans="1:24" ht="78">
      <c r="A1490" s="5">
        <f t="shared" si="55"/>
        <v>298</v>
      </c>
      <c r="B1490" s="347" t="s">
        <v>2569</v>
      </c>
      <c r="C1490" s="7">
        <f t="shared" si="54"/>
        <v>1</v>
      </c>
      <c r="D1490" s="347" t="s">
        <v>2570</v>
      </c>
      <c r="E1490" s="347" t="s">
        <v>30</v>
      </c>
      <c r="F1490" s="7">
        <f>COUNTIFS(D$3:D1490,D1490,A$3:A1490,A1490)</f>
        <v>1</v>
      </c>
      <c r="G1490" s="106" t="s">
        <v>2571</v>
      </c>
      <c r="H1490" s="106" t="s">
        <v>44</v>
      </c>
      <c r="I1490" s="106">
        <v>1</v>
      </c>
      <c r="J1490" s="106" t="s">
        <v>33</v>
      </c>
      <c r="K1490" s="106">
        <v>35</v>
      </c>
      <c r="L1490" s="106" t="s">
        <v>34</v>
      </c>
      <c r="M1490" s="106" t="s">
        <v>34</v>
      </c>
      <c r="N1490" s="106" t="s">
        <v>34</v>
      </c>
      <c r="O1490" s="106" t="s">
        <v>34</v>
      </c>
      <c r="P1490" s="106" t="s">
        <v>45</v>
      </c>
      <c r="Q1490" s="106" t="s">
        <v>46</v>
      </c>
      <c r="R1490" s="106" t="s">
        <v>295</v>
      </c>
      <c r="S1490" s="106"/>
      <c r="T1490" s="347" t="s">
        <v>38</v>
      </c>
      <c r="U1490" s="348">
        <v>1</v>
      </c>
      <c r="V1490" s="348"/>
      <c r="W1490" s="347"/>
      <c r="X1490" s="347"/>
    </row>
    <row r="1491" spans="1:24" ht="78">
      <c r="A1491" s="5">
        <f t="shared" si="55"/>
        <v>298</v>
      </c>
      <c r="B1491" s="347" t="s">
        <v>2569</v>
      </c>
      <c r="C1491" s="7">
        <f t="shared" si="54"/>
        <v>1</v>
      </c>
      <c r="D1491" s="347" t="s">
        <v>2570</v>
      </c>
      <c r="E1491" s="347" t="s">
        <v>30</v>
      </c>
      <c r="F1491" s="7">
        <f>COUNTIFS(D$3:D1491,D1491,A$3:A1491,A1491)</f>
        <v>2</v>
      </c>
      <c r="G1491" s="106" t="s">
        <v>2572</v>
      </c>
      <c r="H1491" s="106" t="s">
        <v>44</v>
      </c>
      <c r="I1491" s="106">
        <v>1</v>
      </c>
      <c r="J1491" s="106" t="s">
        <v>33</v>
      </c>
      <c r="K1491" s="106">
        <v>35</v>
      </c>
      <c r="L1491" s="106" t="s">
        <v>34</v>
      </c>
      <c r="M1491" s="106" t="s">
        <v>34</v>
      </c>
      <c r="N1491" s="106" t="s">
        <v>34</v>
      </c>
      <c r="O1491" s="106" t="s">
        <v>34</v>
      </c>
      <c r="P1491" s="106" t="s">
        <v>45</v>
      </c>
      <c r="Q1491" s="106" t="s">
        <v>46</v>
      </c>
      <c r="R1491" s="106" t="s">
        <v>298</v>
      </c>
      <c r="S1491" s="106"/>
      <c r="T1491" s="347" t="s">
        <v>38</v>
      </c>
      <c r="U1491" s="348">
        <v>1</v>
      </c>
      <c r="V1491" s="347"/>
      <c r="W1491" s="347"/>
      <c r="X1491" s="347"/>
    </row>
    <row r="1492" spans="1:24" ht="78">
      <c r="A1492" s="5">
        <f t="shared" si="55"/>
        <v>298</v>
      </c>
      <c r="B1492" s="92" t="s">
        <v>2569</v>
      </c>
      <c r="C1492" s="7">
        <f t="shared" si="54"/>
        <v>1</v>
      </c>
      <c r="D1492" s="92" t="s">
        <v>2570</v>
      </c>
      <c r="E1492" s="92" t="s">
        <v>30</v>
      </c>
      <c r="F1492" s="7">
        <f>COUNTIFS(D$3:D1492,D1492,A$3:A1492,A1492)</f>
        <v>3</v>
      </c>
      <c r="G1492" s="92" t="s">
        <v>2573</v>
      </c>
      <c r="H1492" s="92" t="s">
        <v>44</v>
      </c>
      <c r="I1492" s="92">
        <v>1</v>
      </c>
      <c r="J1492" s="106" t="s">
        <v>33</v>
      </c>
      <c r="K1492" s="92">
        <v>35</v>
      </c>
      <c r="L1492" s="92" t="s">
        <v>34</v>
      </c>
      <c r="M1492" s="92" t="s">
        <v>34</v>
      </c>
      <c r="N1492" s="92" t="s">
        <v>34</v>
      </c>
      <c r="O1492" s="92" t="s">
        <v>34</v>
      </c>
      <c r="P1492" s="106" t="s">
        <v>45</v>
      </c>
      <c r="Q1492" s="106" t="s">
        <v>46</v>
      </c>
      <c r="R1492" s="92" t="s">
        <v>2062</v>
      </c>
      <c r="S1492" s="92"/>
      <c r="T1492" s="347" t="s">
        <v>38</v>
      </c>
      <c r="U1492" s="293">
        <v>1</v>
      </c>
      <c r="V1492" s="293"/>
      <c r="W1492" s="92"/>
      <c r="X1492" s="92" t="s">
        <v>2574</v>
      </c>
    </row>
    <row r="1493" spans="1:24" ht="78">
      <c r="A1493" s="5">
        <f t="shared" si="55"/>
        <v>298</v>
      </c>
      <c r="B1493" s="92" t="s">
        <v>2569</v>
      </c>
      <c r="C1493" s="7">
        <f t="shared" si="54"/>
        <v>1</v>
      </c>
      <c r="D1493" s="92" t="s">
        <v>2570</v>
      </c>
      <c r="E1493" s="92" t="s">
        <v>30</v>
      </c>
      <c r="F1493" s="7">
        <f>COUNTIFS(D$3:D1493,D1493,A$3:A1493,A1493)</f>
        <v>4</v>
      </c>
      <c r="G1493" s="92" t="s">
        <v>2575</v>
      </c>
      <c r="H1493" s="92" t="s">
        <v>44</v>
      </c>
      <c r="I1493" s="92">
        <v>1</v>
      </c>
      <c r="J1493" s="106" t="s">
        <v>33</v>
      </c>
      <c r="K1493" s="92">
        <v>35</v>
      </c>
      <c r="L1493" s="92" t="s">
        <v>34</v>
      </c>
      <c r="M1493" s="92" t="s">
        <v>34</v>
      </c>
      <c r="N1493" s="92" t="s">
        <v>34</v>
      </c>
      <c r="O1493" s="92" t="s">
        <v>34</v>
      </c>
      <c r="P1493" s="106" t="s">
        <v>45</v>
      </c>
      <c r="Q1493" s="106" t="s">
        <v>46</v>
      </c>
      <c r="R1493" s="92" t="s">
        <v>2576</v>
      </c>
      <c r="S1493" s="92"/>
      <c r="T1493" s="347" t="s">
        <v>38</v>
      </c>
      <c r="U1493" s="293">
        <v>1</v>
      </c>
      <c r="V1493" s="92"/>
      <c r="W1493" s="92"/>
      <c r="X1493" s="92" t="s">
        <v>2574</v>
      </c>
    </row>
    <row r="1494" spans="1:24" ht="78">
      <c r="A1494" s="5">
        <f t="shared" si="55"/>
        <v>298</v>
      </c>
      <c r="B1494" s="347" t="s">
        <v>2569</v>
      </c>
      <c r="C1494" s="7">
        <f t="shared" si="54"/>
        <v>1</v>
      </c>
      <c r="D1494" s="347" t="s">
        <v>2570</v>
      </c>
      <c r="E1494" s="347" t="s">
        <v>30</v>
      </c>
      <c r="F1494" s="7">
        <f>COUNTIFS(D$3:D1494,D1494,A$3:A1494,A1494)</f>
        <v>5</v>
      </c>
      <c r="G1494" s="106" t="s">
        <v>2577</v>
      </c>
      <c r="H1494" s="106" t="s">
        <v>108</v>
      </c>
      <c r="I1494" s="106">
        <v>1</v>
      </c>
      <c r="J1494" s="106" t="s">
        <v>33</v>
      </c>
      <c r="K1494" s="106">
        <v>35</v>
      </c>
      <c r="L1494" s="106" t="s">
        <v>34</v>
      </c>
      <c r="M1494" s="106" t="s">
        <v>34</v>
      </c>
      <c r="N1494" s="106" t="s">
        <v>34</v>
      </c>
      <c r="O1494" s="106" t="s">
        <v>34</v>
      </c>
      <c r="P1494" s="106" t="s">
        <v>45</v>
      </c>
      <c r="Q1494" s="106" t="s">
        <v>46</v>
      </c>
      <c r="R1494" s="106" t="s">
        <v>277</v>
      </c>
      <c r="S1494" s="106"/>
      <c r="T1494" s="347" t="s">
        <v>38</v>
      </c>
      <c r="U1494" s="348">
        <v>1</v>
      </c>
      <c r="V1494" s="348"/>
      <c r="W1494" s="347"/>
      <c r="X1494" s="347"/>
    </row>
    <row r="1495" spans="1:24" ht="78">
      <c r="A1495" s="5">
        <f t="shared" si="55"/>
        <v>298</v>
      </c>
      <c r="B1495" s="347" t="s">
        <v>2569</v>
      </c>
      <c r="C1495" s="7">
        <f t="shared" si="54"/>
        <v>1</v>
      </c>
      <c r="D1495" s="347" t="s">
        <v>2570</v>
      </c>
      <c r="E1495" s="347" t="s">
        <v>30</v>
      </c>
      <c r="F1495" s="7">
        <f>COUNTIFS(D$3:D1495,D1495,A$3:A1495,A1495)</f>
        <v>6</v>
      </c>
      <c r="G1495" s="106" t="s">
        <v>2578</v>
      </c>
      <c r="H1495" s="106" t="s">
        <v>108</v>
      </c>
      <c r="I1495" s="106">
        <v>1</v>
      </c>
      <c r="J1495" s="106" t="s">
        <v>33</v>
      </c>
      <c r="K1495" s="106">
        <v>35</v>
      </c>
      <c r="L1495" s="106" t="s">
        <v>34</v>
      </c>
      <c r="M1495" s="106" t="s">
        <v>34</v>
      </c>
      <c r="N1495" s="106" t="s">
        <v>34</v>
      </c>
      <c r="O1495" s="106" t="s">
        <v>34</v>
      </c>
      <c r="P1495" s="106" t="s">
        <v>45</v>
      </c>
      <c r="Q1495" s="106" t="s">
        <v>46</v>
      </c>
      <c r="R1495" s="106" t="s">
        <v>2370</v>
      </c>
      <c r="S1495" s="106"/>
      <c r="T1495" s="347" t="s">
        <v>38</v>
      </c>
      <c r="U1495" s="348">
        <v>1</v>
      </c>
      <c r="V1495" s="347"/>
      <c r="W1495" s="347"/>
      <c r="X1495" s="347"/>
    </row>
    <row r="1496" spans="1:24" ht="78">
      <c r="A1496" s="5">
        <f t="shared" si="55"/>
        <v>298</v>
      </c>
      <c r="B1496" s="347" t="s">
        <v>2569</v>
      </c>
      <c r="C1496" s="7">
        <f t="shared" si="54"/>
        <v>1</v>
      </c>
      <c r="D1496" s="347" t="s">
        <v>2570</v>
      </c>
      <c r="E1496" s="347" t="s">
        <v>30</v>
      </c>
      <c r="F1496" s="7">
        <f>COUNTIFS(D$3:D1496,D1496,A$3:A1496,A1496)</f>
        <v>7</v>
      </c>
      <c r="G1496" s="106" t="s">
        <v>2579</v>
      </c>
      <c r="H1496" s="106" t="s">
        <v>44</v>
      </c>
      <c r="I1496" s="106">
        <v>1</v>
      </c>
      <c r="J1496" s="106" t="s">
        <v>33</v>
      </c>
      <c r="K1496" s="106">
        <v>35</v>
      </c>
      <c r="L1496" s="106" t="s">
        <v>34</v>
      </c>
      <c r="M1496" s="106" t="s">
        <v>34</v>
      </c>
      <c r="N1496" s="106" t="s">
        <v>34</v>
      </c>
      <c r="O1496" s="106" t="s">
        <v>34</v>
      </c>
      <c r="P1496" s="106" t="s">
        <v>45</v>
      </c>
      <c r="Q1496" s="106" t="s">
        <v>46</v>
      </c>
      <c r="R1496" s="106" t="s">
        <v>2580</v>
      </c>
      <c r="S1496" s="106"/>
      <c r="T1496" s="347" t="s">
        <v>38</v>
      </c>
      <c r="U1496" s="348">
        <v>1</v>
      </c>
      <c r="V1496" s="348"/>
      <c r="W1496" s="347"/>
      <c r="X1496" s="347"/>
    </row>
    <row r="1497" spans="1:24" ht="78">
      <c r="A1497" s="5">
        <f t="shared" si="55"/>
        <v>298</v>
      </c>
      <c r="B1497" s="347" t="s">
        <v>2569</v>
      </c>
      <c r="C1497" s="7">
        <f t="shared" si="54"/>
        <v>1</v>
      </c>
      <c r="D1497" s="347" t="s">
        <v>2570</v>
      </c>
      <c r="E1497" s="347" t="s">
        <v>30</v>
      </c>
      <c r="F1497" s="7">
        <f>COUNTIFS(D$3:D1497,D1497,A$3:A1497,A1497)</f>
        <v>8</v>
      </c>
      <c r="G1497" s="106" t="s">
        <v>357</v>
      </c>
      <c r="H1497" s="106" t="s">
        <v>44</v>
      </c>
      <c r="I1497" s="106">
        <v>1</v>
      </c>
      <c r="J1497" s="106" t="s">
        <v>33</v>
      </c>
      <c r="K1497" s="106">
        <v>35</v>
      </c>
      <c r="L1497" s="106" t="s">
        <v>34</v>
      </c>
      <c r="M1497" s="106" t="s">
        <v>34</v>
      </c>
      <c r="N1497" s="106" t="s">
        <v>34</v>
      </c>
      <c r="O1497" s="106" t="s">
        <v>34</v>
      </c>
      <c r="P1497" s="106" t="s">
        <v>45</v>
      </c>
      <c r="Q1497" s="106" t="s">
        <v>46</v>
      </c>
      <c r="R1497" s="106" t="s">
        <v>345</v>
      </c>
      <c r="S1497" s="106"/>
      <c r="T1497" s="347" t="s">
        <v>38</v>
      </c>
      <c r="U1497" s="348">
        <v>1</v>
      </c>
      <c r="V1497" s="347"/>
      <c r="W1497" s="347"/>
      <c r="X1497" s="347"/>
    </row>
    <row r="1498" spans="1:24" ht="52">
      <c r="A1498" s="5">
        <f t="shared" si="55"/>
        <v>299</v>
      </c>
      <c r="B1498" s="347" t="s">
        <v>2581</v>
      </c>
      <c r="C1498" s="7">
        <f t="shared" si="54"/>
        <v>1</v>
      </c>
      <c r="D1498" s="347" t="s">
        <v>2582</v>
      </c>
      <c r="E1498" s="347" t="s">
        <v>30</v>
      </c>
      <c r="F1498" s="7">
        <f>COUNTIFS(D$3:D1498,D1498,A$3:A1498,A1498)</f>
        <v>1</v>
      </c>
      <c r="G1498" s="106" t="s">
        <v>743</v>
      </c>
      <c r="H1498" s="106" t="s">
        <v>44</v>
      </c>
      <c r="I1498" s="106">
        <v>1</v>
      </c>
      <c r="J1498" s="106" t="s">
        <v>33</v>
      </c>
      <c r="K1498" s="106">
        <v>35</v>
      </c>
      <c r="L1498" s="106" t="s">
        <v>34</v>
      </c>
      <c r="M1498" s="106" t="s">
        <v>34</v>
      </c>
      <c r="N1498" s="106" t="s">
        <v>34</v>
      </c>
      <c r="O1498" s="106" t="s">
        <v>34</v>
      </c>
      <c r="P1498" s="106" t="s">
        <v>45</v>
      </c>
      <c r="Q1498" s="106" t="s">
        <v>46</v>
      </c>
      <c r="R1498" s="106" t="s">
        <v>103</v>
      </c>
      <c r="S1498" s="106"/>
      <c r="T1498" s="106" t="s">
        <v>38</v>
      </c>
      <c r="U1498" s="348">
        <v>1</v>
      </c>
      <c r="V1498" s="347"/>
      <c r="W1498" s="347"/>
      <c r="X1498" s="347"/>
    </row>
    <row r="1499" spans="1:24" ht="52">
      <c r="A1499" s="5">
        <f t="shared" si="55"/>
        <v>300</v>
      </c>
      <c r="B1499" s="347" t="s">
        <v>2583</v>
      </c>
      <c r="C1499" s="7">
        <f t="shared" si="54"/>
        <v>1</v>
      </c>
      <c r="D1499" s="347" t="s">
        <v>2584</v>
      </c>
      <c r="E1499" s="347" t="s">
        <v>30</v>
      </c>
      <c r="F1499" s="7">
        <f>COUNTIFS(D$3:D1499,D1499,A$3:A1499,A1499)</f>
        <v>1</v>
      </c>
      <c r="G1499" s="106" t="s">
        <v>743</v>
      </c>
      <c r="H1499" s="106" t="s">
        <v>44</v>
      </c>
      <c r="I1499" s="106">
        <v>1</v>
      </c>
      <c r="J1499" s="106" t="s">
        <v>33</v>
      </c>
      <c r="K1499" s="106">
        <v>35</v>
      </c>
      <c r="L1499" s="106" t="s">
        <v>34</v>
      </c>
      <c r="M1499" s="106" t="s">
        <v>34</v>
      </c>
      <c r="N1499" s="106" t="s">
        <v>34</v>
      </c>
      <c r="O1499" s="106" t="s">
        <v>34</v>
      </c>
      <c r="P1499" s="106" t="s">
        <v>45</v>
      </c>
      <c r="Q1499" s="106" t="s">
        <v>46</v>
      </c>
      <c r="R1499" s="106" t="s">
        <v>2585</v>
      </c>
      <c r="S1499" s="106"/>
      <c r="T1499" s="106" t="s">
        <v>38</v>
      </c>
      <c r="U1499" s="348">
        <v>1</v>
      </c>
      <c r="V1499" s="347"/>
      <c r="W1499" s="347"/>
      <c r="X1499" s="347"/>
    </row>
    <row r="1500" spans="1:24" ht="65">
      <c r="A1500" s="5">
        <f t="shared" si="55"/>
        <v>301</v>
      </c>
      <c r="B1500" s="347" t="s">
        <v>2586</v>
      </c>
      <c r="C1500" s="7">
        <f t="shared" si="54"/>
        <v>1</v>
      </c>
      <c r="D1500" s="347" t="s">
        <v>2587</v>
      </c>
      <c r="E1500" s="347" t="s">
        <v>30</v>
      </c>
      <c r="F1500" s="7">
        <f>COUNTIFS(D$3:D1500,D1500,A$3:A1500,A1500)</f>
        <v>1</v>
      </c>
      <c r="G1500" s="347" t="s">
        <v>709</v>
      </c>
      <c r="H1500" s="106" t="s">
        <v>108</v>
      </c>
      <c r="I1500" s="106">
        <v>1</v>
      </c>
      <c r="J1500" s="106" t="s">
        <v>33</v>
      </c>
      <c r="K1500" s="106">
        <v>35</v>
      </c>
      <c r="L1500" s="106" t="s">
        <v>34</v>
      </c>
      <c r="M1500" s="106" t="s">
        <v>34</v>
      </c>
      <c r="N1500" s="106" t="s">
        <v>34</v>
      </c>
      <c r="O1500" s="106" t="s">
        <v>34</v>
      </c>
      <c r="P1500" s="106" t="s">
        <v>45</v>
      </c>
      <c r="Q1500" s="106" t="s">
        <v>46</v>
      </c>
      <c r="R1500" s="106" t="s">
        <v>2588</v>
      </c>
      <c r="S1500" s="106"/>
      <c r="T1500" s="106" t="s">
        <v>38</v>
      </c>
      <c r="U1500" s="348">
        <v>1</v>
      </c>
      <c r="V1500" s="348"/>
      <c r="W1500" s="348"/>
      <c r="X1500" s="351"/>
    </row>
    <row r="1501" spans="1:24" ht="78">
      <c r="A1501" s="5">
        <f t="shared" si="55"/>
        <v>302</v>
      </c>
      <c r="B1501" s="347" t="s">
        <v>2589</v>
      </c>
      <c r="C1501" s="7">
        <f t="shared" si="54"/>
        <v>1</v>
      </c>
      <c r="D1501" s="352" t="s">
        <v>2590</v>
      </c>
      <c r="E1501" s="347" t="s">
        <v>89</v>
      </c>
      <c r="F1501" s="7">
        <f>COUNTIFS(D$3:D1501,D1501,A$3:A1501,A1501)</f>
        <v>1</v>
      </c>
      <c r="G1501" s="353" t="s">
        <v>528</v>
      </c>
      <c r="H1501" s="106" t="s">
        <v>44</v>
      </c>
      <c r="I1501" s="106">
        <v>1</v>
      </c>
      <c r="J1501" s="106" t="s">
        <v>33</v>
      </c>
      <c r="K1501" s="106">
        <v>35</v>
      </c>
      <c r="L1501" s="352" t="s">
        <v>34</v>
      </c>
      <c r="M1501" s="352" t="s">
        <v>34</v>
      </c>
      <c r="N1501" s="106" t="s">
        <v>34</v>
      </c>
      <c r="O1501" s="106" t="s">
        <v>34</v>
      </c>
      <c r="P1501" s="106" t="s">
        <v>45</v>
      </c>
      <c r="Q1501" s="106" t="s">
        <v>46</v>
      </c>
      <c r="R1501" s="106" t="s">
        <v>2591</v>
      </c>
      <c r="S1501" s="92" t="s">
        <v>2592</v>
      </c>
      <c r="T1501" s="352" t="s">
        <v>140</v>
      </c>
      <c r="U1501" s="354">
        <v>1</v>
      </c>
      <c r="V1501" s="348"/>
      <c r="W1501" s="348"/>
      <c r="X1501" s="347"/>
    </row>
    <row r="1502" spans="1:24" ht="78">
      <c r="A1502" s="5">
        <f t="shared" si="55"/>
        <v>302</v>
      </c>
      <c r="B1502" s="347" t="s">
        <v>2589</v>
      </c>
      <c r="C1502" s="7">
        <f t="shared" si="54"/>
        <v>1</v>
      </c>
      <c r="D1502" s="352" t="s">
        <v>2590</v>
      </c>
      <c r="E1502" s="347" t="s">
        <v>89</v>
      </c>
      <c r="F1502" s="7">
        <f>COUNTIFS(D$3:D1502,D1502,A$3:A1502,A1502)</f>
        <v>2</v>
      </c>
      <c r="G1502" s="355" t="s">
        <v>180</v>
      </c>
      <c r="H1502" s="106" t="s">
        <v>44</v>
      </c>
      <c r="I1502" s="106">
        <v>1</v>
      </c>
      <c r="J1502" s="106" t="s">
        <v>33</v>
      </c>
      <c r="K1502" s="106">
        <v>35</v>
      </c>
      <c r="L1502" s="352" t="s">
        <v>34</v>
      </c>
      <c r="M1502" s="352" t="s">
        <v>34</v>
      </c>
      <c r="N1502" s="106" t="s">
        <v>34</v>
      </c>
      <c r="O1502" s="106" t="s">
        <v>34</v>
      </c>
      <c r="P1502" s="106" t="s">
        <v>45</v>
      </c>
      <c r="Q1502" s="106" t="s">
        <v>46</v>
      </c>
      <c r="R1502" s="106" t="s">
        <v>2593</v>
      </c>
      <c r="S1502" s="92" t="s">
        <v>2592</v>
      </c>
      <c r="T1502" s="352" t="s">
        <v>140</v>
      </c>
      <c r="U1502" s="354">
        <v>1</v>
      </c>
      <c r="V1502" s="348"/>
      <c r="W1502" s="348"/>
      <c r="X1502" s="347"/>
    </row>
    <row r="1503" spans="1:24" ht="91">
      <c r="A1503" s="5">
        <f t="shared" si="55"/>
        <v>302</v>
      </c>
      <c r="B1503" s="347" t="s">
        <v>2589</v>
      </c>
      <c r="C1503" s="7">
        <f t="shared" si="54"/>
        <v>1</v>
      </c>
      <c r="D1503" s="352" t="s">
        <v>2590</v>
      </c>
      <c r="E1503" s="347" t="s">
        <v>89</v>
      </c>
      <c r="F1503" s="7">
        <f>COUNTIFS(D$3:D1503,D1503,A$3:A1503,A1503)</f>
        <v>3</v>
      </c>
      <c r="G1503" s="353" t="s">
        <v>521</v>
      </c>
      <c r="H1503" s="106" t="s">
        <v>44</v>
      </c>
      <c r="I1503" s="106">
        <v>1</v>
      </c>
      <c r="J1503" s="106" t="s">
        <v>33</v>
      </c>
      <c r="K1503" s="106">
        <v>35</v>
      </c>
      <c r="L1503" s="352" t="s">
        <v>34</v>
      </c>
      <c r="M1503" s="352" t="s">
        <v>34</v>
      </c>
      <c r="N1503" s="106" t="s">
        <v>34</v>
      </c>
      <c r="O1503" s="106" t="s">
        <v>34</v>
      </c>
      <c r="P1503" s="106" t="s">
        <v>45</v>
      </c>
      <c r="Q1503" s="106" t="s">
        <v>46</v>
      </c>
      <c r="R1503" s="106" t="s">
        <v>2594</v>
      </c>
      <c r="S1503" s="92" t="s">
        <v>2592</v>
      </c>
      <c r="T1503" s="352" t="s">
        <v>140</v>
      </c>
      <c r="U1503" s="354">
        <v>1</v>
      </c>
      <c r="V1503" s="348"/>
      <c r="W1503" s="348"/>
      <c r="X1503" s="347"/>
    </row>
    <row r="1504" spans="1:24" ht="78">
      <c r="A1504" s="5">
        <f t="shared" si="55"/>
        <v>302</v>
      </c>
      <c r="B1504" s="347" t="s">
        <v>2589</v>
      </c>
      <c r="C1504" s="7">
        <f t="shared" si="54"/>
        <v>1</v>
      </c>
      <c r="D1504" s="352" t="s">
        <v>2590</v>
      </c>
      <c r="E1504" s="347" t="s">
        <v>89</v>
      </c>
      <c r="F1504" s="7">
        <f>COUNTIFS(D$3:D1504,D1504,A$3:A1504,A1504)</f>
        <v>4</v>
      </c>
      <c r="G1504" s="92" t="s">
        <v>2096</v>
      </c>
      <c r="H1504" s="106" t="s">
        <v>44</v>
      </c>
      <c r="I1504" s="106">
        <v>1</v>
      </c>
      <c r="J1504" s="106" t="s">
        <v>33</v>
      </c>
      <c r="K1504" s="106">
        <v>35</v>
      </c>
      <c r="L1504" s="352" t="s">
        <v>34</v>
      </c>
      <c r="M1504" s="352" t="s">
        <v>34</v>
      </c>
      <c r="N1504" s="106" t="s">
        <v>34</v>
      </c>
      <c r="O1504" s="106" t="s">
        <v>34</v>
      </c>
      <c r="P1504" s="106" t="s">
        <v>45</v>
      </c>
      <c r="Q1504" s="106" t="s">
        <v>46</v>
      </c>
      <c r="R1504" s="92" t="s">
        <v>2595</v>
      </c>
      <c r="S1504" s="92" t="s">
        <v>2592</v>
      </c>
      <c r="T1504" s="352" t="s">
        <v>140</v>
      </c>
      <c r="U1504" s="354">
        <v>1</v>
      </c>
      <c r="V1504" s="348"/>
      <c r="W1504" s="348"/>
      <c r="X1504" s="347"/>
    </row>
    <row r="1505" spans="1:24" ht="78">
      <c r="A1505" s="5">
        <f t="shared" si="55"/>
        <v>302</v>
      </c>
      <c r="B1505" s="347" t="s">
        <v>2589</v>
      </c>
      <c r="C1505" s="7">
        <f t="shared" si="54"/>
        <v>1</v>
      </c>
      <c r="D1505" s="352" t="s">
        <v>2590</v>
      </c>
      <c r="E1505" s="347" t="s">
        <v>89</v>
      </c>
      <c r="F1505" s="7">
        <f>COUNTIFS(D$3:D1505,D1505,A$3:A1505,A1505)</f>
        <v>5</v>
      </c>
      <c r="G1505" s="353" t="s">
        <v>441</v>
      </c>
      <c r="H1505" s="106" t="s">
        <v>44</v>
      </c>
      <c r="I1505" s="106">
        <v>1</v>
      </c>
      <c r="J1505" s="106" t="s">
        <v>33</v>
      </c>
      <c r="K1505" s="106">
        <v>35</v>
      </c>
      <c r="L1505" s="352" t="s">
        <v>34</v>
      </c>
      <c r="M1505" s="352" t="s">
        <v>34</v>
      </c>
      <c r="N1505" s="106" t="s">
        <v>34</v>
      </c>
      <c r="O1505" s="106" t="s">
        <v>34</v>
      </c>
      <c r="P1505" s="106" t="s">
        <v>45</v>
      </c>
      <c r="Q1505" s="106" t="s">
        <v>46</v>
      </c>
      <c r="R1505" s="106" t="s">
        <v>2596</v>
      </c>
      <c r="S1505" s="92"/>
      <c r="T1505" s="352" t="s">
        <v>140</v>
      </c>
      <c r="U1505" s="354">
        <v>1</v>
      </c>
      <c r="V1505" s="348"/>
      <c r="W1505" s="348"/>
      <c r="X1505" s="347"/>
    </row>
    <row r="1506" spans="1:24" ht="78">
      <c r="A1506" s="5">
        <f t="shared" si="55"/>
        <v>302</v>
      </c>
      <c r="B1506" s="347" t="s">
        <v>2589</v>
      </c>
      <c r="C1506" s="7">
        <f t="shared" si="54"/>
        <v>1</v>
      </c>
      <c r="D1506" s="352" t="s">
        <v>2590</v>
      </c>
      <c r="E1506" s="347" t="s">
        <v>89</v>
      </c>
      <c r="F1506" s="7">
        <f>COUNTIFS(D$3:D1506,D1506,A$3:A1506,A1506)</f>
        <v>6</v>
      </c>
      <c r="G1506" s="353" t="s">
        <v>441</v>
      </c>
      <c r="H1506" s="106" t="s">
        <v>44</v>
      </c>
      <c r="I1506" s="106">
        <v>1</v>
      </c>
      <c r="J1506" s="106" t="s">
        <v>33</v>
      </c>
      <c r="K1506" s="106">
        <v>35</v>
      </c>
      <c r="L1506" s="352" t="s">
        <v>34</v>
      </c>
      <c r="M1506" s="352" t="s">
        <v>34</v>
      </c>
      <c r="N1506" s="106" t="s">
        <v>34</v>
      </c>
      <c r="O1506" s="106" t="s">
        <v>34</v>
      </c>
      <c r="P1506" s="106" t="s">
        <v>45</v>
      </c>
      <c r="Q1506" s="106" t="s">
        <v>46</v>
      </c>
      <c r="R1506" s="106" t="s">
        <v>2596</v>
      </c>
      <c r="S1506" s="92" t="s">
        <v>2592</v>
      </c>
      <c r="T1506" s="352" t="s">
        <v>140</v>
      </c>
      <c r="U1506" s="354">
        <v>1</v>
      </c>
      <c r="V1506" s="348"/>
      <c r="W1506" s="348"/>
      <c r="X1506" s="347"/>
    </row>
    <row r="1507" spans="1:24" ht="65">
      <c r="A1507" s="5">
        <f t="shared" si="55"/>
        <v>302</v>
      </c>
      <c r="B1507" s="347" t="s">
        <v>2589</v>
      </c>
      <c r="C1507" s="7">
        <f t="shared" si="54"/>
        <v>1</v>
      </c>
      <c r="D1507" s="352" t="s">
        <v>2590</v>
      </c>
      <c r="E1507" s="347" t="s">
        <v>89</v>
      </c>
      <c r="F1507" s="7">
        <f>COUNTIFS(D$3:D1507,D1507,A$3:A1507,A1507)</f>
        <v>7</v>
      </c>
      <c r="G1507" s="353" t="s">
        <v>1566</v>
      </c>
      <c r="H1507" s="106" t="s">
        <v>44</v>
      </c>
      <c r="I1507" s="106">
        <v>1</v>
      </c>
      <c r="J1507" s="106" t="s">
        <v>33</v>
      </c>
      <c r="K1507" s="106">
        <v>35</v>
      </c>
      <c r="L1507" s="352" t="s">
        <v>34</v>
      </c>
      <c r="M1507" s="352" t="s">
        <v>34</v>
      </c>
      <c r="N1507" s="106" t="s">
        <v>34</v>
      </c>
      <c r="O1507" s="106" t="s">
        <v>34</v>
      </c>
      <c r="P1507" s="106" t="s">
        <v>45</v>
      </c>
      <c r="Q1507" s="106" t="s">
        <v>46</v>
      </c>
      <c r="R1507" s="106" t="s">
        <v>1272</v>
      </c>
      <c r="S1507" s="92" t="s">
        <v>2592</v>
      </c>
      <c r="T1507" s="352" t="s">
        <v>140</v>
      </c>
      <c r="U1507" s="354">
        <v>1</v>
      </c>
      <c r="V1507" s="348"/>
      <c r="W1507" s="348"/>
      <c r="X1507" s="347"/>
    </row>
    <row r="1508" spans="1:24" ht="78">
      <c r="A1508" s="5">
        <f t="shared" si="55"/>
        <v>302</v>
      </c>
      <c r="B1508" s="347" t="s">
        <v>2589</v>
      </c>
      <c r="C1508" s="7">
        <f t="shared" si="54"/>
        <v>1</v>
      </c>
      <c r="D1508" s="68" t="s">
        <v>2590</v>
      </c>
      <c r="E1508" s="347" t="s">
        <v>89</v>
      </c>
      <c r="F1508" s="7">
        <f>COUNTIFS(D$3:D1508,D1508,A$3:A1508,A1508)</f>
        <v>8</v>
      </c>
      <c r="G1508" s="356" t="s">
        <v>436</v>
      </c>
      <c r="H1508" s="89" t="s">
        <v>44</v>
      </c>
      <c r="I1508" s="89">
        <v>1</v>
      </c>
      <c r="J1508" s="106" t="s">
        <v>33</v>
      </c>
      <c r="K1508" s="89">
        <v>35</v>
      </c>
      <c r="L1508" s="68" t="s">
        <v>34</v>
      </c>
      <c r="M1508" s="68" t="s">
        <v>34</v>
      </c>
      <c r="N1508" s="89" t="s">
        <v>34</v>
      </c>
      <c r="O1508" s="89" t="s">
        <v>34</v>
      </c>
      <c r="P1508" s="106" t="s">
        <v>45</v>
      </c>
      <c r="Q1508" s="106" t="s">
        <v>46</v>
      </c>
      <c r="R1508" s="106" t="s">
        <v>2597</v>
      </c>
      <c r="S1508" s="92" t="s">
        <v>2592</v>
      </c>
      <c r="T1508" s="68" t="s">
        <v>140</v>
      </c>
      <c r="U1508" s="357">
        <v>1</v>
      </c>
      <c r="V1508" s="9"/>
      <c r="W1508" s="9"/>
      <c r="X1508" s="10"/>
    </row>
    <row r="1509" spans="1:24" ht="65">
      <c r="A1509" s="5">
        <f t="shared" si="55"/>
        <v>302</v>
      </c>
      <c r="B1509" s="347" t="s">
        <v>2589</v>
      </c>
      <c r="C1509" s="7">
        <f t="shared" si="54"/>
        <v>2</v>
      </c>
      <c r="D1509" s="347" t="s">
        <v>2598</v>
      </c>
      <c r="E1509" s="347" t="s">
        <v>89</v>
      </c>
      <c r="F1509" s="7">
        <f>COUNTIFS(D$3:D1509,D1509,A$3:A1509,A1509)</f>
        <v>1</v>
      </c>
      <c r="G1509" s="106" t="s">
        <v>441</v>
      </c>
      <c r="H1509" s="106" t="s">
        <v>44</v>
      </c>
      <c r="I1509" s="106">
        <v>1</v>
      </c>
      <c r="J1509" s="106" t="s">
        <v>33</v>
      </c>
      <c r="K1509" s="106">
        <v>35</v>
      </c>
      <c r="L1509" s="106" t="s">
        <v>34</v>
      </c>
      <c r="M1509" s="106" t="s">
        <v>34</v>
      </c>
      <c r="N1509" s="106" t="s">
        <v>34</v>
      </c>
      <c r="O1509" s="106" t="s">
        <v>34</v>
      </c>
      <c r="P1509" s="106" t="s">
        <v>45</v>
      </c>
      <c r="Q1509" s="106" t="s">
        <v>46</v>
      </c>
      <c r="R1509" s="106" t="s">
        <v>2599</v>
      </c>
      <c r="S1509" s="92" t="s">
        <v>2600</v>
      </c>
      <c r="T1509" s="106" t="s">
        <v>140</v>
      </c>
      <c r="U1509" s="348">
        <v>1</v>
      </c>
      <c r="V1509" s="348"/>
      <c r="W1509" s="348"/>
      <c r="X1509" s="347"/>
    </row>
    <row r="1510" spans="1:24" ht="65">
      <c r="A1510" s="5">
        <f t="shared" si="55"/>
        <v>302</v>
      </c>
      <c r="B1510" s="347" t="s">
        <v>2589</v>
      </c>
      <c r="C1510" s="7">
        <f t="shared" si="54"/>
        <v>2</v>
      </c>
      <c r="D1510" s="347" t="s">
        <v>2598</v>
      </c>
      <c r="E1510" s="347" t="s">
        <v>89</v>
      </c>
      <c r="F1510" s="7">
        <f>COUNTIFS(D$3:D1510,D1510,A$3:A1510,A1510)</f>
        <v>2</v>
      </c>
      <c r="G1510" s="106" t="s">
        <v>781</v>
      </c>
      <c r="H1510" s="106" t="s">
        <v>44</v>
      </c>
      <c r="I1510" s="106">
        <v>1</v>
      </c>
      <c r="J1510" s="106" t="s">
        <v>33</v>
      </c>
      <c r="K1510" s="106">
        <v>35</v>
      </c>
      <c r="L1510" s="106" t="s">
        <v>34</v>
      </c>
      <c r="M1510" s="106" t="s">
        <v>34</v>
      </c>
      <c r="N1510" s="106" t="s">
        <v>34</v>
      </c>
      <c r="O1510" s="106" t="s">
        <v>34</v>
      </c>
      <c r="P1510" s="106" t="s">
        <v>45</v>
      </c>
      <c r="Q1510" s="106" t="s">
        <v>46</v>
      </c>
      <c r="R1510" s="106" t="s">
        <v>2601</v>
      </c>
      <c r="S1510" s="92" t="s">
        <v>2600</v>
      </c>
      <c r="T1510" s="106" t="s">
        <v>140</v>
      </c>
      <c r="U1510" s="348">
        <v>1</v>
      </c>
      <c r="V1510" s="348"/>
      <c r="W1510" s="348"/>
      <c r="X1510" s="347"/>
    </row>
    <row r="1511" spans="1:24" ht="65">
      <c r="A1511" s="5">
        <f t="shared" si="55"/>
        <v>302</v>
      </c>
      <c r="B1511" s="347" t="s">
        <v>2589</v>
      </c>
      <c r="C1511" s="7">
        <f t="shared" si="54"/>
        <v>3</v>
      </c>
      <c r="D1511" s="347" t="s">
        <v>2602</v>
      </c>
      <c r="E1511" s="347" t="s">
        <v>89</v>
      </c>
      <c r="F1511" s="7">
        <f>COUNTIFS(D$3:D1511,D1511,A$3:A1511,A1511)</f>
        <v>1</v>
      </c>
      <c r="G1511" s="106" t="s">
        <v>2603</v>
      </c>
      <c r="H1511" s="106" t="s">
        <v>44</v>
      </c>
      <c r="I1511" s="106">
        <v>1</v>
      </c>
      <c r="J1511" s="106" t="s">
        <v>33</v>
      </c>
      <c r="K1511" s="106">
        <v>35</v>
      </c>
      <c r="L1511" s="106" t="s">
        <v>34</v>
      </c>
      <c r="M1511" s="106" t="s">
        <v>34</v>
      </c>
      <c r="N1511" s="106" t="s">
        <v>34</v>
      </c>
      <c r="O1511" s="106" t="s">
        <v>34</v>
      </c>
      <c r="P1511" s="106" t="s">
        <v>256</v>
      </c>
      <c r="Q1511" s="106" t="s">
        <v>34</v>
      </c>
      <c r="R1511" s="106" t="s">
        <v>163</v>
      </c>
      <c r="S1511" s="106"/>
      <c r="T1511" s="106" t="s">
        <v>140</v>
      </c>
      <c r="U1511" s="348">
        <v>1</v>
      </c>
      <c r="V1511" s="348"/>
      <c r="W1511" s="348"/>
      <c r="X1511" s="347"/>
    </row>
    <row r="1512" spans="1:24" ht="65">
      <c r="A1512" s="5">
        <f t="shared" si="55"/>
        <v>302</v>
      </c>
      <c r="B1512" s="347" t="s">
        <v>2589</v>
      </c>
      <c r="C1512" s="7">
        <f t="shared" si="54"/>
        <v>3</v>
      </c>
      <c r="D1512" s="347" t="s">
        <v>2602</v>
      </c>
      <c r="E1512" s="347" t="s">
        <v>89</v>
      </c>
      <c r="F1512" s="7">
        <f>COUNTIFS(D$3:D1512,D1512,A$3:A1512,A1512)</f>
        <v>2</v>
      </c>
      <c r="G1512" s="106" t="s">
        <v>244</v>
      </c>
      <c r="H1512" s="106" t="s">
        <v>44</v>
      </c>
      <c r="I1512" s="106">
        <v>1</v>
      </c>
      <c r="J1512" s="106" t="s">
        <v>33</v>
      </c>
      <c r="K1512" s="106">
        <v>35</v>
      </c>
      <c r="L1512" s="106" t="s">
        <v>34</v>
      </c>
      <c r="M1512" s="106" t="s">
        <v>34</v>
      </c>
      <c r="N1512" s="106" t="s">
        <v>34</v>
      </c>
      <c r="O1512" s="106" t="s">
        <v>34</v>
      </c>
      <c r="P1512" s="106" t="s">
        <v>45</v>
      </c>
      <c r="Q1512" s="106" t="s">
        <v>46</v>
      </c>
      <c r="R1512" s="106" t="s">
        <v>222</v>
      </c>
      <c r="S1512" s="106"/>
      <c r="T1512" s="106" t="s">
        <v>38</v>
      </c>
      <c r="U1512" s="348">
        <v>1</v>
      </c>
      <c r="V1512" s="348"/>
      <c r="W1512" s="348"/>
      <c r="X1512" s="347"/>
    </row>
    <row r="1513" spans="1:24" ht="65">
      <c r="A1513" s="5">
        <f t="shared" si="55"/>
        <v>302</v>
      </c>
      <c r="B1513" s="347" t="s">
        <v>2589</v>
      </c>
      <c r="C1513" s="7">
        <f t="shared" si="54"/>
        <v>4</v>
      </c>
      <c r="D1513" s="347" t="s">
        <v>2604</v>
      </c>
      <c r="E1513" s="347" t="s">
        <v>89</v>
      </c>
      <c r="F1513" s="7">
        <f>COUNTIFS(D$3:D1513,D1513,A$3:A1513,A1513)</f>
        <v>1</v>
      </c>
      <c r="G1513" s="106" t="s">
        <v>1534</v>
      </c>
      <c r="H1513" s="106" t="s">
        <v>44</v>
      </c>
      <c r="I1513" s="106">
        <v>1</v>
      </c>
      <c r="J1513" s="106" t="s">
        <v>33</v>
      </c>
      <c r="K1513" s="106">
        <v>35</v>
      </c>
      <c r="L1513" s="106" t="s">
        <v>40</v>
      </c>
      <c r="M1513" s="106" t="s">
        <v>34</v>
      </c>
      <c r="N1513" s="106" t="s">
        <v>34</v>
      </c>
      <c r="O1513" s="106" t="s">
        <v>34</v>
      </c>
      <c r="P1513" s="106" t="s">
        <v>45</v>
      </c>
      <c r="Q1513" s="106" t="s">
        <v>46</v>
      </c>
      <c r="R1513" s="106" t="s">
        <v>1535</v>
      </c>
      <c r="S1513" s="92" t="s">
        <v>2600</v>
      </c>
      <c r="T1513" s="106" t="s">
        <v>140</v>
      </c>
      <c r="U1513" s="348">
        <v>1</v>
      </c>
      <c r="V1513" s="348"/>
      <c r="W1513" s="348"/>
      <c r="X1513" s="347"/>
    </row>
    <row r="1514" spans="1:24" ht="65">
      <c r="A1514" s="5">
        <f t="shared" si="55"/>
        <v>302</v>
      </c>
      <c r="B1514" s="347" t="s">
        <v>2589</v>
      </c>
      <c r="C1514" s="7">
        <f t="shared" si="54"/>
        <v>4</v>
      </c>
      <c r="D1514" s="347" t="s">
        <v>2604</v>
      </c>
      <c r="E1514" s="347" t="s">
        <v>89</v>
      </c>
      <c r="F1514" s="7">
        <f>COUNTIFS(D$3:D1514,D1514,A$3:A1514,A1514)</f>
        <v>2</v>
      </c>
      <c r="G1514" s="106" t="s">
        <v>1536</v>
      </c>
      <c r="H1514" s="106" t="s">
        <v>44</v>
      </c>
      <c r="I1514" s="106">
        <v>1</v>
      </c>
      <c r="J1514" s="106" t="s">
        <v>33</v>
      </c>
      <c r="K1514" s="106">
        <v>35</v>
      </c>
      <c r="L1514" s="106" t="s">
        <v>42</v>
      </c>
      <c r="M1514" s="106" t="s">
        <v>34</v>
      </c>
      <c r="N1514" s="106" t="s">
        <v>34</v>
      </c>
      <c r="O1514" s="106" t="s">
        <v>34</v>
      </c>
      <c r="P1514" s="106" t="s">
        <v>45</v>
      </c>
      <c r="Q1514" s="106" t="s">
        <v>46</v>
      </c>
      <c r="R1514" s="106" t="s">
        <v>1535</v>
      </c>
      <c r="S1514" s="92" t="s">
        <v>2600</v>
      </c>
      <c r="T1514" s="106" t="s">
        <v>140</v>
      </c>
      <c r="U1514" s="348">
        <v>1</v>
      </c>
      <c r="V1514" s="348"/>
      <c r="W1514" s="348"/>
      <c r="X1514" s="347"/>
    </row>
  </sheetData>
  <mergeCells count="209">
    <mergeCell ref="K1474:S1474"/>
    <mergeCell ref="T1474:T1475"/>
    <mergeCell ref="U1474:W1474"/>
    <mergeCell ref="X1474:X1475"/>
    <mergeCell ref="E1474:E1475"/>
    <mergeCell ref="F1474:F1475"/>
    <mergeCell ref="G1474:G1475"/>
    <mergeCell ref="H1474:H1475"/>
    <mergeCell ref="I1474:I1475"/>
    <mergeCell ref="J1474:J1475"/>
    <mergeCell ref="U1420:W1420"/>
    <mergeCell ref="X1420:X1421"/>
    <mergeCell ref="A1472:X1472"/>
    <mergeCell ref="A1473:X1473"/>
    <mergeCell ref="A1474:A1475"/>
    <mergeCell ref="B1474:B1475"/>
    <mergeCell ref="C1474:C1475"/>
    <mergeCell ref="D1474:D1475"/>
    <mergeCell ref="G1420:G1421"/>
    <mergeCell ref="H1420:H1421"/>
    <mergeCell ref="I1420:I1421"/>
    <mergeCell ref="J1420:J1421"/>
    <mergeCell ref="K1420:S1420"/>
    <mergeCell ref="T1420:T1421"/>
    <mergeCell ref="A1418:X1418"/>
    <mergeCell ref="A1419:X1419"/>
    <mergeCell ref="A1420:A1421"/>
    <mergeCell ref="B1420:B1421"/>
    <mergeCell ref="C1420:C1421"/>
    <mergeCell ref="D1420:D1421"/>
    <mergeCell ref="E1420:E1421"/>
    <mergeCell ref="F1420:F1421"/>
    <mergeCell ref="J1335:J1336"/>
    <mergeCell ref="K1335:S1335"/>
    <mergeCell ref="T1335:T1336"/>
    <mergeCell ref="U1335:W1335"/>
    <mergeCell ref="X1335:X1336"/>
    <mergeCell ref="D1335:D1336"/>
    <mergeCell ref="E1335:E1336"/>
    <mergeCell ref="F1335:F1336"/>
    <mergeCell ref="G1335:G1336"/>
    <mergeCell ref="H1335:H1336"/>
    <mergeCell ref="I1335:I1336"/>
    <mergeCell ref="T1230:T1231"/>
    <mergeCell ref="U1230:W1230"/>
    <mergeCell ref="X1230:X1231"/>
    <mergeCell ref="A1333:X1333"/>
    <mergeCell ref="A1334:X1334"/>
    <mergeCell ref="A1335:A1336"/>
    <mergeCell ref="B1335:B1336"/>
    <mergeCell ref="C1335:C1336"/>
    <mergeCell ref="F1230:F1231"/>
    <mergeCell ref="G1230:G1231"/>
    <mergeCell ref="H1230:H1231"/>
    <mergeCell ref="I1230:I1231"/>
    <mergeCell ref="J1230:J1231"/>
    <mergeCell ref="K1230:S1230"/>
    <mergeCell ref="X1092:X1093"/>
    <mergeCell ref="A1228:X1228"/>
    <mergeCell ref="A1229:X1229"/>
    <mergeCell ref="A1230:A1231"/>
    <mergeCell ref="B1230:B1231"/>
    <mergeCell ref="C1230:C1231"/>
    <mergeCell ref="D1230:D1231"/>
    <mergeCell ref="E1230:E1231"/>
    <mergeCell ref="H1092:H1093"/>
    <mergeCell ref="I1092:I1093"/>
    <mergeCell ref="J1092:J1093"/>
    <mergeCell ref="K1092:S1092"/>
    <mergeCell ref="T1092:T1093"/>
    <mergeCell ref="U1092:W1092"/>
    <mergeCell ref="B1092:B1093"/>
    <mergeCell ref="C1092:C1093"/>
    <mergeCell ref="D1092:D1093"/>
    <mergeCell ref="E1092:E1093"/>
    <mergeCell ref="F1092:F1093"/>
    <mergeCell ref="G1092:G1093"/>
    <mergeCell ref="J967:J968"/>
    <mergeCell ref="K967:S967"/>
    <mergeCell ref="T967:T968"/>
    <mergeCell ref="U967:W967"/>
    <mergeCell ref="X967:X968"/>
    <mergeCell ref="A1090:X1090"/>
    <mergeCell ref="A1091:X1091"/>
    <mergeCell ref="A1092:A1093"/>
    <mergeCell ref="D967:D968"/>
    <mergeCell ref="E967:E968"/>
    <mergeCell ref="F967:F968"/>
    <mergeCell ref="G967:G968"/>
    <mergeCell ref="H967:H968"/>
    <mergeCell ref="I967:I968"/>
    <mergeCell ref="T613:T614"/>
    <mergeCell ref="U613:W613"/>
    <mergeCell ref="X613:X614"/>
    <mergeCell ref="A965:X965"/>
    <mergeCell ref="A966:X966"/>
    <mergeCell ref="A967:A968"/>
    <mergeCell ref="B967:B968"/>
    <mergeCell ref="C967:C968"/>
    <mergeCell ref="F613:F614"/>
    <mergeCell ref="G613:G614"/>
    <mergeCell ref="H613:H614"/>
    <mergeCell ref="I613:I614"/>
    <mergeCell ref="J613:J614"/>
    <mergeCell ref="K613:S613"/>
    <mergeCell ref="X499:X500"/>
    <mergeCell ref="A611:X611"/>
    <mergeCell ref="A612:X612"/>
    <mergeCell ref="A613:A614"/>
    <mergeCell ref="B613:B614"/>
    <mergeCell ref="C613:C614"/>
    <mergeCell ref="D613:D614"/>
    <mergeCell ref="E613:E614"/>
    <mergeCell ref="H499:H500"/>
    <mergeCell ref="I499:I500"/>
    <mergeCell ref="J499:J500"/>
    <mergeCell ref="K499:S499"/>
    <mergeCell ref="T499:T500"/>
    <mergeCell ref="U499:W499"/>
    <mergeCell ref="B499:B500"/>
    <mergeCell ref="C499:C500"/>
    <mergeCell ref="D499:D500"/>
    <mergeCell ref="E499:E500"/>
    <mergeCell ref="F499:F500"/>
    <mergeCell ref="G499:G500"/>
    <mergeCell ref="J438:J439"/>
    <mergeCell ref="K438:S438"/>
    <mergeCell ref="T438:T439"/>
    <mergeCell ref="U438:W438"/>
    <mergeCell ref="X438:X439"/>
    <mergeCell ref="A497:X497"/>
    <mergeCell ref="A498:X498"/>
    <mergeCell ref="A499:A500"/>
    <mergeCell ref="D438:D439"/>
    <mergeCell ref="E438:E439"/>
    <mergeCell ref="F438:F439"/>
    <mergeCell ref="G438:G439"/>
    <mergeCell ref="H438:H439"/>
    <mergeCell ref="I438:I439"/>
    <mergeCell ref="T395:T396"/>
    <mergeCell ref="U395:W395"/>
    <mergeCell ref="X395:X396"/>
    <mergeCell ref="A436:X436"/>
    <mergeCell ref="A437:X437"/>
    <mergeCell ref="A438:A439"/>
    <mergeCell ref="B438:B439"/>
    <mergeCell ref="C438:C439"/>
    <mergeCell ref="F395:F396"/>
    <mergeCell ref="G395:G396"/>
    <mergeCell ref="H395:H396"/>
    <mergeCell ref="I395:I396"/>
    <mergeCell ref="J395:J396"/>
    <mergeCell ref="K395:S395"/>
    <mergeCell ref="X369:X370"/>
    <mergeCell ref="A393:X393"/>
    <mergeCell ref="A394:X394"/>
    <mergeCell ref="A395:A396"/>
    <mergeCell ref="B395:B396"/>
    <mergeCell ref="C395:C396"/>
    <mergeCell ref="D395:D396"/>
    <mergeCell ref="E395:E396"/>
    <mergeCell ref="H369:H370"/>
    <mergeCell ref="I369:I370"/>
    <mergeCell ref="J369:J370"/>
    <mergeCell ref="K369:S369"/>
    <mergeCell ref="T369:T370"/>
    <mergeCell ref="U369:W369"/>
    <mergeCell ref="B369:B370"/>
    <mergeCell ref="C369:C370"/>
    <mergeCell ref="D369:D370"/>
    <mergeCell ref="E369:E370"/>
    <mergeCell ref="F369:F370"/>
    <mergeCell ref="G369:G370"/>
    <mergeCell ref="J315:J316"/>
    <mergeCell ref="K315:S315"/>
    <mergeCell ref="T315:T316"/>
    <mergeCell ref="U315:W315"/>
    <mergeCell ref="X315:X316"/>
    <mergeCell ref="A367:X367"/>
    <mergeCell ref="A368:X368"/>
    <mergeCell ref="A369:A370"/>
    <mergeCell ref="D315:D316"/>
    <mergeCell ref="E315:E316"/>
    <mergeCell ref="F315:F316"/>
    <mergeCell ref="G315:G316"/>
    <mergeCell ref="H315:H316"/>
    <mergeCell ref="I315:I316"/>
    <mergeCell ref="U3:W3"/>
    <mergeCell ref="X3:X4"/>
    <mergeCell ref="Y3:Y4"/>
    <mergeCell ref="A313:X313"/>
    <mergeCell ref="A314:X314"/>
    <mergeCell ref="A315:A316"/>
    <mergeCell ref="B315:B316"/>
    <mergeCell ref="C315:C316"/>
    <mergeCell ref="G3:G4"/>
    <mergeCell ref="H3:H4"/>
    <mergeCell ref="I3:I4"/>
    <mergeCell ref="J3:J4"/>
    <mergeCell ref="K3:S3"/>
    <mergeCell ref="T3:T4"/>
    <mergeCell ref="A1:Y1"/>
    <mergeCell ref="A2:Y2"/>
    <mergeCell ref="A3:A4"/>
    <mergeCell ref="B3:B4"/>
    <mergeCell ref="C3:C4"/>
    <mergeCell ref="D3:D4"/>
    <mergeCell ref="E3:E4"/>
    <mergeCell ref="F3:F4"/>
  </mergeCells>
  <phoneticPr fontId="3" type="noConversion"/>
  <conditionalFormatting sqref="P578:Q578">
    <cfRule type="duplicateValues" dxfId="1" priority="2" stopIfTrue="1"/>
  </conditionalFormatting>
  <conditionalFormatting sqref="P579:Q579">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合并到一表结果</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2023-03-27T12:15:43Z</dcterms:created>
  <dcterms:modified xsi:type="dcterms:W3CDTF">2023-03-27T12:16:19Z</dcterms:modified>
</cp:coreProperties>
</file>