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事业编制" sheetId="1" r:id="rId1"/>
  </sheets>
  <definedNames/>
  <calcPr fullCalcOnLoad="1"/>
</workbook>
</file>

<file path=xl/sharedStrings.xml><?xml version="1.0" encoding="utf-8"?>
<sst xmlns="http://schemas.openxmlformats.org/spreadsheetml/2006/main" count="81" uniqueCount="53">
  <si>
    <t>附件</t>
  </si>
  <si>
    <t>2021年下半年长白山保护开发区事业单位公开招聘工作人员进入体检环节人员名单</t>
  </si>
  <si>
    <t>序号</t>
  </si>
  <si>
    <t>招聘单位名称</t>
  </si>
  <si>
    <t>岗位名称</t>
  </si>
  <si>
    <t>招聘计划数</t>
  </si>
  <si>
    <t>姓名</t>
  </si>
  <si>
    <t>性别</t>
  </si>
  <si>
    <t>笔试
成绩</t>
  </si>
  <si>
    <t>面试
成绩</t>
  </si>
  <si>
    <t>折合后
笔试成绩(50%)</t>
  </si>
  <si>
    <t>折合后
面试成绩(50%)</t>
  </si>
  <si>
    <t>总成绩</t>
  </si>
  <si>
    <t>名次</t>
  </si>
  <si>
    <t>矿泉水资源保护管理中心</t>
  </si>
  <si>
    <t>矿泉水资源管理</t>
  </si>
  <si>
    <t>谷云龙</t>
  </si>
  <si>
    <t>男</t>
  </si>
  <si>
    <t>79.60</t>
  </si>
  <si>
    <t>1</t>
  </si>
  <si>
    <t>刘靖童</t>
  </si>
  <si>
    <t>2</t>
  </si>
  <si>
    <t>廉政教育中心</t>
  </si>
  <si>
    <t>审查调查1</t>
  </si>
  <si>
    <t>刘桂朋</t>
  </si>
  <si>
    <t>审查调查2</t>
  </si>
  <si>
    <t>王郡茹</t>
  </si>
  <si>
    <t>女</t>
  </si>
  <si>
    <t>监督检查1</t>
  </si>
  <si>
    <t>李宜开</t>
  </si>
  <si>
    <t>监督检查2</t>
  </si>
  <si>
    <t>曹兴华</t>
  </si>
  <si>
    <t>社会管理服务中心</t>
  </si>
  <si>
    <t>民政救助</t>
  </si>
  <si>
    <t>徐丽华</t>
  </si>
  <si>
    <t>73.20</t>
  </si>
  <si>
    <t>文化事业保障中心</t>
  </si>
  <si>
    <t>运动管理</t>
  </si>
  <si>
    <t>牛广旭</t>
  </si>
  <si>
    <t>76.464</t>
  </si>
  <si>
    <t>长白山自然保护管理中心</t>
  </si>
  <si>
    <t>综合管理</t>
  </si>
  <si>
    <t>卢艳春</t>
  </si>
  <si>
    <t>75.408</t>
  </si>
  <si>
    <t>野生动物保护</t>
  </si>
  <si>
    <t>栾舰</t>
  </si>
  <si>
    <t>83.664</t>
  </si>
  <si>
    <t>森林保护</t>
  </si>
  <si>
    <t>吴依璇</t>
  </si>
  <si>
    <t>77.664</t>
  </si>
  <si>
    <t>数字媒体宣传</t>
  </si>
  <si>
    <t>孙小宇</t>
  </si>
  <si>
    <t>74.804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</si>
</sst>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8">
    <font>
      <sz val="12"/>
      <name val="宋体"/>
      <family val="0"/>
    </font>
    <font>
      <sz val="11"/>
      <name val="宋体"/>
      <family val="0"/>
    </font>
    <font>
      <b/>
      <sz val="12"/>
      <name val="宋体"/>
      <family val="0"/>
    </font>
    <font>
      <sz val="10"/>
      <name val="宋体"/>
      <family val="0"/>
    </font>
    <font>
      <b/>
      <sz val="18"/>
      <name val="宋体"/>
      <family val="0"/>
    </font>
    <font>
      <b/>
      <sz val="10"/>
      <name val="黑体"/>
      <family val="3"/>
    </font>
    <font>
      <sz val="10"/>
      <name val="Arial"/>
      <family val="2"/>
    </font>
    <font>
      <sz val="10"/>
      <name val="黑体"/>
      <family val="3"/>
    </font>
    <font>
      <sz val="11"/>
      <color indexed="9"/>
      <name val="宋体"/>
      <family val="0"/>
    </font>
    <font>
      <b/>
      <sz val="18"/>
      <color indexed="62"/>
      <name val="宋体"/>
      <family val="0"/>
    </font>
    <font>
      <sz val="11"/>
      <color indexed="8"/>
      <name val="宋体"/>
      <family val="0"/>
    </font>
    <font>
      <b/>
      <sz val="11"/>
      <color indexed="63"/>
      <name val="宋体"/>
      <family val="0"/>
    </font>
    <font>
      <b/>
      <sz val="11"/>
      <color indexed="56"/>
      <name val="宋体"/>
      <family val="0"/>
    </font>
    <font>
      <b/>
      <sz val="13"/>
      <color indexed="56"/>
      <name val="宋体"/>
      <family val="0"/>
    </font>
    <font>
      <sz val="11"/>
      <color indexed="17"/>
      <name val="宋体"/>
      <family val="0"/>
    </font>
    <font>
      <sz val="11"/>
      <color indexed="62"/>
      <name val="宋体"/>
      <family val="0"/>
    </font>
    <font>
      <u val="single"/>
      <sz val="12"/>
      <color indexed="36"/>
      <name val="宋体"/>
      <family val="0"/>
    </font>
    <font>
      <sz val="11"/>
      <color indexed="52"/>
      <name val="宋体"/>
      <family val="0"/>
    </font>
    <font>
      <sz val="11"/>
      <color indexed="20"/>
      <name val="宋体"/>
      <family val="0"/>
    </font>
    <font>
      <u val="single"/>
      <sz val="12"/>
      <color indexed="12"/>
      <name val="宋体"/>
      <family val="0"/>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42" fontId="0" fillId="0" borderId="0" applyFont="0" applyFill="0" applyBorder="0" applyAlignment="0" applyProtection="0"/>
    <xf numFmtId="0" fontId="10" fillId="3" borderId="0" applyNumberFormat="0" applyBorder="0" applyAlignment="0" applyProtection="0"/>
    <xf numFmtId="0" fontId="1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13" fillId="0" borderId="4" applyNumberFormat="0" applyFill="0" applyAlignment="0" applyProtection="0"/>
    <xf numFmtId="0" fontId="8" fillId="9" borderId="0" applyNumberFormat="0" applyBorder="0" applyAlignment="0" applyProtection="0"/>
    <xf numFmtId="0" fontId="12" fillId="0" borderId="5" applyNumberFormat="0" applyFill="0" applyAlignment="0" applyProtection="0"/>
    <xf numFmtId="0" fontId="8" fillId="10" borderId="0" applyNumberFormat="0" applyBorder="0" applyAlignment="0" applyProtection="0"/>
    <xf numFmtId="0" fontId="11" fillId="11" borderId="6" applyNumberFormat="0" applyAlignment="0" applyProtection="0"/>
    <xf numFmtId="0" fontId="26" fillId="11" borderId="1" applyNumberFormat="0" applyAlignment="0" applyProtection="0"/>
    <xf numFmtId="0" fontId="27" fillId="12" borderId="7" applyNumberFormat="0" applyAlignment="0" applyProtection="0"/>
    <xf numFmtId="0" fontId="10" fillId="4" borderId="0" applyNumberFormat="0" applyBorder="0" applyAlignment="0" applyProtection="0"/>
    <xf numFmtId="0" fontId="8" fillId="13" borderId="0" applyNumberFormat="0" applyBorder="0" applyAlignment="0" applyProtection="0"/>
    <xf numFmtId="0" fontId="17" fillId="0" borderId="8" applyNumberFormat="0" applyFill="0" applyAlignment="0" applyProtection="0"/>
    <xf numFmtId="0" fontId="20" fillId="0" borderId="9" applyNumberFormat="0" applyFill="0" applyAlignment="0" applyProtection="0"/>
    <xf numFmtId="0" fontId="14" fillId="3" borderId="0" applyNumberFormat="0" applyBorder="0" applyAlignment="0" applyProtection="0"/>
    <xf numFmtId="0" fontId="25" fillId="14" borderId="0" applyNumberFormat="0" applyBorder="0" applyAlignment="0" applyProtection="0"/>
    <xf numFmtId="0" fontId="10" fillId="2" borderId="0" applyNumberFormat="0" applyBorder="0" applyAlignment="0" applyProtection="0"/>
    <xf numFmtId="0" fontId="8" fillId="15" borderId="0" applyNumberFormat="0" applyBorder="0" applyAlignment="0" applyProtection="0"/>
    <xf numFmtId="0" fontId="10" fillId="16" borderId="0" applyNumberFormat="0" applyBorder="0" applyAlignment="0" applyProtection="0"/>
    <xf numFmtId="0" fontId="14" fillId="2"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8" fillId="18" borderId="0" applyNumberFormat="0" applyBorder="0" applyAlignment="0" applyProtection="0"/>
    <xf numFmtId="0" fontId="18" fillId="19" borderId="0" applyNumberFormat="0" applyBorder="0" applyAlignment="0" applyProtection="0"/>
    <xf numFmtId="0" fontId="8" fillId="1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18" fillId="19" borderId="0" applyNumberFormat="0" applyBorder="0" applyAlignment="0" applyProtection="0"/>
    <xf numFmtId="0" fontId="6" fillId="0" borderId="0">
      <alignment/>
      <protection/>
    </xf>
  </cellStyleXfs>
  <cellXfs count="17">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Fill="1" applyBorder="1" applyAlignment="1">
      <alignment horizontal="center" vertical="center" wrapText="1"/>
    </xf>
  </cellXfs>
  <cellStyles count="55">
    <cellStyle name="Normal" xfId="0"/>
    <cellStyle name="好_22日第四组"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标题_21日第一组"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好_21日第一组" xfId="52"/>
    <cellStyle name="40% - 强调文字颜色 1" xfId="53"/>
    <cellStyle name="20% - 强调文字颜色 2" xfId="54"/>
    <cellStyle name="40% - 强调文字颜色 2" xfId="55"/>
    <cellStyle name="强调文字颜色 3" xfId="56"/>
    <cellStyle name="差_21日第一组"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2日第四组"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E5" sqref="E5"/>
    </sheetView>
  </sheetViews>
  <sheetFormatPr defaultColWidth="9.00390625" defaultRowHeight="14.25"/>
  <cols>
    <col min="1" max="1" width="4.75390625" style="0" customWidth="1"/>
    <col min="2" max="2" width="23.875" style="0" customWidth="1"/>
    <col min="3" max="3" width="12.25390625" style="0" customWidth="1"/>
    <col min="4" max="4" width="10.375" style="0" customWidth="1"/>
    <col min="5" max="5" width="7.625" style="0" customWidth="1"/>
    <col min="6" max="6" width="5.50390625" style="0" customWidth="1"/>
    <col min="7" max="7" width="8.25390625" style="0" customWidth="1"/>
    <col min="8" max="8" width="7.625" style="0" customWidth="1"/>
    <col min="9" max="9" width="8.75390625" style="2" customWidth="1"/>
    <col min="10" max="10" width="8.25390625" style="2" customWidth="1"/>
    <col min="11" max="11" width="9.25390625" style="2" customWidth="1"/>
    <col min="12" max="12" width="8.50390625" style="0" customWidth="1"/>
  </cols>
  <sheetData>
    <row r="1" spans="1:2" ht="22.5" customHeight="1">
      <c r="A1" s="3" t="s">
        <v>0</v>
      </c>
      <c r="B1" s="3"/>
    </row>
    <row r="2" spans="1:12" ht="52.5" customHeight="1">
      <c r="A2" s="4" t="s">
        <v>1</v>
      </c>
      <c r="B2" s="4"/>
      <c r="C2" s="4"/>
      <c r="D2" s="4"/>
      <c r="E2" s="4"/>
      <c r="F2" s="4"/>
      <c r="G2" s="4"/>
      <c r="H2" s="4"/>
      <c r="I2" s="4"/>
      <c r="J2" s="4"/>
      <c r="K2" s="4"/>
      <c r="L2" s="4"/>
    </row>
    <row r="3" spans="1:12" ht="36">
      <c r="A3" s="5" t="s">
        <v>2</v>
      </c>
      <c r="B3" s="6" t="s">
        <v>3</v>
      </c>
      <c r="C3" s="5" t="s">
        <v>4</v>
      </c>
      <c r="D3" s="5" t="s">
        <v>5</v>
      </c>
      <c r="E3" s="5" t="s">
        <v>6</v>
      </c>
      <c r="F3" s="5" t="s">
        <v>7</v>
      </c>
      <c r="G3" s="7" t="s">
        <v>8</v>
      </c>
      <c r="H3" s="7" t="s">
        <v>9</v>
      </c>
      <c r="I3" s="15" t="s">
        <v>10</v>
      </c>
      <c r="J3" s="15" t="s">
        <v>11</v>
      </c>
      <c r="K3" s="7" t="s">
        <v>12</v>
      </c>
      <c r="L3" s="5" t="s">
        <v>13</v>
      </c>
    </row>
    <row r="4" spans="1:12" s="1" customFormat="1" ht="24.75" customHeight="1">
      <c r="A4" s="8">
        <v>1</v>
      </c>
      <c r="B4" s="9" t="s">
        <v>14</v>
      </c>
      <c r="C4" s="9" t="s">
        <v>15</v>
      </c>
      <c r="D4" s="10">
        <v>2</v>
      </c>
      <c r="E4" s="11" t="s">
        <v>16</v>
      </c>
      <c r="F4" s="11" t="s">
        <v>17</v>
      </c>
      <c r="G4" s="12">
        <v>74.01</v>
      </c>
      <c r="H4" s="13" t="s">
        <v>18</v>
      </c>
      <c r="I4" s="16">
        <f aca="true" t="shared" si="0" ref="I4:I15">G4*0.5</f>
        <v>37.005</v>
      </c>
      <c r="J4" s="16">
        <f aca="true" t="shared" si="1" ref="J4:J15">H4*0.5</f>
        <v>39.8</v>
      </c>
      <c r="K4" s="14">
        <f aca="true" t="shared" si="2" ref="K4:K15">I4+J4</f>
        <v>76.805</v>
      </c>
      <c r="L4" s="13" t="s">
        <v>19</v>
      </c>
    </row>
    <row r="5" spans="1:12" s="1" customFormat="1" ht="24.75" customHeight="1">
      <c r="A5" s="8">
        <v>2</v>
      </c>
      <c r="B5" s="9" t="s">
        <v>14</v>
      </c>
      <c r="C5" s="9" t="s">
        <v>15</v>
      </c>
      <c r="D5" s="10">
        <v>2</v>
      </c>
      <c r="E5" s="11" t="s">
        <v>20</v>
      </c>
      <c r="F5" s="11" t="s">
        <v>17</v>
      </c>
      <c r="G5" s="12">
        <v>71.49</v>
      </c>
      <c r="H5" s="13">
        <v>79.216</v>
      </c>
      <c r="I5" s="16">
        <f t="shared" si="0"/>
        <v>35.745</v>
      </c>
      <c r="J5" s="16">
        <f t="shared" si="1"/>
        <v>39.608</v>
      </c>
      <c r="K5" s="14">
        <f t="shared" si="2"/>
        <v>75.353</v>
      </c>
      <c r="L5" s="13" t="s">
        <v>21</v>
      </c>
    </row>
    <row r="6" spans="1:12" s="1" customFormat="1" ht="24.75" customHeight="1">
      <c r="A6" s="8">
        <v>3</v>
      </c>
      <c r="B6" s="9" t="s">
        <v>22</v>
      </c>
      <c r="C6" s="9" t="s">
        <v>23</v>
      </c>
      <c r="D6" s="10">
        <v>1</v>
      </c>
      <c r="E6" s="11" t="s">
        <v>24</v>
      </c>
      <c r="F6" s="11" t="s">
        <v>17</v>
      </c>
      <c r="G6" s="12">
        <v>73.24</v>
      </c>
      <c r="H6" s="14">
        <v>75.8</v>
      </c>
      <c r="I6" s="16">
        <f t="shared" si="0"/>
        <v>36.62</v>
      </c>
      <c r="J6" s="16">
        <f t="shared" si="1"/>
        <v>37.9</v>
      </c>
      <c r="K6" s="14">
        <f t="shared" si="2"/>
        <v>74.52</v>
      </c>
      <c r="L6" s="13" t="s">
        <v>19</v>
      </c>
    </row>
    <row r="7" spans="1:12" s="1" customFormat="1" ht="24.75" customHeight="1">
      <c r="A7" s="8">
        <v>4</v>
      </c>
      <c r="B7" s="9" t="s">
        <v>22</v>
      </c>
      <c r="C7" s="9" t="s">
        <v>25</v>
      </c>
      <c r="D7" s="10">
        <v>1</v>
      </c>
      <c r="E7" s="11" t="s">
        <v>26</v>
      </c>
      <c r="F7" s="11" t="s">
        <v>27</v>
      </c>
      <c r="G7" s="12">
        <v>75.81</v>
      </c>
      <c r="H7" s="14">
        <v>75.7</v>
      </c>
      <c r="I7" s="16">
        <f t="shared" si="0"/>
        <v>37.905</v>
      </c>
      <c r="J7" s="16">
        <f t="shared" si="1"/>
        <v>37.85</v>
      </c>
      <c r="K7" s="14">
        <f t="shared" si="2"/>
        <v>75.755</v>
      </c>
      <c r="L7" s="13" t="s">
        <v>19</v>
      </c>
    </row>
    <row r="8" spans="1:12" s="1" customFormat="1" ht="24.75" customHeight="1">
      <c r="A8" s="8">
        <v>5</v>
      </c>
      <c r="B8" s="9" t="s">
        <v>22</v>
      </c>
      <c r="C8" s="9" t="s">
        <v>28</v>
      </c>
      <c r="D8" s="10">
        <v>1</v>
      </c>
      <c r="E8" s="11" t="s">
        <v>29</v>
      </c>
      <c r="F8" s="11" t="s">
        <v>17</v>
      </c>
      <c r="G8" s="12">
        <v>71.51</v>
      </c>
      <c r="H8" s="14">
        <v>74.4</v>
      </c>
      <c r="I8" s="16">
        <f t="shared" si="0"/>
        <v>35.755</v>
      </c>
      <c r="J8" s="16">
        <f t="shared" si="1"/>
        <v>37.2</v>
      </c>
      <c r="K8" s="14">
        <f t="shared" si="2"/>
        <v>72.95500000000001</v>
      </c>
      <c r="L8" s="13" t="s">
        <v>19</v>
      </c>
    </row>
    <row r="9" spans="1:12" s="1" customFormat="1" ht="24.75" customHeight="1">
      <c r="A9" s="8">
        <v>6</v>
      </c>
      <c r="B9" s="9" t="s">
        <v>22</v>
      </c>
      <c r="C9" s="9" t="s">
        <v>30</v>
      </c>
      <c r="D9" s="10">
        <v>1</v>
      </c>
      <c r="E9" s="11" t="s">
        <v>31</v>
      </c>
      <c r="F9" s="11" t="s">
        <v>27</v>
      </c>
      <c r="G9" s="12">
        <v>79.88</v>
      </c>
      <c r="H9" s="14">
        <v>78.2</v>
      </c>
      <c r="I9" s="16">
        <f t="shared" si="0"/>
        <v>39.94</v>
      </c>
      <c r="J9" s="16">
        <f t="shared" si="1"/>
        <v>39.1</v>
      </c>
      <c r="K9" s="14">
        <f t="shared" si="2"/>
        <v>79.03999999999999</v>
      </c>
      <c r="L9" s="13" t="s">
        <v>19</v>
      </c>
    </row>
    <row r="10" spans="1:12" s="1" customFormat="1" ht="24.75" customHeight="1">
      <c r="A10" s="8">
        <v>7</v>
      </c>
      <c r="B10" s="9" t="s">
        <v>32</v>
      </c>
      <c r="C10" s="9" t="s">
        <v>33</v>
      </c>
      <c r="D10" s="10">
        <v>1</v>
      </c>
      <c r="E10" s="11" t="s">
        <v>34</v>
      </c>
      <c r="F10" s="11" t="s">
        <v>27</v>
      </c>
      <c r="G10" s="12">
        <v>78.65</v>
      </c>
      <c r="H10" s="13" t="s">
        <v>35</v>
      </c>
      <c r="I10" s="16">
        <f t="shared" si="0"/>
        <v>39.325</v>
      </c>
      <c r="J10" s="16">
        <f t="shared" si="1"/>
        <v>36.6</v>
      </c>
      <c r="K10" s="14">
        <f t="shared" si="2"/>
        <v>75.92500000000001</v>
      </c>
      <c r="L10" s="13" t="s">
        <v>19</v>
      </c>
    </row>
    <row r="11" spans="1:12" s="1" customFormat="1" ht="24.75" customHeight="1">
      <c r="A11" s="8">
        <v>8</v>
      </c>
      <c r="B11" s="9" t="s">
        <v>36</v>
      </c>
      <c r="C11" s="9" t="s">
        <v>37</v>
      </c>
      <c r="D11" s="10">
        <v>1</v>
      </c>
      <c r="E11" s="11" t="s">
        <v>38</v>
      </c>
      <c r="F11" s="11" t="s">
        <v>17</v>
      </c>
      <c r="G11" s="12">
        <v>70.94</v>
      </c>
      <c r="H11" s="13" t="s">
        <v>39</v>
      </c>
      <c r="I11" s="16">
        <f t="shared" si="0"/>
        <v>35.47</v>
      </c>
      <c r="J11" s="16">
        <f t="shared" si="1"/>
        <v>38.232</v>
      </c>
      <c r="K11" s="14">
        <f t="shared" si="2"/>
        <v>73.702</v>
      </c>
      <c r="L11" s="13" t="s">
        <v>19</v>
      </c>
    </row>
    <row r="12" spans="1:12" s="1" customFormat="1" ht="24.75" customHeight="1">
      <c r="A12" s="8">
        <v>9</v>
      </c>
      <c r="B12" s="9" t="s">
        <v>40</v>
      </c>
      <c r="C12" s="9" t="s">
        <v>41</v>
      </c>
      <c r="D12" s="10">
        <v>1</v>
      </c>
      <c r="E12" s="11" t="s">
        <v>42</v>
      </c>
      <c r="F12" s="11" t="s">
        <v>27</v>
      </c>
      <c r="G12" s="12">
        <v>79.44</v>
      </c>
      <c r="H12" s="13" t="s">
        <v>43</v>
      </c>
      <c r="I12" s="16">
        <f t="shared" si="0"/>
        <v>39.72</v>
      </c>
      <c r="J12" s="16">
        <f t="shared" si="1"/>
        <v>37.704</v>
      </c>
      <c r="K12" s="14">
        <f t="shared" si="2"/>
        <v>77.424</v>
      </c>
      <c r="L12" s="13" t="s">
        <v>19</v>
      </c>
    </row>
    <row r="13" spans="1:12" s="1" customFormat="1" ht="24.75" customHeight="1">
      <c r="A13" s="8">
        <v>10</v>
      </c>
      <c r="B13" s="9" t="s">
        <v>40</v>
      </c>
      <c r="C13" s="9" t="s">
        <v>44</v>
      </c>
      <c r="D13" s="10">
        <v>1</v>
      </c>
      <c r="E13" s="11" t="s">
        <v>45</v>
      </c>
      <c r="F13" s="11" t="s">
        <v>17</v>
      </c>
      <c r="G13" s="12">
        <v>82.72</v>
      </c>
      <c r="H13" s="13" t="s">
        <v>46</v>
      </c>
      <c r="I13" s="16">
        <f t="shared" si="0"/>
        <v>41.36</v>
      </c>
      <c r="J13" s="16">
        <f t="shared" si="1"/>
        <v>41.832</v>
      </c>
      <c r="K13" s="14">
        <f t="shared" si="2"/>
        <v>83.19200000000001</v>
      </c>
      <c r="L13" s="13" t="s">
        <v>19</v>
      </c>
    </row>
    <row r="14" spans="1:12" s="1" customFormat="1" ht="24.75" customHeight="1">
      <c r="A14" s="8">
        <v>11</v>
      </c>
      <c r="B14" s="9" t="s">
        <v>40</v>
      </c>
      <c r="C14" s="9" t="s">
        <v>47</v>
      </c>
      <c r="D14" s="10">
        <v>1</v>
      </c>
      <c r="E14" s="11" t="s">
        <v>48</v>
      </c>
      <c r="F14" s="11" t="s">
        <v>27</v>
      </c>
      <c r="G14" s="12">
        <v>68.37</v>
      </c>
      <c r="H14" s="13" t="s">
        <v>49</v>
      </c>
      <c r="I14" s="16">
        <f t="shared" si="0"/>
        <v>34.185</v>
      </c>
      <c r="J14" s="16">
        <f t="shared" si="1"/>
        <v>38.832</v>
      </c>
      <c r="K14" s="14">
        <f t="shared" si="2"/>
        <v>73.017</v>
      </c>
      <c r="L14" s="13" t="s">
        <v>19</v>
      </c>
    </row>
    <row r="15" spans="1:12" s="1" customFormat="1" ht="24.75" customHeight="1">
      <c r="A15" s="8">
        <v>12</v>
      </c>
      <c r="B15" s="9" t="s">
        <v>40</v>
      </c>
      <c r="C15" s="9" t="s">
        <v>50</v>
      </c>
      <c r="D15" s="10">
        <v>1</v>
      </c>
      <c r="E15" s="11" t="s">
        <v>51</v>
      </c>
      <c r="F15" s="11" t="s">
        <v>27</v>
      </c>
      <c r="G15" s="12">
        <v>76.59</v>
      </c>
      <c r="H15" s="13" t="s">
        <v>52</v>
      </c>
      <c r="I15" s="16">
        <f t="shared" si="0"/>
        <v>38.295</v>
      </c>
      <c r="J15" s="16">
        <f t="shared" si="1"/>
        <v>37.402</v>
      </c>
      <c r="K15" s="14">
        <f t="shared" si="2"/>
        <v>75.697</v>
      </c>
      <c r="L15" s="13" t="s">
        <v>19</v>
      </c>
    </row>
  </sheetData>
  <sheetProtection/>
  <mergeCells count="1">
    <mergeCell ref="A2:L2"/>
  </mergeCells>
  <printOptions/>
  <pageMargins left="0.75" right="0.75" top="0.4722222222222222" bottom="0.4326388888888889"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李东东</cp:lastModifiedBy>
  <cp:lastPrinted>2016-05-20T07:49:38Z</cp:lastPrinted>
  <dcterms:created xsi:type="dcterms:W3CDTF">2016-05-17T09:05:21Z</dcterms:created>
  <dcterms:modified xsi:type="dcterms:W3CDTF">2022-01-17T01:29:19Z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EB2935D015414CA0BD4430DBF547D536</vt:lpwstr>
  </property>
</Properties>
</file>