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拟聘名单" sheetId="1" r:id="rId1"/>
  </sheets>
  <definedNames>
    <definedName name="_xlnm.Print_Titles" localSheetId="0">'拟聘名单'!$2:$3</definedName>
  </definedNames>
  <calcPr fullCalcOnLoad="1"/>
</workbook>
</file>

<file path=xl/sharedStrings.xml><?xml version="1.0" encoding="utf-8"?>
<sst xmlns="http://schemas.openxmlformats.org/spreadsheetml/2006/main" count="281" uniqueCount="176">
  <si>
    <t>连云港市海州区卫生健康委员会所属事业单位2021年公开招聘编制内卫生专业技术人员拟聘用人员名单（第一批）</t>
  </si>
  <si>
    <t>序号</t>
  </si>
  <si>
    <t>招聘单位</t>
  </si>
  <si>
    <t>招聘岗位编号</t>
  </si>
  <si>
    <t>招聘岗位名称</t>
  </si>
  <si>
    <t>招聘人数</t>
  </si>
  <si>
    <t>拟聘人员姓名</t>
  </si>
  <si>
    <t>学历</t>
  </si>
  <si>
    <t>所学专业</t>
  </si>
  <si>
    <t>聘用前工作或学习单位</t>
  </si>
  <si>
    <t>笔试成绩</t>
  </si>
  <si>
    <t>面试成绩</t>
  </si>
  <si>
    <t>总成绩</t>
  </si>
  <si>
    <t xml:space="preserve">排名 </t>
  </si>
  <si>
    <t>其他条件匹配情况</t>
  </si>
  <si>
    <t>说明</t>
  </si>
  <si>
    <t>1</t>
  </si>
  <si>
    <t>连云港市眼科医院</t>
  </si>
  <si>
    <t>wj03</t>
  </si>
  <si>
    <t>口腔医师</t>
  </si>
  <si>
    <t>武杰</t>
  </si>
  <si>
    <t>本科</t>
  </si>
  <si>
    <t>口腔医学</t>
  </si>
  <si>
    <t>连云港市东海县牛山陶家佩口腔诊所</t>
  </si>
  <si>
    <t>1990年8月出生，2016年7月西北民族大学本科学历毕业，2018年12月取得执业医师资格，执业范围为口腔专业</t>
  </si>
  <si>
    <t>2</t>
  </si>
  <si>
    <t>wj04</t>
  </si>
  <si>
    <t>康复中医师</t>
  </si>
  <si>
    <t>王伟</t>
  </si>
  <si>
    <t>针灸推拿学</t>
  </si>
  <si>
    <t>3</t>
  </si>
  <si>
    <t>海州区疾病预防控制中心</t>
  </si>
  <si>
    <t>wj07</t>
  </si>
  <si>
    <t>非传染性疾病预防控制</t>
  </si>
  <si>
    <t>纪青</t>
  </si>
  <si>
    <t>预防医学</t>
  </si>
  <si>
    <t>皖南医学院</t>
  </si>
  <si>
    <t>1995年12月出生，2021年7月皖南医学院本科学历毕业并取得学士学位</t>
  </si>
  <si>
    <t>4</t>
  </si>
  <si>
    <t>陶洪虎</t>
  </si>
  <si>
    <t>蚌埠医学院</t>
  </si>
  <si>
    <t>1998年12月出生，2021年7月蚌埠医学院本科学历毕业并取得学士学位</t>
  </si>
  <si>
    <t>5</t>
  </si>
  <si>
    <t>wj08</t>
  </si>
  <si>
    <t>严重精神障碍管理</t>
  </si>
  <si>
    <t>金峻宇</t>
  </si>
  <si>
    <t>临床医学</t>
  </si>
  <si>
    <t>连云港市第四人民医院</t>
  </si>
  <si>
    <t>1989年4月出生，2012年6月徐州医学本科学历毕业，2014年7月取得执业医师资格，执业范围为精神卫生专业</t>
  </si>
  <si>
    <t>6</t>
  </si>
  <si>
    <t>wj09</t>
  </si>
  <si>
    <t>健康教育与健康促进</t>
  </si>
  <si>
    <t>于泓郦</t>
  </si>
  <si>
    <t>护理学</t>
  </si>
  <si>
    <t>南京医科大学康达学院</t>
  </si>
  <si>
    <t>1999年3月出生，2021年7月南京医科大学康达学院本科学历毕业并取得学士学位</t>
  </si>
  <si>
    <t>7</t>
  </si>
  <si>
    <t>徐曼</t>
  </si>
  <si>
    <t>昆明学院</t>
  </si>
  <si>
    <t>1995年8月出生，2019年6月昆明学院本科学历毕业并取得学士学位，2019年8月至2021年8月，参加全国高校毕业生“三支一扶”计划，在连云港市东海县支医服务，服务期满且考核合格</t>
  </si>
  <si>
    <t>8</t>
  </si>
  <si>
    <t>wj10</t>
  </si>
  <si>
    <t>检验1</t>
  </si>
  <si>
    <t>刘春燕</t>
  </si>
  <si>
    <t>医学检验</t>
  </si>
  <si>
    <t>连云港市海州区新南社区卫生服务中心</t>
  </si>
  <si>
    <t>1976年4月出生，2012年7月南京医科大学本科学历毕业并取得学士学位，2020年12月取得社区主任检验师专业技术资格</t>
  </si>
  <si>
    <t>9</t>
  </si>
  <si>
    <t>wj11</t>
  </si>
  <si>
    <t>检验2</t>
  </si>
  <si>
    <t>王春娜</t>
  </si>
  <si>
    <t>医学检验技术</t>
  </si>
  <si>
    <t>1997年10月出生，2021年7月南京医科大学康达学院本科学历毕业并取得学士学位</t>
  </si>
  <si>
    <t>10</t>
  </si>
  <si>
    <t>梁根永</t>
  </si>
  <si>
    <t>1996年9月出生，2021年7月南京医科大学康达学院本科学历毕业并取得学士学位</t>
  </si>
  <si>
    <t>11</t>
  </si>
  <si>
    <t>李昭萱</t>
  </si>
  <si>
    <t>海南医学院</t>
  </si>
  <si>
    <t>1999年7月出生，2021年6月海南医学院本科学历毕业并取得学士学位</t>
  </si>
  <si>
    <t>递补</t>
  </si>
  <si>
    <t>12</t>
  </si>
  <si>
    <t>wj12</t>
  </si>
  <si>
    <t>免疫规划</t>
  </si>
  <si>
    <t>陈金金</t>
  </si>
  <si>
    <t>连云港市灌云县卫生进修学校</t>
  </si>
  <si>
    <t>1987年11月出生，2011年6月苏州大学本科学历毕业并取得学士学位</t>
  </si>
  <si>
    <t>13</t>
  </si>
  <si>
    <t>方圆</t>
  </si>
  <si>
    <t>连云港市赣榆区疾病预防控制中心</t>
  </si>
  <si>
    <t>1992年8月出生，2016年6月南京医科大学康达学院本科学历毕业并取得学士学位</t>
  </si>
  <si>
    <t>14</t>
  </si>
  <si>
    <t>wj13</t>
  </si>
  <si>
    <t>职业卫生监测</t>
  </si>
  <si>
    <t>朱小波</t>
  </si>
  <si>
    <t>连云港市赣榆区残疾人康复中心</t>
  </si>
  <si>
    <t>1981年9月出生，2010年1月徐州医学院本科学历毕业并取得学士学位，2017年8月取得副主任医师专业技术资格</t>
  </si>
  <si>
    <t>15</t>
  </si>
  <si>
    <t>徐渭</t>
  </si>
  <si>
    <t>硕士研究生</t>
  </si>
  <si>
    <t>公共卫生与预防医学   （流行病与卫生统计学）</t>
  </si>
  <si>
    <t>连云港市第一人民医院</t>
  </si>
  <si>
    <t>1991年2月出生，2018年6月徐州医科大学硕士研究生学历毕业并取得硕士学位</t>
  </si>
  <si>
    <t>16</t>
  </si>
  <si>
    <t>wj14</t>
  </si>
  <si>
    <t>综合卫生监测</t>
  </si>
  <si>
    <t>石立凯</t>
  </si>
  <si>
    <t>卫生检验与检疫</t>
  </si>
  <si>
    <t>济宁医学院</t>
  </si>
  <si>
    <t>1998年7月出生，2021年6月济宁医学院本科学历毕业并取得学士学位</t>
  </si>
  <si>
    <t>17</t>
  </si>
  <si>
    <t>马慧</t>
  </si>
  <si>
    <t>1999年7月出生，2021年7月南京医科大学康达学院本科学历毕业并取得学士学位</t>
  </si>
  <si>
    <t>18</t>
  </si>
  <si>
    <t>wj15</t>
  </si>
  <si>
    <t>食品卫生监测</t>
  </si>
  <si>
    <t>张旭东</t>
  </si>
  <si>
    <t>食品卫生与营养学</t>
  </si>
  <si>
    <t>南京中医药大学</t>
  </si>
  <si>
    <t>1998年1月出生，2021年7月南京中医药大学本科学历毕业并取得学士学位</t>
  </si>
  <si>
    <t>19</t>
  </si>
  <si>
    <t>海州区妇幼保健所</t>
  </si>
  <si>
    <t>wj16</t>
  </si>
  <si>
    <t>儿童保健</t>
  </si>
  <si>
    <t>翟蒙蒙</t>
  </si>
  <si>
    <t>连云港市东海县人民医院</t>
  </si>
  <si>
    <t>1988年4月出生，2013年6月徐州医学院本科学历毕业并取得学士学位，2015年7月取得执业医师资格，执业范围为内科专业</t>
  </si>
  <si>
    <t>20</t>
  </si>
  <si>
    <t>海州区新浦社区卫生服务中心</t>
  </si>
  <si>
    <t>wj18</t>
  </si>
  <si>
    <t>护理</t>
  </si>
  <si>
    <t>吕明月</t>
  </si>
  <si>
    <t>无锡太湖学院</t>
  </si>
  <si>
    <t>1999年11月出生，2021年6月无锡太湖学院本科学历毕业并取得学士学位</t>
  </si>
  <si>
    <t>21</t>
  </si>
  <si>
    <t>海州区洪门社区卫生服务中心</t>
  </si>
  <si>
    <t>wj19</t>
  </si>
  <si>
    <t>放射医师</t>
  </si>
  <si>
    <t>李珍</t>
  </si>
  <si>
    <t>医学影像学</t>
  </si>
  <si>
    <t>连云港市中医院</t>
  </si>
  <si>
    <t>1990年10月出生，2015年6月徐州医学院本科学历毕业，2018年6月取得执业医师资格，执业范围为医学影像和放射治疗专业</t>
  </si>
  <si>
    <t>22</t>
  </si>
  <si>
    <t>海州区新东街道社区卫生服务中心</t>
  </si>
  <si>
    <t>wj20</t>
  </si>
  <si>
    <t>药学</t>
  </si>
  <si>
    <t>刘静</t>
  </si>
  <si>
    <t>徐州医科大学</t>
  </si>
  <si>
    <t>1998年1月出生，2021年7月徐州医科大学本科学历毕业并取得学士学位</t>
  </si>
  <si>
    <t>23</t>
  </si>
  <si>
    <t>海州区海州社区卫生服务中心</t>
  </si>
  <si>
    <t>wj22</t>
  </si>
  <si>
    <t>康复治疗师</t>
  </si>
  <si>
    <t>纪华玲</t>
  </si>
  <si>
    <t>康复治疗学</t>
  </si>
  <si>
    <t>连云港市赣榆区城头中心卫生院</t>
  </si>
  <si>
    <t>1990年10月出生，2016年7月南京医科大学本科学历毕业，2016年9月取得康复治疗技术初级专业技术资格</t>
  </si>
  <si>
    <t>24</t>
  </si>
  <si>
    <t>海州区花果山社区卫生服务中心</t>
  </si>
  <si>
    <t>wj23</t>
  </si>
  <si>
    <t>临床医师</t>
  </si>
  <si>
    <t>孙振洋</t>
  </si>
  <si>
    <t>普慈诊所</t>
  </si>
  <si>
    <t>1981年9月出生，2016年7月南京医科大学本科学历毕业，2015年11月取得执业医师资格，2020年9月取得全科医学中级专业技术资格</t>
  </si>
  <si>
    <t>25</t>
  </si>
  <si>
    <t>wj24</t>
  </si>
  <si>
    <t>王敏宇</t>
  </si>
  <si>
    <t>南京医科大学</t>
  </si>
  <si>
    <t>1997年7月出生，2021年6月南京医科大学本科学历毕业</t>
  </si>
  <si>
    <t>26</t>
  </si>
  <si>
    <t>海州区中正卫生院</t>
  </si>
  <si>
    <t>wj26</t>
  </si>
  <si>
    <t>宁敏娟</t>
  </si>
  <si>
    <t>连云港市中医药高等职业技术学校</t>
  </si>
  <si>
    <t>1981年11月出生，2011年6月南京医科大学本科学历毕业，2015年10月取得护理学中级专业技术资格</t>
  </si>
  <si>
    <t>1986年3月出生，2017年7月滨州医学院本科学历毕业，2020年5月取得执业医师资格，执业范围为中医专业，具备5年中医工作经验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</si>
</sst>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45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0 3 2" xfId="42"/>
    <cellStyle name="常规 10 3 2 2" xfId="43"/>
    <cellStyle name="常规 13" xfId="44"/>
    <cellStyle name="常规 2" xfId="45"/>
    <cellStyle name="常规 2 2" xfId="46"/>
    <cellStyle name="常规 2 3" xfId="47"/>
    <cellStyle name="常规 3" xfId="48"/>
    <cellStyle name="常规 4" xfId="49"/>
    <cellStyle name="常规 4 2" xfId="50"/>
    <cellStyle name="常规 4 2 2" xfId="51"/>
    <cellStyle name="常规 5 2" xfId="52"/>
    <cellStyle name="常规 5 2 2" xfId="53"/>
    <cellStyle name="常规 7 2" xfId="54"/>
    <cellStyle name="常规 7 2 2" xfId="55"/>
    <cellStyle name="常规 8 2" xfId="56"/>
    <cellStyle name="常规 8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5.75390625" style="3" customWidth="1"/>
    <col min="2" max="2" width="11.625" style="3" customWidth="1"/>
    <col min="3" max="3" width="6.50390625" style="3" customWidth="1"/>
    <col min="4" max="4" width="11.625" style="3" customWidth="1"/>
    <col min="5" max="5" width="5.50390625" style="3" customWidth="1"/>
    <col min="6" max="6" width="8.875" style="3" customWidth="1"/>
    <col min="7" max="7" width="7.25390625" style="3" customWidth="1"/>
    <col min="8" max="8" width="10.375" style="3" customWidth="1"/>
    <col min="9" max="9" width="19.875" style="3" customWidth="1"/>
    <col min="10" max="10" width="7.625" style="3" customWidth="1"/>
    <col min="11" max="11" width="8.00390625" style="3" customWidth="1"/>
    <col min="12" max="12" width="6.875" style="3" customWidth="1"/>
    <col min="13" max="13" width="5.625" style="3" customWidth="1"/>
    <col min="14" max="14" width="37.875" style="1" customWidth="1"/>
    <col min="15" max="15" width="7.50390625" style="3" customWidth="1"/>
    <col min="16" max="16384" width="9.00390625" style="3" customWidth="1"/>
  </cols>
  <sheetData>
    <row r="1" s="1" customFormat="1" ht="6.75" customHeight="1"/>
    <row r="2" spans="1:15" s="2" customFormat="1" ht="29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13" t="s">
        <v>14</v>
      </c>
      <c r="O3" s="13" t="s">
        <v>15</v>
      </c>
    </row>
    <row r="4" spans="1:15" ht="49.5" customHeight="1">
      <c r="A4" s="6" t="s">
        <v>16</v>
      </c>
      <c r="B4" s="17" t="s">
        <v>17</v>
      </c>
      <c r="C4" s="7" t="s">
        <v>18</v>
      </c>
      <c r="D4" s="7" t="s">
        <v>19</v>
      </c>
      <c r="E4" s="7">
        <v>1</v>
      </c>
      <c r="F4" s="7" t="s">
        <v>20</v>
      </c>
      <c r="G4" s="7" t="s">
        <v>21</v>
      </c>
      <c r="H4" s="7" t="s">
        <v>22</v>
      </c>
      <c r="I4" s="7" t="s">
        <v>23</v>
      </c>
      <c r="J4" s="14">
        <v>65</v>
      </c>
      <c r="K4" s="14">
        <v>71.8</v>
      </c>
      <c r="L4" s="14">
        <f aca="true" t="shared" si="0" ref="L4:L10">J4*0.5+K4*0.5</f>
        <v>68.4</v>
      </c>
      <c r="M4" s="7">
        <v>1</v>
      </c>
      <c r="N4" s="7" t="s">
        <v>24</v>
      </c>
      <c r="O4" s="15"/>
    </row>
    <row r="5" spans="1:15" ht="49.5" customHeight="1">
      <c r="A5" s="6" t="s">
        <v>25</v>
      </c>
      <c r="B5" s="17"/>
      <c r="C5" s="7" t="s">
        <v>26</v>
      </c>
      <c r="D5" s="7" t="s">
        <v>27</v>
      </c>
      <c r="E5" s="7">
        <v>1</v>
      </c>
      <c r="F5" s="7" t="s">
        <v>28</v>
      </c>
      <c r="G5" s="7" t="s">
        <v>21</v>
      </c>
      <c r="H5" s="7" t="s">
        <v>29</v>
      </c>
      <c r="I5" s="7" t="s">
        <v>17</v>
      </c>
      <c r="J5" s="14">
        <v>77</v>
      </c>
      <c r="K5" s="14">
        <v>73.8</v>
      </c>
      <c r="L5" s="14">
        <f t="shared" si="0"/>
        <v>75.4</v>
      </c>
      <c r="M5" s="7">
        <v>1</v>
      </c>
      <c r="N5" s="7" t="s">
        <v>175</v>
      </c>
      <c r="O5" s="15"/>
    </row>
    <row r="6" spans="1:15" ht="49.5" customHeight="1">
      <c r="A6" s="6" t="s">
        <v>30</v>
      </c>
      <c r="B6" s="18" t="s">
        <v>31</v>
      </c>
      <c r="C6" s="7" t="s">
        <v>32</v>
      </c>
      <c r="D6" s="7" t="s">
        <v>33</v>
      </c>
      <c r="E6" s="8" t="s">
        <v>25</v>
      </c>
      <c r="F6" s="7" t="s">
        <v>34</v>
      </c>
      <c r="G6" s="8" t="s">
        <v>21</v>
      </c>
      <c r="H6" s="8" t="s">
        <v>35</v>
      </c>
      <c r="I6" s="8" t="s">
        <v>36</v>
      </c>
      <c r="J6" s="14">
        <v>65</v>
      </c>
      <c r="K6" s="14">
        <v>70.4</v>
      </c>
      <c r="L6" s="14">
        <f t="shared" si="0"/>
        <v>67.7</v>
      </c>
      <c r="M6" s="14" t="s">
        <v>16</v>
      </c>
      <c r="N6" s="8" t="s">
        <v>37</v>
      </c>
      <c r="O6" s="8"/>
    </row>
    <row r="7" spans="1:15" ht="49.5" customHeight="1">
      <c r="A7" s="6" t="s">
        <v>38</v>
      </c>
      <c r="B7" s="19"/>
      <c r="C7" s="7" t="s">
        <v>32</v>
      </c>
      <c r="D7" s="7" t="s">
        <v>33</v>
      </c>
      <c r="E7" s="8" t="s">
        <v>25</v>
      </c>
      <c r="F7" s="7" t="s">
        <v>39</v>
      </c>
      <c r="G7" s="8" t="s">
        <v>21</v>
      </c>
      <c r="H7" s="8" t="s">
        <v>35</v>
      </c>
      <c r="I7" s="8" t="s">
        <v>40</v>
      </c>
      <c r="J7" s="14">
        <v>51</v>
      </c>
      <c r="K7" s="14">
        <v>69.2</v>
      </c>
      <c r="L7" s="14">
        <f t="shared" si="0"/>
        <v>60.1</v>
      </c>
      <c r="M7" s="9">
        <v>3</v>
      </c>
      <c r="N7" s="8" t="s">
        <v>41</v>
      </c>
      <c r="O7" s="8"/>
    </row>
    <row r="8" spans="1:15" ht="49.5" customHeight="1">
      <c r="A8" s="6" t="s">
        <v>42</v>
      </c>
      <c r="B8" s="19"/>
      <c r="C8" s="7" t="s">
        <v>43</v>
      </c>
      <c r="D8" s="7" t="s">
        <v>44</v>
      </c>
      <c r="E8" s="8" t="s">
        <v>16</v>
      </c>
      <c r="F8" s="7" t="s">
        <v>45</v>
      </c>
      <c r="G8" s="8" t="s">
        <v>21</v>
      </c>
      <c r="H8" s="8" t="s">
        <v>46</v>
      </c>
      <c r="I8" s="8" t="s">
        <v>47</v>
      </c>
      <c r="J8" s="14">
        <v>65</v>
      </c>
      <c r="K8" s="14">
        <v>77.4</v>
      </c>
      <c r="L8" s="14">
        <f t="shared" si="0"/>
        <v>71.2</v>
      </c>
      <c r="M8" s="9">
        <v>1</v>
      </c>
      <c r="N8" s="8" t="s">
        <v>48</v>
      </c>
      <c r="O8" s="8"/>
    </row>
    <row r="9" spans="1:15" ht="49.5" customHeight="1">
      <c r="A9" s="6" t="s">
        <v>49</v>
      </c>
      <c r="B9" s="19"/>
      <c r="C9" s="7" t="s">
        <v>50</v>
      </c>
      <c r="D9" s="7" t="s">
        <v>51</v>
      </c>
      <c r="E9" s="8" t="s">
        <v>25</v>
      </c>
      <c r="F9" s="7" t="s">
        <v>52</v>
      </c>
      <c r="G9" s="8" t="s">
        <v>21</v>
      </c>
      <c r="H9" s="8" t="s">
        <v>53</v>
      </c>
      <c r="I9" s="8" t="s">
        <v>54</v>
      </c>
      <c r="J9" s="14">
        <v>66</v>
      </c>
      <c r="K9" s="14">
        <v>80.6</v>
      </c>
      <c r="L9" s="14">
        <f t="shared" si="0"/>
        <v>73.3</v>
      </c>
      <c r="M9" s="9" t="s">
        <v>16</v>
      </c>
      <c r="N9" s="8" t="s">
        <v>55</v>
      </c>
      <c r="O9" s="8"/>
    </row>
    <row r="10" spans="1:15" ht="49.5" customHeight="1">
      <c r="A10" s="6" t="s">
        <v>56</v>
      </c>
      <c r="B10" s="19"/>
      <c r="C10" s="7" t="s">
        <v>50</v>
      </c>
      <c r="D10" s="7" t="s">
        <v>51</v>
      </c>
      <c r="E10" s="8" t="s">
        <v>25</v>
      </c>
      <c r="F10" s="7" t="s">
        <v>57</v>
      </c>
      <c r="G10" s="8" t="s">
        <v>21</v>
      </c>
      <c r="H10" s="8" t="s">
        <v>53</v>
      </c>
      <c r="I10" s="8" t="s">
        <v>58</v>
      </c>
      <c r="J10" s="14">
        <v>62</v>
      </c>
      <c r="K10" s="14">
        <v>77.4</v>
      </c>
      <c r="L10" s="14">
        <f t="shared" si="0"/>
        <v>69.7</v>
      </c>
      <c r="M10" s="9" t="s">
        <v>25</v>
      </c>
      <c r="N10" s="8" t="s">
        <v>59</v>
      </c>
      <c r="O10" s="8"/>
    </row>
    <row r="11" spans="1:15" ht="49.5" customHeight="1">
      <c r="A11" s="6" t="s">
        <v>60</v>
      </c>
      <c r="B11" s="19"/>
      <c r="C11" s="7" t="s">
        <v>61</v>
      </c>
      <c r="D11" s="7" t="s">
        <v>62</v>
      </c>
      <c r="E11" s="8" t="s">
        <v>30</v>
      </c>
      <c r="F11" s="7" t="s">
        <v>63</v>
      </c>
      <c r="G11" s="8" t="s">
        <v>21</v>
      </c>
      <c r="H11" s="8" t="s">
        <v>64</v>
      </c>
      <c r="I11" s="8" t="s">
        <v>65</v>
      </c>
      <c r="J11" s="14">
        <v>88</v>
      </c>
      <c r="K11" s="14">
        <v>74.6</v>
      </c>
      <c r="L11" s="14">
        <f aca="true" t="shared" si="1" ref="L11:L29">J11*0.5+K11*0.5</f>
        <v>81.3</v>
      </c>
      <c r="M11" s="8" t="s">
        <v>30</v>
      </c>
      <c r="N11" s="8" t="s">
        <v>66</v>
      </c>
      <c r="O11" s="8"/>
    </row>
    <row r="12" spans="1:15" ht="49.5" customHeight="1">
      <c r="A12" s="6" t="s">
        <v>67</v>
      </c>
      <c r="B12" s="19"/>
      <c r="C12" s="7" t="s">
        <v>68</v>
      </c>
      <c r="D12" s="7" t="s">
        <v>69</v>
      </c>
      <c r="E12" s="8" t="s">
        <v>30</v>
      </c>
      <c r="F12" s="7" t="s">
        <v>70</v>
      </c>
      <c r="G12" s="8" t="s">
        <v>21</v>
      </c>
      <c r="H12" s="8" t="s">
        <v>71</v>
      </c>
      <c r="I12" s="8" t="s">
        <v>54</v>
      </c>
      <c r="J12" s="14">
        <v>82</v>
      </c>
      <c r="K12" s="14">
        <v>74</v>
      </c>
      <c r="L12" s="14">
        <f t="shared" si="1"/>
        <v>78</v>
      </c>
      <c r="M12" s="8" t="s">
        <v>16</v>
      </c>
      <c r="N12" s="8" t="s">
        <v>72</v>
      </c>
      <c r="O12" s="8"/>
    </row>
    <row r="13" spans="1:15" ht="49.5" customHeight="1">
      <c r="A13" s="6" t="s">
        <v>73</v>
      </c>
      <c r="B13" s="19"/>
      <c r="C13" s="7" t="s">
        <v>68</v>
      </c>
      <c r="D13" s="7" t="s">
        <v>69</v>
      </c>
      <c r="E13" s="9" t="s">
        <v>30</v>
      </c>
      <c r="F13" s="7" t="s">
        <v>74</v>
      </c>
      <c r="G13" s="8" t="s">
        <v>21</v>
      </c>
      <c r="H13" s="8" t="s">
        <v>71</v>
      </c>
      <c r="I13" s="8" t="s">
        <v>54</v>
      </c>
      <c r="J13" s="14">
        <v>73</v>
      </c>
      <c r="K13" s="14">
        <v>76.8</v>
      </c>
      <c r="L13" s="14">
        <f t="shared" si="1"/>
        <v>74.9</v>
      </c>
      <c r="M13" s="8" t="s">
        <v>25</v>
      </c>
      <c r="N13" s="9" t="s">
        <v>75</v>
      </c>
      <c r="O13" s="9"/>
    </row>
    <row r="14" spans="1:15" ht="49.5" customHeight="1">
      <c r="A14" s="6" t="s">
        <v>76</v>
      </c>
      <c r="B14" s="19"/>
      <c r="C14" s="7" t="s">
        <v>68</v>
      </c>
      <c r="D14" s="7" t="s">
        <v>69</v>
      </c>
      <c r="E14" s="9" t="s">
        <v>30</v>
      </c>
      <c r="F14" s="7" t="s">
        <v>77</v>
      </c>
      <c r="G14" s="8" t="s">
        <v>21</v>
      </c>
      <c r="H14" s="9" t="s">
        <v>71</v>
      </c>
      <c r="I14" s="8" t="s">
        <v>78</v>
      </c>
      <c r="J14" s="14">
        <v>72</v>
      </c>
      <c r="K14" s="14">
        <v>76.4</v>
      </c>
      <c r="L14" s="14">
        <f t="shared" si="1"/>
        <v>74.2</v>
      </c>
      <c r="M14" s="8" t="s">
        <v>38</v>
      </c>
      <c r="N14" s="9" t="s">
        <v>79</v>
      </c>
      <c r="O14" s="9" t="s">
        <v>80</v>
      </c>
    </row>
    <row r="15" spans="1:15" ht="49.5" customHeight="1">
      <c r="A15" s="6" t="s">
        <v>81</v>
      </c>
      <c r="B15" s="19"/>
      <c r="C15" s="7" t="s">
        <v>82</v>
      </c>
      <c r="D15" s="7" t="s">
        <v>83</v>
      </c>
      <c r="E15" s="9" t="s">
        <v>25</v>
      </c>
      <c r="F15" s="7" t="s">
        <v>84</v>
      </c>
      <c r="G15" s="8" t="s">
        <v>21</v>
      </c>
      <c r="H15" s="9" t="s">
        <v>53</v>
      </c>
      <c r="I15" s="8" t="s">
        <v>85</v>
      </c>
      <c r="J15" s="14">
        <v>67</v>
      </c>
      <c r="K15" s="14">
        <v>79.2</v>
      </c>
      <c r="L15" s="14">
        <f t="shared" si="1"/>
        <v>73.1</v>
      </c>
      <c r="M15" s="8" t="s">
        <v>16</v>
      </c>
      <c r="N15" s="9" t="s">
        <v>86</v>
      </c>
      <c r="O15" s="9"/>
    </row>
    <row r="16" spans="1:15" ht="49.5" customHeight="1">
      <c r="A16" s="6" t="s">
        <v>87</v>
      </c>
      <c r="B16" s="19"/>
      <c r="C16" s="7" t="s">
        <v>82</v>
      </c>
      <c r="D16" s="7" t="s">
        <v>83</v>
      </c>
      <c r="E16" s="9" t="s">
        <v>25</v>
      </c>
      <c r="F16" s="7" t="s">
        <v>88</v>
      </c>
      <c r="G16" s="8" t="s">
        <v>21</v>
      </c>
      <c r="H16" s="9" t="s">
        <v>35</v>
      </c>
      <c r="I16" s="8" t="s">
        <v>89</v>
      </c>
      <c r="J16" s="14">
        <v>70</v>
      </c>
      <c r="K16" s="14">
        <v>73.6</v>
      </c>
      <c r="L16" s="14">
        <f t="shared" si="1"/>
        <v>71.8</v>
      </c>
      <c r="M16" s="8" t="s">
        <v>25</v>
      </c>
      <c r="N16" s="9" t="s">
        <v>90</v>
      </c>
      <c r="O16" s="9"/>
    </row>
    <row r="17" spans="1:15" ht="49.5" customHeight="1">
      <c r="A17" s="6" t="s">
        <v>91</v>
      </c>
      <c r="B17" s="19"/>
      <c r="C17" s="7" t="s">
        <v>92</v>
      </c>
      <c r="D17" s="7" t="s">
        <v>93</v>
      </c>
      <c r="E17" s="9" t="s">
        <v>25</v>
      </c>
      <c r="F17" s="7" t="s">
        <v>94</v>
      </c>
      <c r="G17" s="8" t="s">
        <v>21</v>
      </c>
      <c r="H17" s="9" t="s">
        <v>35</v>
      </c>
      <c r="I17" s="8" t="s">
        <v>95</v>
      </c>
      <c r="J17" s="14">
        <v>72</v>
      </c>
      <c r="K17" s="14">
        <v>75</v>
      </c>
      <c r="L17" s="14">
        <f t="shared" si="1"/>
        <v>73.5</v>
      </c>
      <c r="M17" s="8" t="s">
        <v>16</v>
      </c>
      <c r="N17" s="9" t="s">
        <v>96</v>
      </c>
      <c r="O17" s="9"/>
    </row>
    <row r="18" spans="1:15" ht="66.75" customHeight="1">
      <c r="A18" s="6" t="s">
        <v>97</v>
      </c>
      <c r="B18" s="19"/>
      <c r="C18" s="7" t="s">
        <v>92</v>
      </c>
      <c r="D18" s="7" t="s">
        <v>93</v>
      </c>
      <c r="E18" s="9" t="s">
        <v>25</v>
      </c>
      <c r="F18" s="7" t="s">
        <v>98</v>
      </c>
      <c r="G18" s="8" t="s">
        <v>99</v>
      </c>
      <c r="H18" s="9" t="s">
        <v>100</v>
      </c>
      <c r="I18" s="8" t="s">
        <v>101</v>
      </c>
      <c r="J18" s="14">
        <v>66</v>
      </c>
      <c r="K18" s="14">
        <v>75.1</v>
      </c>
      <c r="L18" s="14">
        <f t="shared" si="1"/>
        <v>70.55</v>
      </c>
      <c r="M18" s="8" t="s">
        <v>25</v>
      </c>
      <c r="N18" s="9" t="s">
        <v>102</v>
      </c>
      <c r="O18" s="9"/>
    </row>
    <row r="19" spans="1:15" ht="49.5" customHeight="1">
      <c r="A19" s="6" t="s">
        <v>103</v>
      </c>
      <c r="B19" s="19"/>
      <c r="C19" s="7" t="s">
        <v>104</v>
      </c>
      <c r="D19" s="7" t="s">
        <v>105</v>
      </c>
      <c r="E19" s="9" t="s">
        <v>25</v>
      </c>
      <c r="F19" s="7" t="s">
        <v>106</v>
      </c>
      <c r="G19" s="8" t="s">
        <v>21</v>
      </c>
      <c r="H19" s="9" t="s">
        <v>107</v>
      </c>
      <c r="I19" s="8" t="s">
        <v>108</v>
      </c>
      <c r="J19" s="14">
        <v>55</v>
      </c>
      <c r="K19" s="14">
        <v>70.4</v>
      </c>
      <c r="L19" s="14">
        <f t="shared" si="1"/>
        <v>62.7</v>
      </c>
      <c r="M19" s="8" t="s">
        <v>16</v>
      </c>
      <c r="N19" s="9" t="s">
        <v>109</v>
      </c>
      <c r="O19" s="9"/>
    </row>
    <row r="20" spans="1:15" ht="49.5" customHeight="1">
      <c r="A20" s="6" t="s">
        <v>110</v>
      </c>
      <c r="B20" s="19"/>
      <c r="C20" s="7" t="s">
        <v>104</v>
      </c>
      <c r="D20" s="7" t="s">
        <v>105</v>
      </c>
      <c r="E20" s="9" t="s">
        <v>25</v>
      </c>
      <c r="F20" s="7" t="s">
        <v>111</v>
      </c>
      <c r="G20" s="8" t="s">
        <v>21</v>
      </c>
      <c r="H20" s="9" t="s">
        <v>53</v>
      </c>
      <c r="I20" s="8" t="s">
        <v>54</v>
      </c>
      <c r="J20" s="14">
        <v>53</v>
      </c>
      <c r="K20" s="14">
        <v>64.6</v>
      </c>
      <c r="L20" s="14">
        <f t="shared" si="1"/>
        <v>58.8</v>
      </c>
      <c r="M20" s="8" t="s">
        <v>25</v>
      </c>
      <c r="N20" s="9" t="s">
        <v>112</v>
      </c>
      <c r="O20" s="9"/>
    </row>
    <row r="21" spans="1:15" ht="49.5" customHeight="1">
      <c r="A21" s="6" t="s">
        <v>113</v>
      </c>
      <c r="B21" s="20"/>
      <c r="C21" s="7" t="s">
        <v>114</v>
      </c>
      <c r="D21" s="7" t="s">
        <v>115</v>
      </c>
      <c r="E21" s="9" t="s">
        <v>16</v>
      </c>
      <c r="F21" s="7" t="s">
        <v>116</v>
      </c>
      <c r="G21" s="8" t="s">
        <v>21</v>
      </c>
      <c r="H21" s="9" t="s">
        <v>117</v>
      </c>
      <c r="I21" s="8" t="s">
        <v>118</v>
      </c>
      <c r="J21" s="14">
        <v>61</v>
      </c>
      <c r="K21" s="14">
        <v>70.2</v>
      </c>
      <c r="L21" s="14">
        <f t="shared" si="1"/>
        <v>65.6</v>
      </c>
      <c r="M21" s="8" t="s">
        <v>16</v>
      </c>
      <c r="N21" s="9" t="s">
        <v>119</v>
      </c>
      <c r="O21" s="9"/>
    </row>
    <row r="22" spans="1:15" ht="49.5" customHeight="1">
      <c r="A22" s="6" t="s">
        <v>120</v>
      </c>
      <c r="B22" s="10" t="s">
        <v>121</v>
      </c>
      <c r="C22" s="7" t="s">
        <v>122</v>
      </c>
      <c r="D22" s="7" t="s">
        <v>123</v>
      </c>
      <c r="E22" s="9" t="s">
        <v>16</v>
      </c>
      <c r="F22" s="7" t="s">
        <v>124</v>
      </c>
      <c r="G22" s="8" t="s">
        <v>21</v>
      </c>
      <c r="H22" s="9" t="s">
        <v>46</v>
      </c>
      <c r="I22" s="8" t="s">
        <v>125</v>
      </c>
      <c r="J22" s="14">
        <v>72</v>
      </c>
      <c r="K22" s="14">
        <v>78</v>
      </c>
      <c r="L22" s="14">
        <f t="shared" si="1"/>
        <v>75</v>
      </c>
      <c r="M22" s="8" t="s">
        <v>16</v>
      </c>
      <c r="N22" s="9" t="s">
        <v>126</v>
      </c>
      <c r="O22" s="9"/>
    </row>
    <row r="23" spans="1:15" ht="49.5" customHeight="1">
      <c r="A23" s="6" t="s">
        <v>127</v>
      </c>
      <c r="B23" s="10" t="s">
        <v>128</v>
      </c>
      <c r="C23" s="7" t="s">
        <v>129</v>
      </c>
      <c r="D23" s="7" t="s">
        <v>130</v>
      </c>
      <c r="E23" s="9" t="s">
        <v>16</v>
      </c>
      <c r="F23" s="7" t="s">
        <v>131</v>
      </c>
      <c r="G23" s="9" t="s">
        <v>21</v>
      </c>
      <c r="H23" s="9" t="s">
        <v>53</v>
      </c>
      <c r="I23" s="8" t="s">
        <v>132</v>
      </c>
      <c r="J23" s="14">
        <v>80</v>
      </c>
      <c r="K23" s="14">
        <v>75.6</v>
      </c>
      <c r="L23" s="14">
        <f t="shared" si="1"/>
        <v>77.8</v>
      </c>
      <c r="M23" s="8" t="s">
        <v>16</v>
      </c>
      <c r="N23" s="9" t="s">
        <v>133</v>
      </c>
      <c r="O23" s="9"/>
    </row>
    <row r="24" spans="1:15" ht="49.5" customHeight="1">
      <c r="A24" s="6" t="s">
        <v>134</v>
      </c>
      <c r="B24" s="11" t="s">
        <v>135</v>
      </c>
      <c r="C24" s="7" t="s">
        <v>136</v>
      </c>
      <c r="D24" s="7" t="s">
        <v>137</v>
      </c>
      <c r="E24" s="9" t="s">
        <v>16</v>
      </c>
      <c r="F24" s="7" t="s">
        <v>138</v>
      </c>
      <c r="G24" s="9" t="s">
        <v>21</v>
      </c>
      <c r="H24" s="9" t="s">
        <v>139</v>
      </c>
      <c r="I24" s="8" t="s">
        <v>140</v>
      </c>
      <c r="J24" s="14">
        <v>66</v>
      </c>
      <c r="K24" s="14">
        <v>74</v>
      </c>
      <c r="L24" s="14">
        <f t="shared" si="1"/>
        <v>70</v>
      </c>
      <c r="M24" s="8" t="s">
        <v>16</v>
      </c>
      <c r="N24" s="9" t="s">
        <v>141</v>
      </c>
      <c r="O24" s="9"/>
    </row>
    <row r="25" spans="1:15" ht="49.5" customHeight="1">
      <c r="A25" s="6" t="s">
        <v>142</v>
      </c>
      <c r="B25" s="11" t="s">
        <v>143</v>
      </c>
      <c r="C25" s="7" t="s">
        <v>144</v>
      </c>
      <c r="D25" s="7" t="s">
        <v>145</v>
      </c>
      <c r="E25" s="9" t="s">
        <v>16</v>
      </c>
      <c r="F25" s="7" t="s">
        <v>146</v>
      </c>
      <c r="G25" s="9" t="s">
        <v>21</v>
      </c>
      <c r="H25" s="9" t="s">
        <v>145</v>
      </c>
      <c r="I25" s="8" t="s">
        <v>147</v>
      </c>
      <c r="J25" s="14">
        <v>68</v>
      </c>
      <c r="K25" s="14">
        <v>72.6</v>
      </c>
      <c r="L25" s="14">
        <f t="shared" si="1"/>
        <v>70.3</v>
      </c>
      <c r="M25" s="8" t="s">
        <v>16</v>
      </c>
      <c r="N25" s="9" t="s">
        <v>148</v>
      </c>
      <c r="O25" s="9"/>
    </row>
    <row r="26" spans="1:15" ht="49.5" customHeight="1">
      <c r="A26" s="6" t="s">
        <v>149</v>
      </c>
      <c r="B26" s="11" t="s">
        <v>150</v>
      </c>
      <c r="C26" s="7" t="s">
        <v>151</v>
      </c>
      <c r="D26" s="7" t="s">
        <v>152</v>
      </c>
      <c r="E26" s="9" t="s">
        <v>16</v>
      </c>
      <c r="F26" s="7" t="s">
        <v>153</v>
      </c>
      <c r="G26" s="9" t="s">
        <v>21</v>
      </c>
      <c r="H26" s="9" t="s">
        <v>154</v>
      </c>
      <c r="I26" s="8" t="s">
        <v>155</v>
      </c>
      <c r="J26" s="14">
        <v>77</v>
      </c>
      <c r="K26" s="14">
        <v>78.4</v>
      </c>
      <c r="L26" s="14">
        <f t="shared" si="1"/>
        <v>77.7</v>
      </c>
      <c r="M26" s="8" t="s">
        <v>16</v>
      </c>
      <c r="N26" s="9" t="s">
        <v>156</v>
      </c>
      <c r="O26" s="9"/>
    </row>
    <row r="27" spans="1:15" ht="49.5" customHeight="1">
      <c r="A27" s="6" t="s">
        <v>157</v>
      </c>
      <c r="B27" s="21" t="s">
        <v>158</v>
      </c>
      <c r="C27" s="7" t="s">
        <v>159</v>
      </c>
      <c r="D27" s="7" t="s">
        <v>160</v>
      </c>
      <c r="E27" s="9" t="s">
        <v>16</v>
      </c>
      <c r="F27" s="7" t="s">
        <v>161</v>
      </c>
      <c r="G27" s="9" t="s">
        <v>21</v>
      </c>
      <c r="H27" s="9" t="s">
        <v>46</v>
      </c>
      <c r="I27" s="8" t="s">
        <v>162</v>
      </c>
      <c r="J27" s="14">
        <v>60</v>
      </c>
      <c r="K27" s="14">
        <v>65.8</v>
      </c>
      <c r="L27" s="14">
        <f t="shared" si="1"/>
        <v>62.9</v>
      </c>
      <c r="M27" s="8" t="s">
        <v>30</v>
      </c>
      <c r="N27" s="9" t="s">
        <v>163</v>
      </c>
      <c r="O27" s="9" t="s">
        <v>80</v>
      </c>
    </row>
    <row r="28" spans="1:15" ht="49.5" customHeight="1">
      <c r="A28" s="6" t="s">
        <v>164</v>
      </c>
      <c r="B28" s="22"/>
      <c r="C28" s="7" t="s">
        <v>165</v>
      </c>
      <c r="D28" s="7" t="s">
        <v>152</v>
      </c>
      <c r="E28" s="9" t="s">
        <v>16</v>
      </c>
      <c r="F28" s="7" t="s">
        <v>166</v>
      </c>
      <c r="G28" s="8" t="s">
        <v>21</v>
      </c>
      <c r="H28" s="9" t="s">
        <v>154</v>
      </c>
      <c r="I28" s="8" t="s">
        <v>167</v>
      </c>
      <c r="J28" s="14">
        <v>84</v>
      </c>
      <c r="K28" s="14">
        <v>74.2</v>
      </c>
      <c r="L28" s="14">
        <f t="shared" si="1"/>
        <v>79.1</v>
      </c>
      <c r="M28" s="8" t="s">
        <v>16</v>
      </c>
      <c r="N28" s="9" t="s">
        <v>168</v>
      </c>
      <c r="O28" s="9"/>
    </row>
    <row r="29" spans="1:15" ht="49.5" customHeight="1">
      <c r="A29" s="6" t="s">
        <v>169</v>
      </c>
      <c r="B29" s="10" t="s">
        <v>170</v>
      </c>
      <c r="C29" s="7" t="s">
        <v>171</v>
      </c>
      <c r="D29" s="7" t="s">
        <v>130</v>
      </c>
      <c r="E29" s="9" t="s">
        <v>16</v>
      </c>
      <c r="F29" s="7" t="s">
        <v>172</v>
      </c>
      <c r="G29" s="9" t="s">
        <v>21</v>
      </c>
      <c r="H29" s="9" t="s">
        <v>130</v>
      </c>
      <c r="I29" s="8" t="s">
        <v>173</v>
      </c>
      <c r="J29" s="14">
        <v>86</v>
      </c>
      <c r="K29" s="14">
        <v>78.2</v>
      </c>
      <c r="L29" s="14">
        <f t="shared" si="1"/>
        <v>82.1</v>
      </c>
      <c r="M29" s="8" t="s">
        <v>16</v>
      </c>
      <c r="N29" s="9" t="s">
        <v>174</v>
      </c>
      <c r="O29" s="9"/>
    </row>
    <row r="30" spans="3:14" ht="14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6"/>
    </row>
  </sheetData>
  <sheetProtection/>
  <mergeCells count="3">
    <mergeCell ref="B4:B5"/>
    <mergeCell ref="B6:B21"/>
    <mergeCell ref="B27:B28"/>
  </mergeCells>
  <conditionalFormatting sqref="B4">
    <cfRule type="duplicateValues" priority="1" dxfId="2">
      <formula>AND(COUNTIF($B$4:$B$4,B4)&gt;1,NOT(ISBLANK(B4)))</formula>
    </cfRule>
  </conditionalFormatting>
  <conditionalFormatting sqref="B6 B22 B29">
    <cfRule type="duplicateValues" priority="2" dxfId="2">
      <formula>AND(COUNTIF($B$6:$B$6,B6)+COUNTIF($B$22:$B$22,B6)+COUNTIF($B$29:$B$29,B6)&gt;1,NOT(ISBLANK(B6)))</formula>
    </cfRule>
  </conditionalFormatting>
  <printOptions/>
  <pageMargins left="0.2361111111111111" right="0.15694444444444444" top="0.3541666666666667" bottom="0.15694444444444444" header="0.275" footer="0.5118110236220472"/>
  <pageSetup fitToHeight="0" fitToWidth="1" horizontalDpi="600" verticalDpi="600" orientation="landscape" paperSize="9" scale="84"/>
  <ignoredErrors>
    <ignoredError sqref="M6 M9:M11 M12:M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2021-08-19T09:21:39Z</cp:lastPrinted>
  <dcterms:created xsi:type="dcterms:W3CDTF">2012-01-16T07:10:01Z</dcterms:created>
  <dcterms:modified xsi:type="dcterms:W3CDTF">2021-08-23T09:14:35Z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15FB3DFEF4D1461F805EB2ADF6F360F8</vt:lpwstr>
  </property>
</Properties>
</file>