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总成绩" sheetId="2" r:id="rId1"/>
  </sheets>
  <definedNames>
    <definedName name="_xlnm._FilterDatabase" localSheetId="0" hidden="1">总成绩!$A$3:$J$3</definedName>
    <definedName name="_xlnm.Print_Titles" localSheetId="0">总成绩!$3:$3</definedName>
  </definedNames>
  <calcPr calcId="162913"/>
</workbook>
</file>

<file path=xl/calcChain.xml><?xml version="1.0" encoding="utf-8"?>
<calcChain xmlns="http://schemas.openxmlformats.org/spreadsheetml/2006/main">
  <c r="H5" i="2" l="1"/>
  <c r="I5" i="2" s="1"/>
  <c r="H7" i="2"/>
  <c r="I7" i="2" s="1"/>
  <c r="H8" i="2"/>
  <c r="I8" i="2" s="1"/>
  <c r="H6" i="2"/>
  <c r="I6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4" i="2"/>
  <c r="I4" i="2" s="1"/>
</calcChain>
</file>

<file path=xl/sharedStrings.xml><?xml version="1.0" encoding="utf-8"?>
<sst xmlns="http://schemas.openxmlformats.org/spreadsheetml/2006/main" count="53" uniqueCount="46">
  <si>
    <t>2200001</t>
  </si>
  <si>
    <t>8031210207525</t>
  </si>
  <si>
    <t>2200002</t>
  </si>
  <si>
    <t>8031210306030</t>
  </si>
  <si>
    <t>8031210202004</t>
  </si>
  <si>
    <t>8031210102718</t>
  </si>
  <si>
    <t>8031210207810</t>
  </si>
  <si>
    <t>8031210323030</t>
  </si>
  <si>
    <t>2200003</t>
  </si>
  <si>
    <t>8031210317822</t>
  </si>
  <si>
    <t>8031210208514</t>
  </si>
  <si>
    <t>8031210207128</t>
  </si>
  <si>
    <t>8031210103403</t>
  </si>
  <si>
    <t>2200004</t>
  </si>
  <si>
    <t>8031210207423</t>
  </si>
  <si>
    <t>2200005</t>
  </si>
  <si>
    <t>8031210303604</t>
  </si>
  <si>
    <t>2200007</t>
  </si>
  <si>
    <t>8031210403513</t>
  </si>
  <si>
    <t>8031210322324</t>
    <phoneticPr fontId="2" type="noConversion"/>
  </si>
  <si>
    <t>职位
编码</t>
    <phoneticPr fontId="4" type="noConversion"/>
  </si>
  <si>
    <t>姓名</t>
    <phoneticPr fontId="4" type="noConversion"/>
  </si>
  <si>
    <t>准考证号</t>
    <phoneticPr fontId="4" type="noConversion"/>
  </si>
  <si>
    <t>行测成绩</t>
    <phoneticPr fontId="4" type="noConversion"/>
  </si>
  <si>
    <t>申论成绩</t>
    <phoneticPr fontId="4" type="noConversion"/>
  </si>
  <si>
    <t>笔试折合成绩</t>
    <phoneticPr fontId="4" type="noConversion"/>
  </si>
  <si>
    <t>面试
成绩</t>
    <phoneticPr fontId="4" type="noConversion"/>
  </si>
  <si>
    <t>面试折合成绩</t>
    <phoneticPr fontId="4" type="noConversion"/>
  </si>
  <si>
    <t>总成绩</t>
    <phoneticPr fontId="4" type="noConversion"/>
  </si>
  <si>
    <t>职位
排名</t>
    <phoneticPr fontId="4" type="noConversion"/>
  </si>
  <si>
    <t>眉山市2021年度选调优秀大学毕业生
到基层工作体检人员名单</t>
    <phoneticPr fontId="2" type="noConversion"/>
  </si>
  <si>
    <t>附件2</t>
    <phoneticPr fontId="2" type="noConversion"/>
  </si>
  <si>
    <t>白雪</t>
  </si>
  <si>
    <t>李际源</t>
  </si>
  <si>
    <t>王清</t>
  </si>
  <si>
    <t>卿崧</t>
  </si>
  <si>
    <t>刘南魁</t>
  </si>
  <si>
    <t>颜晨曦</t>
  </si>
  <si>
    <t>王锎璐</t>
  </si>
  <si>
    <t>刘纤纤</t>
  </si>
  <si>
    <t>胡莉</t>
  </si>
  <si>
    <t>李艺璇</t>
  </si>
  <si>
    <t>陶凯</t>
  </si>
  <si>
    <t>宋思意</t>
  </si>
  <si>
    <t>周炜入</t>
  </si>
  <si>
    <t>刘黛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</si>
</sst>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3" sqref="K3"/>
    </sheetView>
  </sheetViews>
  <sheetFormatPr defaultColWidth="8.85546875" defaultRowHeight="12.75"/>
  <cols>
    <col min="1" max="1" width="8.7109375" style="2" customWidth="1"/>
    <col min="2" max="2" width="12.28515625" style="2" customWidth="1"/>
    <col min="3" max="3" width="17.7109375" style="2" customWidth="1"/>
    <col min="4" max="5" width="5.85546875" style="2" customWidth="1"/>
    <col min="6" max="6" width="7.7109375" style="2" customWidth="1"/>
    <col min="7" max="7" width="6.85546875" style="2" customWidth="1"/>
    <col min="8" max="8" width="7.7109375" style="2" customWidth="1"/>
    <col min="9" max="9" width="7.85546875" style="2" customWidth="1"/>
    <col min="10" max="10" width="6.85546875" style="2" customWidth="1"/>
    <col min="11" max="16384" width="8.85546875" style="2"/>
  </cols>
  <sheetData>
    <row r="1" spans="1:10" ht="19.149999999999999" customHeight="1">
      <c r="A1" s="1" t="s">
        <v>31</v>
      </c>
      <c r="B1" s="1"/>
    </row>
    <row r="2" spans="1:10" ht="54.6" customHeight="1">
      <c r="A2" s="3" t="s">
        <v>30</v>
      </c>
      <c r="B2" s="3"/>
      <c r="C2" s="3"/>
      <c r="D2" s="3"/>
      <c r="E2" s="3"/>
      <c r="F2" s="3"/>
      <c r="G2" s="3"/>
      <c r="H2" s="3"/>
      <c r="I2" s="3"/>
      <c r="J2" s="3"/>
    </row>
    <row r="3" spans="1:10" ht="42" customHeight="1">
      <c r="A3" s="4" t="s">
        <v>21</v>
      </c>
      <c r="B3" s="4" t="s">
        <v>20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</row>
    <row r="4" spans="1:10" s="5" customFormat="1" ht="24" customHeight="1">
      <c r="A4" s="6" t="s">
        <v>32</v>
      </c>
      <c r="B4" s="6" t="s">
        <v>0</v>
      </c>
      <c r="C4" s="6" t="s">
        <v>1</v>
      </c>
      <c r="D4" s="6">
        <v>74</v>
      </c>
      <c r="E4" s="6">
        <v>66</v>
      </c>
      <c r="F4" s="6">
        <v>35</v>
      </c>
      <c r="G4" s="6">
        <v>82.8</v>
      </c>
      <c r="H4" s="6">
        <f t="shared" ref="H4:H17" si="0">G4*0.5</f>
        <v>41.4</v>
      </c>
      <c r="I4" s="6">
        <f t="shared" ref="I4:I17" si="1">F4+H4</f>
        <v>76.400000000000006</v>
      </c>
      <c r="J4" s="6">
        <v>1</v>
      </c>
    </row>
    <row r="5" spans="1:10" s="5" customFormat="1" ht="24" customHeight="1">
      <c r="A5" s="6" t="s">
        <v>33</v>
      </c>
      <c r="B5" s="6" t="s">
        <v>2</v>
      </c>
      <c r="C5" s="6" t="s">
        <v>3</v>
      </c>
      <c r="D5" s="6">
        <v>80</v>
      </c>
      <c r="E5" s="6">
        <v>55.5</v>
      </c>
      <c r="F5" s="6">
        <v>33.875</v>
      </c>
      <c r="G5" s="6">
        <v>80.8</v>
      </c>
      <c r="H5" s="6">
        <f t="shared" si="0"/>
        <v>40.4</v>
      </c>
      <c r="I5" s="6">
        <f t="shared" si="1"/>
        <v>74.275000000000006</v>
      </c>
      <c r="J5" s="6">
        <v>1</v>
      </c>
    </row>
    <row r="6" spans="1:10" s="5" customFormat="1" ht="24" customHeight="1">
      <c r="A6" s="6" t="s">
        <v>34</v>
      </c>
      <c r="B6" s="6" t="s">
        <v>2</v>
      </c>
      <c r="C6" s="6" t="s">
        <v>6</v>
      </c>
      <c r="D6" s="6">
        <v>70</v>
      </c>
      <c r="E6" s="6">
        <v>59.5</v>
      </c>
      <c r="F6" s="6">
        <v>32.375</v>
      </c>
      <c r="G6" s="6">
        <v>81.8</v>
      </c>
      <c r="H6" s="6">
        <f t="shared" si="0"/>
        <v>40.9</v>
      </c>
      <c r="I6" s="6">
        <f t="shared" si="1"/>
        <v>73.275000000000006</v>
      </c>
      <c r="J6" s="6">
        <v>2</v>
      </c>
    </row>
    <row r="7" spans="1:10" s="5" customFormat="1" ht="24" customHeight="1">
      <c r="A7" s="6" t="s">
        <v>35</v>
      </c>
      <c r="B7" s="6" t="s">
        <v>2</v>
      </c>
      <c r="C7" s="6" t="s">
        <v>4</v>
      </c>
      <c r="D7" s="6">
        <v>66</v>
      </c>
      <c r="E7" s="6">
        <v>64.5</v>
      </c>
      <c r="F7" s="6">
        <v>32.625</v>
      </c>
      <c r="G7" s="6">
        <v>81.2</v>
      </c>
      <c r="H7" s="6">
        <f t="shared" si="0"/>
        <v>40.6</v>
      </c>
      <c r="I7" s="6">
        <f t="shared" si="1"/>
        <v>73.224999999999994</v>
      </c>
      <c r="J7" s="6">
        <v>3</v>
      </c>
    </row>
    <row r="8" spans="1:10" s="5" customFormat="1" ht="24" customHeight="1">
      <c r="A8" s="6" t="s">
        <v>36</v>
      </c>
      <c r="B8" s="6" t="s">
        <v>2</v>
      </c>
      <c r="C8" s="6" t="s">
        <v>5</v>
      </c>
      <c r="D8" s="6">
        <v>63</v>
      </c>
      <c r="E8" s="6">
        <v>66.5</v>
      </c>
      <c r="F8" s="6">
        <v>32.375</v>
      </c>
      <c r="G8" s="6">
        <v>81.2</v>
      </c>
      <c r="H8" s="6">
        <f t="shared" si="0"/>
        <v>40.6</v>
      </c>
      <c r="I8" s="6">
        <f t="shared" si="1"/>
        <v>72.974999999999994</v>
      </c>
      <c r="J8" s="6">
        <v>4</v>
      </c>
    </row>
    <row r="9" spans="1:10" s="5" customFormat="1" ht="24" customHeight="1">
      <c r="A9" s="6" t="s">
        <v>37</v>
      </c>
      <c r="B9" s="6" t="s">
        <v>2</v>
      </c>
      <c r="C9" s="6" t="s">
        <v>7</v>
      </c>
      <c r="D9" s="6">
        <v>70</v>
      </c>
      <c r="E9" s="6">
        <v>57</v>
      </c>
      <c r="F9" s="6">
        <v>31.75</v>
      </c>
      <c r="G9" s="6">
        <v>81.3</v>
      </c>
      <c r="H9" s="6">
        <f t="shared" si="0"/>
        <v>40.65</v>
      </c>
      <c r="I9" s="6">
        <f t="shared" si="1"/>
        <v>72.400000000000006</v>
      </c>
      <c r="J9" s="6">
        <v>5</v>
      </c>
    </row>
    <row r="10" spans="1:10" s="5" customFormat="1" ht="24" customHeight="1">
      <c r="A10" s="6" t="s">
        <v>38</v>
      </c>
      <c r="B10" s="6" t="s">
        <v>8</v>
      </c>
      <c r="C10" s="6" t="s">
        <v>9</v>
      </c>
      <c r="D10" s="6">
        <v>77</v>
      </c>
      <c r="E10" s="6">
        <v>60</v>
      </c>
      <c r="F10" s="6">
        <v>34.25</v>
      </c>
      <c r="G10" s="6">
        <v>84.8</v>
      </c>
      <c r="H10" s="6">
        <f t="shared" si="0"/>
        <v>42.4</v>
      </c>
      <c r="I10" s="6">
        <f t="shared" si="1"/>
        <v>76.650000000000006</v>
      </c>
      <c r="J10" s="6">
        <v>1</v>
      </c>
    </row>
    <row r="11" spans="1:10" s="5" customFormat="1" ht="24" customHeight="1">
      <c r="A11" s="6" t="s">
        <v>39</v>
      </c>
      <c r="B11" s="6" t="s">
        <v>8</v>
      </c>
      <c r="C11" s="6" t="s">
        <v>10</v>
      </c>
      <c r="D11" s="6">
        <v>66</v>
      </c>
      <c r="E11" s="6">
        <v>64.5</v>
      </c>
      <c r="F11" s="6">
        <v>32.625</v>
      </c>
      <c r="G11" s="6">
        <v>83.8</v>
      </c>
      <c r="H11" s="6">
        <f t="shared" si="0"/>
        <v>41.9</v>
      </c>
      <c r="I11" s="6">
        <f t="shared" si="1"/>
        <v>74.525000000000006</v>
      </c>
      <c r="J11" s="6">
        <v>2</v>
      </c>
    </row>
    <row r="12" spans="1:10" s="5" customFormat="1" ht="24" customHeight="1">
      <c r="A12" s="6" t="s">
        <v>40</v>
      </c>
      <c r="B12" s="6" t="s">
        <v>8</v>
      </c>
      <c r="C12" s="6" t="s">
        <v>11</v>
      </c>
      <c r="D12" s="6">
        <v>63</v>
      </c>
      <c r="E12" s="6">
        <v>67</v>
      </c>
      <c r="F12" s="6">
        <v>32.5</v>
      </c>
      <c r="G12" s="6">
        <v>83</v>
      </c>
      <c r="H12" s="6">
        <f t="shared" si="0"/>
        <v>41.5</v>
      </c>
      <c r="I12" s="6">
        <f t="shared" si="1"/>
        <v>74</v>
      </c>
      <c r="J12" s="6">
        <v>3</v>
      </c>
    </row>
    <row r="13" spans="1:10" s="5" customFormat="1" ht="24" customHeight="1">
      <c r="A13" s="6" t="s">
        <v>41</v>
      </c>
      <c r="B13" s="6" t="s">
        <v>8</v>
      </c>
      <c r="C13" s="6" t="s">
        <v>12</v>
      </c>
      <c r="D13" s="6">
        <v>59</v>
      </c>
      <c r="E13" s="6">
        <v>63.5</v>
      </c>
      <c r="F13" s="6">
        <v>30.625</v>
      </c>
      <c r="G13" s="6">
        <v>83.4</v>
      </c>
      <c r="H13" s="6">
        <f t="shared" si="0"/>
        <v>41.7</v>
      </c>
      <c r="I13" s="6">
        <f t="shared" si="1"/>
        <v>72.325000000000003</v>
      </c>
      <c r="J13" s="6">
        <v>4</v>
      </c>
    </row>
    <row r="14" spans="1:10" s="5" customFormat="1" ht="24" customHeight="1">
      <c r="A14" s="6" t="s">
        <v>42</v>
      </c>
      <c r="B14" s="6" t="s">
        <v>13</v>
      </c>
      <c r="C14" s="6" t="s">
        <v>14</v>
      </c>
      <c r="D14" s="6">
        <v>63</v>
      </c>
      <c r="E14" s="6">
        <v>51</v>
      </c>
      <c r="F14" s="6">
        <v>28.5</v>
      </c>
      <c r="G14" s="6">
        <v>80.7</v>
      </c>
      <c r="H14" s="6">
        <f t="shared" si="0"/>
        <v>40.35</v>
      </c>
      <c r="I14" s="6">
        <f t="shared" si="1"/>
        <v>68.849999999999994</v>
      </c>
      <c r="J14" s="6">
        <v>1</v>
      </c>
    </row>
    <row r="15" spans="1:10" s="5" customFormat="1" ht="24" customHeight="1">
      <c r="A15" s="6" t="s">
        <v>43</v>
      </c>
      <c r="B15" s="6" t="s">
        <v>15</v>
      </c>
      <c r="C15" s="6" t="s">
        <v>16</v>
      </c>
      <c r="D15" s="6">
        <v>80</v>
      </c>
      <c r="E15" s="6">
        <v>64.5</v>
      </c>
      <c r="F15" s="6">
        <v>36.125</v>
      </c>
      <c r="G15" s="6">
        <v>81.099999999999994</v>
      </c>
      <c r="H15" s="6">
        <f t="shared" si="0"/>
        <v>40.549999999999997</v>
      </c>
      <c r="I15" s="6">
        <f t="shared" si="1"/>
        <v>76.674999999999997</v>
      </c>
      <c r="J15" s="6">
        <v>1</v>
      </c>
    </row>
    <row r="16" spans="1:10" s="5" customFormat="1" ht="24" customHeight="1">
      <c r="A16" s="6" t="s">
        <v>44</v>
      </c>
      <c r="B16" s="6">
        <v>2200006</v>
      </c>
      <c r="C16" s="7" t="s">
        <v>19</v>
      </c>
      <c r="D16" s="6">
        <v>70</v>
      </c>
      <c r="E16" s="6">
        <v>54</v>
      </c>
      <c r="F16" s="6">
        <v>31</v>
      </c>
      <c r="G16" s="6">
        <v>77</v>
      </c>
      <c r="H16" s="6">
        <f t="shared" si="0"/>
        <v>38.5</v>
      </c>
      <c r="I16" s="6">
        <f t="shared" si="1"/>
        <v>69.5</v>
      </c>
      <c r="J16" s="6">
        <v>1</v>
      </c>
    </row>
    <row r="17" spans="1:10" s="5" customFormat="1" ht="24" customHeight="1">
      <c r="A17" s="6" t="s">
        <v>45</v>
      </c>
      <c r="B17" s="6" t="s">
        <v>17</v>
      </c>
      <c r="C17" s="6" t="s">
        <v>18</v>
      </c>
      <c r="D17" s="6">
        <v>63</v>
      </c>
      <c r="E17" s="6">
        <v>61</v>
      </c>
      <c r="F17" s="6">
        <v>31</v>
      </c>
      <c r="G17" s="6">
        <v>84.2</v>
      </c>
      <c r="H17" s="6">
        <f t="shared" si="0"/>
        <v>42.1</v>
      </c>
      <c r="I17" s="6">
        <f t="shared" si="1"/>
        <v>73.099999999999994</v>
      </c>
      <c r="J17" s="6">
        <v>1</v>
      </c>
    </row>
  </sheetData>
  <mergeCells count="2">
    <mergeCell ref="A2:J2"/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ABC</cp:lastModifiedBy>
  <cp:lastPrinted>2021-05-18T08:55:08Z</cp:lastPrinted>
  <dcterms:created xsi:type="dcterms:W3CDTF">2021-04-21T03:33:49Z</dcterms:created>
  <dcterms:modified xsi:type="dcterms:W3CDTF">2021-05-18T08:55:43Z</dcterms:modified>
</cp:coreProperties>
</file>