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6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<sst xmlns="http://schemas.openxmlformats.org/spreadsheetml/2006/main" count="13">
  <si>
    <t>2020年云浮市云城区人民医院医疗共同体公开招聘
拟聘用人员名单</t>
  </si>
  <si>
    <t>序号</t>
  </si>
  <si>
    <t>报考单位名称</t>
  </si>
  <si>
    <t>岗位代码</t>
  </si>
  <si>
    <t>姓名</t>
  </si>
  <si>
    <t>性别</t>
  </si>
  <si>
    <t>笔试成绩</t>
  </si>
  <si>
    <t>面试成绩</t>
  </si>
  <si>
    <t>总成绩</t>
  </si>
  <si>
    <t>备注</t>
  </si>
  <si>
    <t>云浮市云城区人民区医院</t>
  </si>
  <si>
    <t>01</t>
  </si>
  <si>
    <t>刘月丽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</si>
</sst>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0"/>
      <color theme="1"/>
      <name val="仿宋"/>
      <charset val="134"/>
    </font>
    <font>
      <b/>
      <sz val="18"/>
      <color rgb="FF444444"/>
      <name val="宋体"/>
      <charset val="134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26" fillId="23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1147;&#36164;&#28304;&#21150;\&#25307;&#32856;\2020&#24180;&#20844;&#24320;&#25307;&#32856;\&#20307;&#26816;&#21517;&#21333;\2020&#24180;&#20844;&#24320;&#25307;&#32856;&#20837;&#32534;&#36827;&#20837;&#20307;&#26816;&#21517;&#21333;&#65288;&#21547;&#36882;&#34917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正式入编1"/>
      <sheetName val="体检名单"/>
      <sheetName val="入编情况"/>
      <sheetName val="Sheet1"/>
    </sheetNames>
    <sheetDataSet>
      <sheetData sheetId="0"/>
      <sheetData sheetId="1">
        <row r="3">
          <cell r="B3" t="str">
            <v>黄成才</v>
          </cell>
          <cell r="C3">
            <v>20201205033</v>
          </cell>
          <cell r="D3" t="str">
            <v>445381199311175118</v>
          </cell>
          <cell r="E3" t="str">
            <v>男</v>
          </cell>
        </row>
        <row r="4">
          <cell r="B4" t="str">
            <v>刘月丽</v>
          </cell>
          <cell r="C4">
            <v>20201205074</v>
          </cell>
          <cell r="D4" t="str">
            <v>445323199010131548</v>
          </cell>
          <cell r="E4" t="str">
            <v>女</v>
          </cell>
        </row>
        <row r="5">
          <cell r="B5" t="str">
            <v>欧其美</v>
          </cell>
          <cell r="C5">
            <v>20201205089</v>
          </cell>
          <cell r="D5" t="str">
            <v>445323199309121547</v>
          </cell>
          <cell r="E5" t="str">
            <v>女</v>
          </cell>
        </row>
        <row r="6">
          <cell r="B6" t="str">
            <v>刘新昌</v>
          </cell>
          <cell r="C6">
            <v>20201205072</v>
          </cell>
          <cell r="D6" t="str">
            <v>445302199111130016</v>
          </cell>
          <cell r="E6" t="str">
            <v>男</v>
          </cell>
        </row>
        <row r="7">
          <cell r="B7" t="str">
            <v>梁佰玲</v>
          </cell>
          <cell r="C7">
            <v>20201205049</v>
          </cell>
          <cell r="D7" t="str">
            <v>441283199103182050</v>
          </cell>
          <cell r="E7" t="str">
            <v>男</v>
          </cell>
        </row>
        <row r="8">
          <cell r="B8" t="str">
            <v>董玉芳</v>
          </cell>
          <cell r="C8">
            <v>20201205023</v>
          </cell>
          <cell r="D8" t="str">
            <v>445302199310143020</v>
          </cell>
          <cell r="E8" t="str">
            <v>女</v>
          </cell>
        </row>
        <row r="9">
          <cell r="B9" t="str">
            <v>叶灿明</v>
          </cell>
          <cell r="C9">
            <v>20201205117</v>
          </cell>
          <cell r="D9" t="str">
            <v>445323199308281557</v>
          </cell>
          <cell r="E9" t="str">
            <v>男</v>
          </cell>
        </row>
        <row r="10">
          <cell r="B10" t="str">
            <v>邓志芬</v>
          </cell>
          <cell r="C10">
            <v>20201205020</v>
          </cell>
          <cell r="D10" t="str">
            <v>450481199012201024</v>
          </cell>
          <cell r="E10" t="str">
            <v>女</v>
          </cell>
        </row>
        <row r="11">
          <cell r="B11" t="str">
            <v>黄沛飞</v>
          </cell>
          <cell r="C11">
            <v>20201205035</v>
          </cell>
          <cell r="D11" t="str">
            <v>445323199402061227</v>
          </cell>
          <cell r="E11" t="str">
            <v>女</v>
          </cell>
        </row>
        <row r="12">
          <cell r="B12" t="str">
            <v>潘友娣</v>
          </cell>
          <cell r="C12">
            <v>20201205091</v>
          </cell>
          <cell r="D12" t="str">
            <v>441281199203030924</v>
          </cell>
          <cell r="E12" t="str">
            <v>女</v>
          </cell>
        </row>
        <row r="13">
          <cell r="B13" t="str">
            <v>杨国武</v>
          </cell>
          <cell r="C13">
            <v>20201205115</v>
          </cell>
          <cell r="D13" t="str">
            <v>440981199108078839</v>
          </cell>
          <cell r="E13" t="str">
            <v>男</v>
          </cell>
        </row>
        <row r="14">
          <cell r="B14" t="str">
            <v>游月华</v>
          </cell>
          <cell r="C14">
            <v>20201205119</v>
          </cell>
          <cell r="D14" t="str">
            <v>445302198406160621</v>
          </cell>
          <cell r="E14" t="str">
            <v>女</v>
          </cell>
        </row>
        <row r="15">
          <cell r="B15" t="str">
            <v>成燕婷</v>
          </cell>
          <cell r="C15">
            <v>20201205018</v>
          </cell>
          <cell r="D15" t="str">
            <v>445323199406082420</v>
          </cell>
          <cell r="E15" t="str">
            <v>女</v>
          </cell>
        </row>
        <row r="16">
          <cell r="B16" t="str">
            <v>毛秀娟</v>
          </cell>
          <cell r="C16">
            <v>20201205086</v>
          </cell>
          <cell r="D16" t="str">
            <v>445302199310260921</v>
          </cell>
          <cell r="E16" t="str">
            <v>女</v>
          </cell>
        </row>
        <row r="17">
          <cell r="B17" t="str">
            <v>伍伙娣</v>
          </cell>
          <cell r="C17">
            <v>20201205110</v>
          </cell>
          <cell r="D17" t="str">
            <v>445323199702190928</v>
          </cell>
          <cell r="E17" t="str">
            <v>女</v>
          </cell>
        </row>
        <row r="18">
          <cell r="B18" t="str">
            <v>容伟恩</v>
          </cell>
          <cell r="C18">
            <v>20201205093</v>
          </cell>
          <cell r="D18" t="str">
            <v>445302199407221814</v>
          </cell>
          <cell r="E18" t="str">
            <v>男</v>
          </cell>
        </row>
        <row r="19">
          <cell r="B19" t="str">
            <v>高华雄</v>
          </cell>
          <cell r="C19">
            <v>20201205026</v>
          </cell>
          <cell r="D19" t="str">
            <v>44532319920724241X</v>
          </cell>
          <cell r="E19" t="str">
            <v>男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H14" sqref="H14"/>
    </sheetView>
  </sheetViews>
  <sheetFormatPr defaultColWidth="9" defaultRowHeight="13.5" outlineLevelRow="2"/>
  <cols>
    <col min="1" max="1" width="5.5" style="2" customWidth="1"/>
    <col min="2" max="2" width="24.875" style="2" customWidth="1"/>
    <col min="3" max="3" width="9.875" style="2" customWidth="1"/>
    <col min="4" max="4" width="10" style="2" customWidth="1"/>
    <col min="5" max="5" width="6.75" style="2" customWidth="1"/>
    <col min="6" max="6" width="10" style="2" customWidth="1"/>
    <col min="7" max="7" width="9" style="2"/>
    <col min="8" max="8" width="9.5" style="2" customWidth="1"/>
    <col min="9" max="9" width="6.125" style="2" customWidth="1"/>
    <col min="10" max="16384" width="9" style="2"/>
  </cols>
  <sheetData>
    <row r="1" ht="48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9" customHeight="1" spans="1:9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4" t="s">
        <v>9</v>
      </c>
    </row>
    <row r="3" s="2" customFormat="1" ht="29" customHeight="1" spans="1:9">
      <c r="A3" s="7">
        <v>1</v>
      </c>
      <c r="B3" s="8" t="s">
        <v>10</v>
      </c>
      <c r="C3" s="7" t="s">
        <v>11</v>
      </c>
      <c r="D3" s="8" t="s">
        <v>12</v>
      </c>
      <c r="E3" s="7" t="str">
        <f>VLOOKUP(D3,[1]体检名单!$B$3:$E$19,4,0)</f>
        <v>女</v>
      </c>
      <c r="F3" s="9">
        <v>86.9</v>
      </c>
      <c r="G3" s="9">
        <v>77.45</v>
      </c>
      <c r="H3" s="8">
        <f>(F3+G3)/2</f>
        <v>82.175</v>
      </c>
      <c r="I3" s="7"/>
    </row>
  </sheetData>
  <mergeCells count="1">
    <mergeCell ref="A1:I1"/>
  </mergeCells>
  <pageMargins left="0.554861111111111" right="0.554861111111111" top="1" bottom="0.606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2019-12-24T02:57:00Z</dcterms:created>
  <dcterms:modified xsi:type="dcterms:W3CDTF">2021-05-13T01:24:52Z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