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firstSheet="1" windowHeight="9347" windowWidth="18420"/>
  </bookViews>
  <sheets>
    <sheet name="Sheet1" sheetId="1" r:id="rId1"/>
  </sheets>
  <definedNames>
    <definedName name="_xlnm._FilterDatabase" localSheetId="0" hidden="1">Sheet1!$A$2:$G$23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<sst xmlns="http://schemas.openxmlformats.org/spreadsheetml/2006/main" count="53" uniqueCount="32">
  <si>
    <t>2021年缙云县人民法院编外用工招聘总成绩及入围体检人员名单</t>
  </si>
  <si>
    <t>姓名</t>
  </si>
  <si>
    <t>笔试成绩</t>
  </si>
  <si>
    <t>折算成绩（50%）</t>
  </si>
  <si>
    <t>面试成绩</t>
  </si>
  <si>
    <t>总成绩</t>
  </si>
  <si>
    <t>名次</t>
  </si>
  <si>
    <t>是否入围  体检</t>
  </si>
  <si>
    <t>蒋易珊</t>
  </si>
  <si>
    <t>是</t>
  </si>
  <si>
    <t>张馥驿</t>
  </si>
  <si>
    <t>朱溯亚</t>
  </si>
  <si>
    <t>杜丽瑶</t>
  </si>
  <si>
    <t>徐潮静</t>
  </si>
  <si>
    <t>赵瑞</t>
  </si>
  <si>
    <t>樊佳阳</t>
  </si>
  <si>
    <t>陈熠</t>
  </si>
  <si>
    <t>徐静阳</t>
  </si>
  <si>
    <t>余彦文</t>
  </si>
  <si>
    <t>马齐鸿</t>
  </si>
  <si>
    <t>谢缙静</t>
  </si>
  <si>
    <t>否</t>
  </si>
  <si>
    <t>陈又颖</t>
  </si>
  <si>
    <t>朱李俊</t>
  </si>
  <si>
    <t>李思</t>
  </si>
  <si>
    <t>周李鉴</t>
  </si>
  <si>
    <t>楼静</t>
  </si>
  <si>
    <t>陈智君</t>
  </si>
  <si>
    <t>蒋怡雨</t>
  </si>
  <si>
    <t>郑振昭</t>
  </si>
  <si>
    <t>应含宇</t>
  </si>
  <si>
    <t>林京霖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</si>
</sst>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5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name val="Tahoma"/>
      <charset val="134"/>
      <color rgb="FF000000"/>
      <sz val="11"/>
    </font>
    <font>
      <name val="宋体"/>
      <charset val="134"/>
      <b/>
      <color rgb="FF000000"/>
      <sz val="16"/>
    </font>
    <font>
      <name val="仿宋"/>
      <charset val="134"/>
      <color rgb="FF000000"/>
      <sz val="11"/>
    </font>
    <font>
      <name val="仿宋"/>
      <charset val="134"/>
      <color rgb="FF000000"/>
      <sz val="12"/>
    </font>
    <font>
      <name val="宋体"/>
      <charset val="134"/>
      <color rgb="FF000000"/>
      <sz val="11"/>
    </font>
    <font>
      <name val="仿宋"/>
      <charset val="134"/>
      <b/>
      <color rgb="FF000000"/>
      <sz val="16"/>
    </font>
    <font>
      <name val="仿宋"/>
      <charset val="134"/>
      <b/>
      <color rgb="FF000000"/>
      <sz val="12"/>
    </font>
    <font>
      <name val="仿宋"/>
      <charset val="134"/>
      <b/>
      <color rgb="FF000000"/>
      <sz val="11"/>
    </font>
    <font>
      <name val="宋体"/>
      <charset val="134"/>
      <color rgb="FF000000"/>
      <sz val="11"/>
    </font>
    <font>
      <name val="宋体"/>
      <charset val="134"/>
      <b/>
      <color rgb="FF1F497D"/>
      <sz val="15"/>
      <scheme val="minor"/>
    </font>
    <font>
      <name val="宋体"/>
      <charset val="134"/>
      <color rgb="FF000000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FF0000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b/>
      <color rgb="FFFFFFFF"/>
      <sz val="11"/>
      <scheme val="minor"/>
    </font>
    <font>
      <name val="Tahoma"/>
      <charset val="134"/>
      <color rgb="FF000000"/>
      <sz val="11"/>
    </font>
    <font>
      <name val="宋体"/>
      <charset val="0"/>
      <b/>
      <color rgb="FFFA7D00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b/>
      <color rgb="FF000000"/>
      <sz val="11"/>
      <scheme val="minor"/>
    </font>
    <font>
      <name val="宋体"/>
      <charset val="134"/>
      <b/>
      <color rgb="FF1F497D"/>
      <sz val="13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FA7D00"/>
      <sz val="11"/>
      <scheme val="minor"/>
    </font>
    <font>
      <name val="宋体"/>
      <charset val="0"/>
      <color rgb="FF006100"/>
      <sz val="1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6EFCE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</borders>
  <cellStyleXfs count="51">
    <xf numFmtId="0" fontId="0" fillId="0" borderId="0" xfId="0" applyAlignment="1">
      <alignment vertical="center"/>
    </xf>
    <xf numFmtId="42" fontId="10" fillId="0" borderId="0" xfId="0" applyNumberFormat="1" applyFont="1" applyAlignment="1">
      <alignment vertical="center"/>
    </xf>
    <xf numFmtId="0" fontId="17" fillId="14" borderId="0" xfId="0" applyFont="1" applyFill="1" applyAlignment="1">
      <alignment vertical="center"/>
    </xf>
    <xf numFmtId="0" fontId="14" fillId="4" borderId="5" xfId="0" applyFont="1" applyFill="1" applyBorder="1" applyAlignment="1">
      <alignment vertical="center"/>
    </xf>
    <xf numFmtId="4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17" fillId="8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43" fontId="10" fillId="0" borderId="0" xfId="0" applyNumberFormat="1" applyFont="1" applyAlignment="1">
      <alignment vertical="center"/>
    </xf>
    <xf numFmtId="0" fontId="16" fillId="18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0" fillId="3" borderId="4" xfId="0" applyFont="1" applyFill="1" applyBorder="1" applyAlignment="1">
      <alignment vertical="center"/>
    </xf>
    <xf numFmtId="0" fontId="16" fillId="21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3" fillId="0" borderId="3" xfId="0" applyFont="1" applyBorder="1" applyAlignment="1">
      <alignment vertical="center"/>
    </xf>
    <xf numFmtId="0" fontId="16" fillId="20" borderId="0" xfId="0" applyFont="1" applyFill="1" applyAlignment="1">
      <alignment vertical="center"/>
    </xf>
    <xf numFmtId="0" fontId="15" fillId="5" borderId="6" xfId="0" applyFont="1" applyFill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19" fillId="13" borderId="7" xfId="0" applyFont="1" applyFill="1" applyBorder="1" applyAlignment="1">
      <alignment vertical="center"/>
    </xf>
    <xf numFmtId="0" fontId="17" fillId="28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28" fillId="0" borderId="9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9" fillId="33" borderId="0" xfId="0" applyFont="1" applyFill="1" applyAlignment="1">
      <alignment vertical="center"/>
    </xf>
    <xf numFmtId="0" fontId="27" fillId="23" borderId="0" xfId="0" applyFont="1" applyFill="1" applyAlignment="1">
      <alignment vertical="center"/>
    </xf>
    <xf numFmtId="0" fontId="17" fillId="27" borderId="0" xfId="0" applyFont="1" applyFill="1" applyAlignment="1">
      <alignment vertical="center"/>
    </xf>
    <xf numFmtId="0" fontId="16" fillId="12" borderId="0" xfId="0" applyFont="1" applyFill="1" applyAlignment="1">
      <alignment vertical="center"/>
    </xf>
    <xf numFmtId="0" fontId="17" fillId="26" borderId="0" xfId="0" applyFont="1" applyFill="1" applyAlignment="1">
      <alignment vertical="center"/>
    </xf>
    <xf numFmtId="0" fontId="17" fillId="25" borderId="0" xfId="0" applyFont="1" applyFill="1" applyAlignment="1">
      <alignment vertical="center"/>
    </xf>
    <xf numFmtId="0" fontId="17" fillId="17" borderId="0" xfId="0" applyFont="1" applyFill="1" applyAlignment="1">
      <alignment vertical="center"/>
    </xf>
    <xf numFmtId="0" fontId="17" fillId="30" borderId="0" xfId="0" applyFont="1" applyFill="1" applyAlignment="1">
      <alignment vertical="center"/>
    </xf>
    <xf numFmtId="0" fontId="16" fillId="32" borderId="0" xfId="0" applyFont="1" applyFill="1" applyAlignment="1">
      <alignment vertical="center"/>
    </xf>
    <xf numFmtId="0" fontId="16" fillId="31" borderId="0" xfId="0" applyFont="1" applyFill="1" applyAlignment="1">
      <alignment vertical="center"/>
    </xf>
    <xf numFmtId="0" fontId="17" fillId="29" borderId="0" xfId="0" applyFont="1" applyFill="1" applyAlignment="1">
      <alignment vertical="center"/>
    </xf>
    <xf numFmtId="0" fontId="17" fillId="19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17" fillId="22" borderId="0" xfId="0" applyFont="1" applyFill="1" applyAlignment="1">
      <alignment vertical="center"/>
    </xf>
    <xf numFmtId="0" fontId="16" fillId="16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0" fontId="4" fillId="0" borderId="0" xfId="0" applyFont="1" applyProtection="1">
      <protection locked="0"/>
    </xf>
    <xf numFmtId="0" fontId="20" fillId="0" borderId="0" xfId="0" applyFont="1" applyProtection="1">
      <protection locked="0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zoomScale="51" workbookViewId="0" tabSelected="1" zoomScaleNormal="51">
      <selection pane="topLeft" activeCell="J20" sqref="J20"/>
    </sheetView>
  </sheetViews>
  <sheetFormatPr baseColWidth="8" defaultColWidth="9" defaultRowHeight="20"/>
  <cols>
    <col min="1" max="1" width="12.375" style="3" customWidth="1"/>
    <col min="2" max="2" width="13.125" style="2" customWidth="1"/>
    <col min="3" max="3" width="12" style="2" customWidth="1"/>
    <col min="4" max="4" width="10.25" style="2" customWidth="1"/>
    <col min="5" max="5" width="12.5" style="2" customWidth="1"/>
    <col min="6" max="6" width="11.875" style="2" customWidth="1"/>
    <col min="7" max="7" width="8.875" style="2" customWidth="1"/>
    <col min="8" max="8" width="10.75" style="2" customWidth="1"/>
    <col min="9" max="16378" width="9" style="2" customWidth="1"/>
    <col min="16379" max="16384" width="9" style="4" customWidth="1"/>
  </cols>
  <sheetData>
    <row ht="35.1" customHeight="1" r="1" spans="1:16380" s="1" customForma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</row>
    <row ht="30" customHeight="1" r="2" spans="1:8" s="2" customFormat="1">
      <c r="A2" s="6" t="s">
        <v>1</v>
      </c>
      <c r="B2" s="6" t="s">
        <v>2</v>
      </c>
      <c r="C2" s="6" t="s">
        <v>3</v>
      </c>
      <c r="D2" s="6" t="s">
        <v>4</v>
      </c>
      <c r="E2" s="6" t="s">
        <v>3</v>
      </c>
      <c r="F2" s="6" t="s">
        <v>5</v>
      </c>
      <c r="G2" s="6" t="s">
        <v>6</v>
      </c>
      <c r="H2" s="7" t="s">
        <v>7</v>
      </c>
    </row>
    <row ht="30" customHeight="1" r="3" spans="1:8" s="2" customFormat="1">
      <c r="A3" s="8" t="s">
        <v>8</v>
      </c>
      <c r="B3" s="8">
        <v>77.01</v>
      </c>
      <c r="C3" s="9">
        <f>B3*0.5</f>
        <v>38.505</v>
      </c>
      <c r="D3" s="10">
        <v>77.28</v>
      </c>
      <c r="E3" s="10">
        <f>D3*0.5</f>
        <v>38.64</v>
      </c>
      <c r="F3" s="9">
        <f>C3+E3</f>
        <v>77.145</v>
      </c>
      <c r="G3" s="10">
        <v>1</v>
      </c>
      <c r="H3" s="11" t="s">
        <v>9</v>
      </c>
    </row>
    <row ht="30" customHeight="1" r="4" spans="1:8" s="2" customFormat="1">
      <c r="A4" s="12" t="s">
        <v>10</v>
      </c>
      <c r="B4" s="8">
        <v>72.03</v>
      </c>
      <c r="C4" s="9">
        <f>B4*0.5</f>
        <v>36.015</v>
      </c>
      <c r="D4" s="10">
        <v>80.8</v>
      </c>
      <c r="E4" s="10">
        <f>D4*0.5</f>
        <v>40.4</v>
      </c>
      <c r="F4" s="9">
        <f>C4+E4</f>
        <v>76.415</v>
      </c>
      <c r="G4" s="10">
        <v>2</v>
      </c>
      <c r="H4" s="11" t="s">
        <v>9</v>
      </c>
    </row>
    <row ht="30" customHeight="1" r="5" spans="1:8" s="2" customFormat="1">
      <c r="A5" s="13" t="s">
        <v>11</v>
      </c>
      <c r="B5" s="8">
        <v>67.14</v>
      </c>
      <c r="C5" s="9">
        <f>B5*0.5</f>
        <v>33.57</v>
      </c>
      <c r="D5" s="10">
        <v>85.4</v>
      </c>
      <c r="E5" s="10">
        <f>D5*0.5</f>
        <v>42.7</v>
      </c>
      <c r="F5" s="9">
        <f>C5+E5</f>
        <v>76.27</v>
      </c>
      <c r="G5" s="10">
        <v>3</v>
      </c>
      <c r="H5" s="11" t="s">
        <v>9</v>
      </c>
    </row>
    <row ht="30" customHeight="1" r="6" spans="1:8" s="2" customFormat="1">
      <c r="A6" s="14" t="s">
        <v>12</v>
      </c>
      <c r="B6" s="8">
        <v>67.25</v>
      </c>
      <c r="C6" s="9">
        <f>B6*0.5</f>
        <v>33.625</v>
      </c>
      <c r="D6" s="10">
        <v>79.22</v>
      </c>
      <c r="E6" s="10">
        <f>D6*0.5</f>
        <v>39.61</v>
      </c>
      <c r="F6" s="9">
        <f>C6+E6</f>
        <v>73.235</v>
      </c>
      <c r="G6" s="10">
        <v>4</v>
      </c>
      <c r="H6" s="11" t="s">
        <v>9</v>
      </c>
    </row>
    <row ht="30" customHeight="1" r="7" spans="1:8" s="2" customFormat="1">
      <c r="A7" s="14" t="s">
        <v>13</v>
      </c>
      <c r="B7" s="8">
        <v>64.8</v>
      </c>
      <c r="C7" s="9">
        <f>B7*0.5</f>
        <v>32.4</v>
      </c>
      <c r="D7" s="10">
        <v>80.06</v>
      </c>
      <c r="E7" s="10">
        <f>D7*0.5</f>
        <v>40.03</v>
      </c>
      <c r="F7" s="9">
        <f>C7+E7</f>
        <v>72.43</v>
      </c>
      <c r="G7" s="10">
        <v>5</v>
      </c>
      <c r="H7" s="11" t="s">
        <v>9</v>
      </c>
    </row>
    <row ht="30" customHeight="1" r="8" spans="1:8" s="2" customFormat="1">
      <c r="A8" s="8" t="s">
        <v>14</v>
      </c>
      <c r="B8" s="8">
        <v>61.99</v>
      </c>
      <c r="C8" s="9">
        <f>B8*0.5</f>
        <v>30.995</v>
      </c>
      <c r="D8" s="10">
        <v>82.4</v>
      </c>
      <c r="E8" s="10">
        <f>D8*0.5</f>
        <v>41.2</v>
      </c>
      <c r="F8" s="9">
        <f>C8+E8</f>
        <v>72.195</v>
      </c>
      <c r="G8" s="10">
        <v>6</v>
      </c>
      <c r="H8" s="11" t="s">
        <v>9</v>
      </c>
    </row>
    <row ht="30" customHeight="1" r="9" spans="1:8" s="2" customFormat="1">
      <c r="A9" s="8" t="s">
        <v>15</v>
      </c>
      <c r="B9" s="8">
        <v>67.45</v>
      </c>
      <c r="C9" s="9">
        <f>B9*0.5</f>
        <v>33.725</v>
      </c>
      <c r="D9" s="10">
        <v>75.92</v>
      </c>
      <c r="E9" s="10">
        <f>D9*0.5</f>
        <v>37.96</v>
      </c>
      <c r="F9" s="9">
        <f>C9+E9</f>
        <v>71.685</v>
      </c>
      <c r="G9" s="10">
        <v>7</v>
      </c>
      <c r="H9" s="11" t="s">
        <v>9</v>
      </c>
    </row>
    <row ht="30" customHeight="1" r="10" spans="1:8" s="2" customFormat="1">
      <c r="A10" s="8" t="s">
        <v>16</v>
      </c>
      <c r="B10" s="8">
        <v>58.18</v>
      </c>
      <c r="C10" s="9">
        <f>B10*0.5</f>
        <v>29.09</v>
      </c>
      <c r="D10" s="10">
        <v>84.98</v>
      </c>
      <c r="E10" s="10">
        <f>D10*0.5</f>
        <v>42.49</v>
      </c>
      <c r="F10" s="9">
        <f>C10+E10</f>
        <v>71.58</v>
      </c>
      <c r="G10" s="10">
        <v>8</v>
      </c>
      <c r="H10" s="11" t="s">
        <v>9</v>
      </c>
    </row>
    <row ht="30" customHeight="1" r="11" spans="1:8" s="2" customFormat="1">
      <c r="A11" s="14" t="s">
        <v>17</v>
      </c>
      <c r="B11" s="8">
        <v>63.2</v>
      </c>
      <c r="C11" s="9">
        <f>B11*0.5</f>
        <v>31.6</v>
      </c>
      <c r="D11" s="10">
        <v>79.7</v>
      </c>
      <c r="E11" s="10">
        <f>D11*0.5</f>
        <v>39.85</v>
      </c>
      <c r="F11" s="9">
        <f>C11+E11</f>
        <v>71.45</v>
      </c>
      <c r="G11" s="10">
        <v>9</v>
      </c>
      <c r="H11" s="11" t="s">
        <v>9</v>
      </c>
    </row>
    <row ht="30" customHeight="1" r="12" spans="1:8" s="2" customFormat="1">
      <c r="A12" s="8" t="s">
        <v>18</v>
      </c>
      <c r="B12" s="8">
        <v>58.45</v>
      </c>
      <c r="C12" s="9">
        <f>B12*0.5</f>
        <v>29.225</v>
      </c>
      <c r="D12" s="10">
        <v>83.94</v>
      </c>
      <c r="E12" s="10">
        <f>D12*0.5</f>
        <v>41.97</v>
      </c>
      <c r="F12" s="9">
        <f>C12+E12</f>
        <v>71.195</v>
      </c>
      <c r="G12" s="10">
        <v>10</v>
      </c>
      <c r="H12" s="11" t="s">
        <v>9</v>
      </c>
    </row>
    <row ht="30" customHeight="1" r="13" spans="1:8" s="2" customFormat="1">
      <c r="A13" s="8" t="s">
        <v>19</v>
      </c>
      <c r="B13" s="8">
        <v>62.13</v>
      </c>
      <c r="C13" s="9">
        <f>B13*0.5</f>
        <v>31.065</v>
      </c>
      <c r="D13" s="10">
        <v>78.38</v>
      </c>
      <c r="E13" s="10">
        <f>D13*0.5</f>
        <v>39.19</v>
      </c>
      <c r="F13" s="9">
        <f>C13+E13</f>
        <v>70.255</v>
      </c>
      <c r="G13" s="10">
        <v>11</v>
      </c>
      <c r="H13" s="11" t="s">
        <v>9</v>
      </c>
    </row>
    <row ht="30" customHeight="1" r="14" spans="1:8" s="2" customFormat="1">
      <c r="A14" s="8" t="s">
        <v>20</v>
      </c>
      <c r="B14" s="8">
        <v>70.1</v>
      </c>
      <c r="C14" s="9">
        <f>B14*0.5</f>
        <v>35.05</v>
      </c>
      <c r="D14" s="10">
        <v>70.28</v>
      </c>
      <c r="E14" s="10">
        <f>D14*0.5</f>
        <v>35.14</v>
      </c>
      <c r="F14" s="9">
        <f>C14+E14</f>
        <v>70.19</v>
      </c>
      <c r="G14" s="10">
        <v>12</v>
      </c>
      <c r="H14" s="11" t="s">
        <v>21</v>
      </c>
    </row>
    <row ht="30" customHeight="1" r="15" spans="1:8" s="2" customFormat="1">
      <c r="A15" s="8" t="s">
        <v>22</v>
      </c>
      <c r="B15" s="8">
        <v>60.2</v>
      </c>
      <c r="C15" s="9">
        <f>B15*0.5</f>
        <v>30.1</v>
      </c>
      <c r="D15" s="10">
        <v>79.98</v>
      </c>
      <c r="E15" s="10">
        <f>D15*0.5</f>
        <v>39.99</v>
      </c>
      <c r="F15" s="9">
        <f>C15+E15</f>
        <v>70.09</v>
      </c>
      <c r="G15" s="10">
        <v>13</v>
      </c>
      <c r="H15" s="11" t="s">
        <v>21</v>
      </c>
    </row>
    <row ht="30" customHeight="1" r="16" spans="1:8" s="2" customFormat="1">
      <c r="A16" s="8" t="s">
        <v>23</v>
      </c>
      <c r="B16" s="8">
        <v>59.9</v>
      </c>
      <c r="C16" s="9">
        <f>B16*0.5</f>
        <v>29.95</v>
      </c>
      <c r="D16" s="10">
        <v>79.52</v>
      </c>
      <c r="E16" s="10">
        <f>D16*0.5</f>
        <v>39.76</v>
      </c>
      <c r="F16" s="9">
        <f>C16+E16</f>
        <v>69.71</v>
      </c>
      <c r="G16" s="10">
        <v>14</v>
      </c>
      <c r="H16" s="11" t="s">
        <v>21</v>
      </c>
    </row>
    <row ht="30" customHeight="1" r="17" spans="1:8" s="2" customFormat="1">
      <c r="A17" s="13" t="s">
        <v>24</v>
      </c>
      <c r="B17" s="8">
        <v>59.71</v>
      </c>
      <c r="C17" s="9">
        <f>B17*0.5</f>
        <v>29.855</v>
      </c>
      <c r="D17" s="10">
        <v>77.7</v>
      </c>
      <c r="E17" s="10">
        <f>D17*0.5</f>
        <v>38.85</v>
      </c>
      <c r="F17" s="9">
        <f>C17+E17</f>
        <v>68.705</v>
      </c>
      <c r="G17" s="10">
        <v>15</v>
      </c>
      <c r="H17" s="11" t="s">
        <v>21</v>
      </c>
    </row>
    <row ht="30" customHeight="1" r="18" spans="1:8" s="2" customFormat="1">
      <c r="A18" s="8" t="s">
        <v>25</v>
      </c>
      <c r="B18" s="8">
        <v>59.1</v>
      </c>
      <c r="C18" s="9">
        <f>B18*0.5</f>
        <v>29.55</v>
      </c>
      <c r="D18" s="10">
        <v>77.72</v>
      </c>
      <c r="E18" s="10">
        <f>D18*0.5</f>
        <v>38.86</v>
      </c>
      <c r="F18" s="9">
        <f>C18+E18</f>
        <v>68.41</v>
      </c>
      <c r="G18" s="10">
        <v>16</v>
      </c>
      <c r="H18" s="11" t="s">
        <v>21</v>
      </c>
    </row>
    <row ht="30" customHeight="1" r="19" spans="1:8" s="2" customFormat="1">
      <c r="A19" s="8" t="s">
        <v>26</v>
      </c>
      <c r="B19" s="8">
        <v>62.79</v>
      </c>
      <c r="C19" s="9">
        <f>B19*0.5</f>
        <v>31.395</v>
      </c>
      <c r="D19" s="10">
        <v>73.76</v>
      </c>
      <c r="E19" s="10">
        <f>D19*0.5</f>
        <v>36.88</v>
      </c>
      <c r="F19" s="9">
        <f>C19+E19</f>
        <v>68.275</v>
      </c>
      <c r="G19" s="10">
        <v>17</v>
      </c>
      <c r="H19" s="11" t="s">
        <v>21</v>
      </c>
    </row>
    <row ht="30" customHeight="1" r="20" spans="1:8" s="2" customFormat="1">
      <c r="A20" s="8" t="s">
        <v>27</v>
      </c>
      <c r="B20" s="8">
        <v>56.96</v>
      </c>
      <c r="C20" s="9">
        <f>B20*0.5</f>
        <v>28.48</v>
      </c>
      <c r="D20" s="10">
        <v>78.04</v>
      </c>
      <c r="E20" s="10">
        <f>D20*0.5</f>
        <v>39.02</v>
      </c>
      <c r="F20" s="9">
        <f>C20+E20</f>
        <v>67.5</v>
      </c>
      <c r="G20" s="10">
        <v>18</v>
      </c>
      <c r="H20" s="11" t="s">
        <v>21</v>
      </c>
    </row>
    <row ht="30" customHeight="1" r="21" spans="1:8" s="2" customFormat="1">
      <c r="A21" s="8" t="s">
        <v>28</v>
      </c>
      <c r="B21" s="8">
        <v>63.05</v>
      </c>
      <c r="C21" s="9">
        <f>B21*0.5</f>
        <v>31.525</v>
      </c>
      <c r="D21" s="10">
        <v>71.1</v>
      </c>
      <c r="E21" s="10">
        <f>D21*0.5</f>
        <v>35.55</v>
      </c>
      <c r="F21" s="9">
        <f>C21+E21</f>
        <v>67.075</v>
      </c>
      <c r="G21" s="10">
        <v>19</v>
      </c>
      <c r="H21" s="11" t="s">
        <v>21</v>
      </c>
    </row>
    <row ht="30" customHeight="1" r="22" spans="1:8" s="2" customFormat="1">
      <c r="A22" s="13" t="s">
        <v>29</v>
      </c>
      <c r="B22" s="8">
        <v>58.18</v>
      </c>
      <c r="C22" s="9">
        <f>B22*0.5</f>
        <v>29.09</v>
      </c>
      <c r="D22" s="10">
        <v>75.44</v>
      </c>
      <c r="E22" s="10">
        <f>D22*0.5</f>
        <v>37.72</v>
      </c>
      <c r="F22" s="9">
        <f>C22+E22</f>
        <v>66.81</v>
      </c>
      <c r="G22" s="10">
        <v>20</v>
      </c>
      <c r="H22" s="11" t="s">
        <v>21</v>
      </c>
    </row>
    <row ht="30" customHeight="1" r="23" spans="1:8" s="2" customFormat="1">
      <c r="A23" s="8" t="s">
        <v>30</v>
      </c>
      <c r="B23" s="8">
        <v>60.64</v>
      </c>
      <c r="C23" s="9">
        <f>B23*0.5</f>
        <v>30.32</v>
      </c>
      <c r="D23" s="10">
        <v>72.26</v>
      </c>
      <c r="E23" s="10">
        <f>D23*0.5</f>
        <v>36.13</v>
      </c>
      <c r="F23" s="9">
        <f>C23+E23</f>
        <v>66.45</v>
      </c>
      <c r="G23" s="10">
        <v>21</v>
      </c>
      <c r="H23" s="11" t="s">
        <v>21</v>
      </c>
    </row>
    <row ht="30" customHeight="1" r="24" spans="1:8" s="2" customFormat="1">
      <c r="A24" s="8" t="s">
        <v>31</v>
      </c>
      <c r="B24" s="8">
        <v>57.72</v>
      </c>
      <c r="C24" s="9">
        <f>B24*0.5</f>
        <v>28.86</v>
      </c>
      <c r="D24" s="10">
        <v>0</v>
      </c>
      <c r="E24" s="10">
        <f>D24*0.5</f>
        <v>0</v>
      </c>
      <c r="F24" s="9">
        <f>C24+E24</f>
        <v>28.86</v>
      </c>
      <c r="G24" s="10">
        <v>22</v>
      </c>
      <c r="H24" s="11" t="s">
        <v>21</v>
      </c>
    </row>
  </sheetData>
  <mergeCells count="1">
    <mergeCell ref="A1:H1"/>
  </mergeCells>
  <pageMargins left="0.29" right="0.21" top="0.433070866141732" bottom="0.196850393700787" header="0.275590551181102" footer="0.19685039370078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EML-AL00</dc:creator>
  <cp:lastModifiedBy>ぺ灬cc果冻ル</cp:lastModifiedBy>
  <dcterms:created xsi:type="dcterms:W3CDTF">2008-09-11T09:22:00Z</dcterms:created>
  <dcterms:modified xsi:type="dcterms:W3CDTF">2021-04-12T02:09:47Z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f9e8d6e43549487c98ba21c1d38f9f1a</vt:lpwstr>
  </property>
</Properties>
</file>