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体检名单 " sheetId="1" r:id="rId1"/>
  </sheets>
  <definedNames>
    <definedName name="绍兴市">#REF!</definedName>
    <definedName name="_xlnm.Print_Titles" localSheetId="0">'体检名单 '!$1:$2</definedName>
  </definedNames>
  <calcPr fullCalcOnLoad="1"/>
</workbook>
</file>

<file path=xl/sharedStrings.xml><?xml version="1.0" encoding="utf-8"?>
<sst xmlns="http://schemas.openxmlformats.org/spreadsheetml/2006/main" count="69" uniqueCount="49">
  <si>
    <t>2021年绍兴市上虞区各级机关单位考试录用公务员入围考察人员名单（三）</t>
  </si>
  <si>
    <t>招考单位</t>
  </si>
  <si>
    <t>报考职位</t>
  </si>
  <si>
    <t>姓名</t>
  </si>
  <si>
    <t>性别</t>
  </si>
  <si>
    <t>笔试准考证号</t>
  </si>
  <si>
    <t>笔试总分</t>
  </si>
  <si>
    <t>笔试折分</t>
  </si>
  <si>
    <t>面试分</t>
  </si>
  <si>
    <t>面试折分</t>
  </si>
  <si>
    <t>总成绩</t>
  </si>
  <si>
    <t>排名</t>
  </si>
  <si>
    <t>体检情况</t>
  </si>
  <si>
    <t>绍兴市上虞区住房和城乡建设局</t>
  </si>
  <si>
    <t>综合管理一级科员</t>
  </si>
  <si>
    <t>曾芷月</t>
  </si>
  <si>
    <t>女</t>
  </si>
  <si>
    <t>106030805211</t>
  </si>
  <si>
    <t>1*</t>
  </si>
  <si>
    <t>合格</t>
  </si>
  <si>
    <t>绍兴市上虞区乡镇（街道）机关</t>
  </si>
  <si>
    <t>优秀村干部“职位2”一级科员及以下</t>
  </si>
  <si>
    <t>陈铁丹</t>
  </si>
  <si>
    <t>男</t>
  </si>
  <si>
    <t>406070101514</t>
  </si>
  <si>
    <t>绍兴市上虞区区级机关财务结算中心</t>
  </si>
  <si>
    <t>工作人员一级科员1</t>
  </si>
  <si>
    <t>赵冉</t>
  </si>
  <si>
    <t>106030806516</t>
  </si>
  <si>
    <t>绍兴市上虞区卫生健康行政执法队</t>
  </si>
  <si>
    <t>卫生健康行政执法一级科员2</t>
  </si>
  <si>
    <t>杜雨霞</t>
  </si>
  <si>
    <t>106030807118</t>
  </si>
  <si>
    <t>绍兴市上虞区安全生产监察大队</t>
  </si>
  <si>
    <t>安全监管一级科员2</t>
  </si>
  <si>
    <t>王丽雯</t>
  </si>
  <si>
    <t>106030901617</t>
  </si>
  <si>
    <t>绍兴市上虞区市场监管综合行政执法队</t>
  </si>
  <si>
    <t>基层一线执法一级科员3</t>
  </si>
  <si>
    <t>章宏杰</t>
  </si>
  <si>
    <t>306030903801</t>
  </si>
  <si>
    <t>基层一线执法一级科员4</t>
  </si>
  <si>
    <t>胡颀</t>
  </si>
  <si>
    <t>306030902809</t>
  </si>
  <si>
    <t>绍兴市上虞区社会经济调查队</t>
  </si>
  <si>
    <t>工作人员一级科员</t>
  </si>
  <si>
    <t>夏滢飞</t>
  </si>
  <si>
    <t>106030900120</t>
  </si>
  <si>
    <t>绍兴市上虞区公务员局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</si>
</sst>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1" fillId="9" borderId="0" applyNumberFormat="0" applyBorder="0" applyAlignment="0" applyProtection="0"/>
    <xf numFmtId="0" fontId="32" fillId="0" borderId="4" applyNumberFormat="0" applyFill="0" applyAlignment="0" applyProtection="0"/>
    <xf numFmtId="0" fontId="31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13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2 4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N14" sqref="N14"/>
    </sheetView>
  </sheetViews>
  <sheetFormatPr defaultColWidth="9.140625" defaultRowHeight="12"/>
  <cols>
    <col min="1" max="1" width="23.140625" style="0" customWidth="1"/>
    <col min="2" max="2" width="20.140625" style="0" customWidth="1"/>
    <col min="5" max="5" width="18.28125" style="0" customWidth="1"/>
    <col min="6" max="7" width="9.28125" style="0" bestFit="1" customWidth="1"/>
    <col min="11" max="11" width="7.7109375" style="0" customWidth="1"/>
    <col min="12" max="12" width="11.5742187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8.5" customHeight="1">
      <c r="A3" s="3" t="s">
        <v>13</v>
      </c>
      <c r="B3" s="3" t="s">
        <v>14</v>
      </c>
      <c r="C3" s="3" t="s">
        <v>15</v>
      </c>
      <c r="D3" s="3" t="s">
        <v>16</v>
      </c>
      <c r="E3" s="4" t="s">
        <v>17</v>
      </c>
      <c r="F3" s="5">
        <v>151.42</v>
      </c>
      <c r="G3" s="5">
        <v>30.284</v>
      </c>
      <c r="H3" s="5">
        <v>86.54</v>
      </c>
      <c r="I3" s="8">
        <v>51.924</v>
      </c>
      <c r="J3" s="8">
        <v>82.208</v>
      </c>
      <c r="K3" s="8" t="s">
        <v>18</v>
      </c>
      <c r="L3" s="9" t="s">
        <v>19</v>
      </c>
    </row>
    <row r="4" spans="1:12" ht="28.5" customHeight="1">
      <c r="A4" s="3" t="s">
        <v>20</v>
      </c>
      <c r="B4" s="3" t="s">
        <v>21</v>
      </c>
      <c r="C4" s="3" t="s">
        <v>22</v>
      </c>
      <c r="D4" s="3" t="s">
        <v>23</v>
      </c>
      <c r="E4" s="4" t="s">
        <v>24</v>
      </c>
      <c r="F4" s="5">
        <v>128.18</v>
      </c>
      <c r="G4" s="5">
        <v>25.636000000000003</v>
      </c>
      <c r="H4" s="5">
        <v>85.52</v>
      </c>
      <c r="I4" s="8">
        <v>51.312</v>
      </c>
      <c r="J4" s="8">
        <v>76.94800000000001</v>
      </c>
      <c r="K4" s="8" t="s">
        <v>18</v>
      </c>
      <c r="L4" s="9" t="s">
        <v>19</v>
      </c>
    </row>
    <row r="5" spans="1:12" ht="28.5" customHeight="1">
      <c r="A5" s="6" t="s">
        <v>25</v>
      </c>
      <c r="B5" s="6" t="s">
        <v>26</v>
      </c>
      <c r="C5" s="3" t="s">
        <v>27</v>
      </c>
      <c r="D5" s="3" t="s">
        <v>16</v>
      </c>
      <c r="E5" s="4" t="s">
        <v>28</v>
      </c>
      <c r="F5" s="5">
        <v>147.81</v>
      </c>
      <c r="G5" s="5">
        <v>29.562</v>
      </c>
      <c r="H5" s="5">
        <v>87.5</v>
      </c>
      <c r="I5" s="8">
        <v>52.5</v>
      </c>
      <c r="J5" s="8">
        <v>82.062</v>
      </c>
      <c r="K5" s="8" t="s">
        <v>18</v>
      </c>
      <c r="L5" s="9" t="s">
        <v>19</v>
      </c>
    </row>
    <row r="6" spans="1:12" ht="28.5" customHeight="1">
      <c r="A6" s="7" t="s">
        <v>29</v>
      </c>
      <c r="B6" s="3" t="s">
        <v>30</v>
      </c>
      <c r="C6" s="3" t="s">
        <v>31</v>
      </c>
      <c r="D6" s="3" t="s">
        <v>16</v>
      </c>
      <c r="E6" s="4" t="s">
        <v>32</v>
      </c>
      <c r="F6" s="5">
        <v>127.92</v>
      </c>
      <c r="G6" s="5">
        <v>25.584000000000003</v>
      </c>
      <c r="H6" s="5">
        <v>81.9</v>
      </c>
      <c r="I6" s="8">
        <v>49.14</v>
      </c>
      <c r="J6" s="8">
        <v>74.724</v>
      </c>
      <c r="K6" s="8" t="s">
        <v>18</v>
      </c>
      <c r="L6" s="9" t="s">
        <v>19</v>
      </c>
    </row>
    <row r="7" spans="1:12" ht="28.5" customHeight="1">
      <c r="A7" s="7" t="s">
        <v>33</v>
      </c>
      <c r="B7" s="3" t="s">
        <v>34</v>
      </c>
      <c r="C7" s="3" t="s">
        <v>35</v>
      </c>
      <c r="D7" s="3" t="s">
        <v>16</v>
      </c>
      <c r="E7" s="4" t="s">
        <v>36</v>
      </c>
      <c r="F7" s="5">
        <v>141.04</v>
      </c>
      <c r="G7" s="5">
        <f>F7*0.2</f>
        <v>28.208</v>
      </c>
      <c r="H7" s="5">
        <v>79.84</v>
      </c>
      <c r="I7" s="8">
        <f>H7*0.6</f>
        <v>47.904</v>
      </c>
      <c r="J7" s="8">
        <f>G7+I7</f>
        <v>76.112</v>
      </c>
      <c r="K7" s="8">
        <v>2</v>
      </c>
      <c r="L7" s="9" t="s">
        <v>19</v>
      </c>
    </row>
    <row r="8" spans="1:12" ht="28.5" customHeight="1">
      <c r="A8" s="7" t="s">
        <v>37</v>
      </c>
      <c r="B8" s="3" t="s">
        <v>38</v>
      </c>
      <c r="C8" s="3" t="s">
        <v>39</v>
      </c>
      <c r="D8" s="3" t="s">
        <v>23</v>
      </c>
      <c r="E8" s="4" t="s">
        <v>40</v>
      </c>
      <c r="F8" s="5">
        <v>134.67</v>
      </c>
      <c r="G8" s="5">
        <v>26.933999999999997</v>
      </c>
      <c r="H8" s="5">
        <v>82.1</v>
      </c>
      <c r="I8" s="8">
        <v>49.26</v>
      </c>
      <c r="J8" s="8">
        <v>76.19399999999999</v>
      </c>
      <c r="K8" s="8" t="s">
        <v>18</v>
      </c>
      <c r="L8" s="9" t="s">
        <v>19</v>
      </c>
    </row>
    <row r="9" spans="1:12" ht="28.5" customHeight="1">
      <c r="A9" s="7" t="s">
        <v>37</v>
      </c>
      <c r="B9" s="3" t="s">
        <v>41</v>
      </c>
      <c r="C9" s="3" t="s">
        <v>42</v>
      </c>
      <c r="D9" s="3" t="s">
        <v>16</v>
      </c>
      <c r="E9" s="4" t="s">
        <v>43</v>
      </c>
      <c r="F9" s="5">
        <v>135.67</v>
      </c>
      <c r="G9" s="5">
        <v>27.134</v>
      </c>
      <c r="H9" s="5">
        <v>82.82</v>
      </c>
      <c r="I9" s="8">
        <v>49.69199999999999</v>
      </c>
      <c r="J9" s="8">
        <v>76.826</v>
      </c>
      <c r="K9" s="8" t="s">
        <v>18</v>
      </c>
      <c r="L9" s="9" t="s">
        <v>19</v>
      </c>
    </row>
    <row r="10" spans="1:12" ht="28.5" customHeight="1">
      <c r="A10" s="3" t="s">
        <v>44</v>
      </c>
      <c r="B10" s="3" t="s">
        <v>45</v>
      </c>
      <c r="C10" s="3" t="s">
        <v>46</v>
      </c>
      <c r="D10" s="3" t="s">
        <v>16</v>
      </c>
      <c r="E10" s="4" t="s">
        <v>47</v>
      </c>
      <c r="F10" s="5">
        <v>155.88</v>
      </c>
      <c r="G10" s="5">
        <v>31.176000000000002</v>
      </c>
      <c r="H10" s="5">
        <v>85.5</v>
      </c>
      <c r="I10" s="8">
        <v>51.3</v>
      </c>
      <c r="J10" s="8">
        <v>82.476</v>
      </c>
      <c r="K10" s="8" t="s">
        <v>18</v>
      </c>
      <c r="L10" s="9" t="s">
        <v>19</v>
      </c>
    </row>
    <row r="11" spans="9:12" ht="22.5" customHeight="1">
      <c r="I11" s="10" t="s">
        <v>48</v>
      </c>
      <c r="J11" s="11"/>
      <c r="K11" s="11"/>
      <c r="L11" s="11"/>
    </row>
    <row r="12" spans="9:12" ht="14.25">
      <c r="I12" s="12">
        <v>44279</v>
      </c>
      <c r="J12" s="11"/>
      <c r="K12" s="11"/>
      <c r="L12" s="11"/>
    </row>
    <row r="13" spans="9:12" ht="14.25">
      <c r="I13" s="13"/>
      <c r="J13" s="13"/>
      <c r="K13" s="13"/>
      <c r="L13" s="13"/>
    </row>
  </sheetData>
  <sheetProtection/>
  <mergeCells count="3">
    <mergeCell ref="A1:L1"/>
    <mergeCell ref="I11:L11"/>
    <mergeCell ref="I12:L1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2020-08-29T08:08:05Z</cp:lastPrinted>
  <dcterms:created xsi:type="dcterms:W3CDTF">2020-08-19T01:54:46Z</dcterms:created>
  <dcterms:modified xsi:type="dcterms:W3CDTF">2021-03-23T06:58:04Z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0A2D0FC34AB74D2BA5CFB526C40B5A02</vt:lpwstr>
  </property>
</Properties>
</file>