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怀远县公安局2021年招聘辅警笔试、面试合成成绩" sheetId="10" r:id="rId4"/>
  </sheets>
</workbook>
</file>

<file path=xl/sharedStrings.xml><?xml version="1.0" encoding="utf-8"?>
<sst xmlns="http://schemas.openxmlformats.org/spreadsheetml/2006/main">
  <si>
    <t>怀远县公安局2021年招聘辅警笔试、面试、合成成绩暨总成绩</t>
  </si>
  <si>
    <t>序号</t>
  </si>
  <si>
    <t>准考证号</t>
  </si>
  <si>
    <t>报考  职位</t>
  </si>
  <si>
    <t>姓名</t>
  </si>
  <si>
    <t>笔试成绩</t>
  </si>
  <si>
    <t>体能测试成绩</t>
  </si>
  <si>
    <t>面试成绩</t>
  </si>
  <si>
    <t>合成  成绩</t>
  </si>
  <si>
    <t>加分</t>
  </si>
  <si>
    <t>总成绩</t>
  </si>
  <si>
    <t>陶福音</t>
  </si>
  <si>
    <t>4分38秒</t>
  </si>
  <si>
    <t>77.14</t>
  </si>
  <si>
    <t>刘齐琳</t>
  </si>
  <si>
    <t>4分21秒</t>
  </si>
  <si>
    <t>74.58</t>
  </si>
  <si>
    <t>蒋思贤</t>
  </si>
  <si>
    <t>4分28秒</t>
  </si>
  <si>
    <t>74.28</t>
  </si>
  <si>
    <t>尚会友</t>
  </si>
  <si>
    <t>4分13秒</t>
  </si>
  <si>
    <t>73.90</t>
  </si>
  <si>
    <t>郭旭</t>
  </si>
  <si>
    <t>4分55秒</t>
  </si>
  <si>
    <t>73.50</t>
  </si>
  <si>
    <t>赵乐</t>
  </si>
  <si>
    <t>4分14秒</t>
  </si>
  <si>
    <t>72.98</t>
  </si>
  <si>
    <t>朱玉品</t>
  </si>
  <si>
    <t>71.86</t>
  </si>
  <si>
    <t>施长春</t>
  </si>
  <si>
    <t>4分05秒</t>
  </si>
  <si>
    <t>71.62</t>
  </si>
  <si>
    <t>陶华威</t>
  </si>
  <si>
    <t>3分54秒</t>
  </si>
  <si>
    <t>70.64</t>
  </si>
  <si>
    <t>方远鹏</t>
  </si>
  <si>
    <t>4分09秒</t>
  </si>
  <si>
    <t>70.62</t>
  </si>
  <si>
    <t>荣浩</t>
  </si>
  <si>
    <t>4分46秒</t>
  </si>
  <si>
    <t>70.34</t>
  </si>
  <si>
    <t>高立尚</t>
  </si>
  <si>
    <t>4分00秒</t>
  </si>
  <si>
    <t>70.14</t>
  </si>
  <si>
    <t>张迁</t>
  </si>
  <si>
    <t>4分23秒</t>
  </si>
  <si>
    <t>70.00</t>
  </si>
  <si>
    <t>宋大鹏</t>
  </si>
  <si>
    <t>4分19秒</t>
  </si>
  <si>
    <t>69.64</t>
  </si>
  <si>
    <t>邵卫</t>
  </si>
  <si>
    <t>4分20秒</t>
  </si>
  <si>
    <t>69.60</t>
  </si>
  <si>
    <t>李腾飞</t>
  </si>
  <si>
    <t>4分08秒</t>
  </si>
  <si>
    <t>徐宁</t>
  </si>
  <si>
    <t>4分03秒</t>
  </si>
  <si>
    <t>69.48</t>
  </si>
  <si>
    <t>陶凯鹏</t>
  </si>
  <si>
    <t>4分54秒</t>
  </si>
  <si>
    <t>68.46</t>
  </si>
  <si>
    <t>楚学学</t>
  </si>
  <si>
    <t>4分04秒</t>
  </si>
  <si>
    <t>67.68</t>
  </si>
  <si>
    <t>黄仁义</t>
  </si>
  <si>
    <t>4分17秒</t>
  </si>
  <si>
    <t>66.70</t>
  </si>
  <si>
    <t>秦帅</t>
  </si>
  <si>
    <t>4分48秒</t>
  </si>
  <si>
    <t>66.54</t>
  </si>
  <si>
    <t>邓梓旭</t>
  </si>
  <si>
    <t>4分12秒</t>
  </si>
  <si>
    <t>66.42</t>
  </si>
  <si>
    <t>沈瑞强</t>
  </si>
  <si>
    <t>66.36</t>
  </si>
  <si>
    <t>葛成</t>
  </si>
  <si>
    <t>3分58秒</t>
  </si>
  <si>
    <t>65.94</t>
  </si>
  <si>
    <t>徐国乾</t>
  </si>
  <si>
    <t>4分30秒</t>
  </si>
  <si>
    <t>65.62</t>
  </si>
  <si>
    <t>王俭</t>
  </si>
  <si>
    <t>65.42</t>
  </si>
  <si>
    <t>支远</t>
  </si>
  <si>
    <t>64.92</t>
  </si>
  <si>
    <t>明有盟</t>
  </si>
  <si>
    <t>4分25秒</t>
  </si>
  <si>
    <t>64.54</t>
  </si>
  <si>
    <t>赵宇阳</t>
  </si>
  <si>
    <t>64.48</t>
  </si>
  <si>
    <t>陶行</t>
  </si>
  <si>
    <t>4分47秒</t>
  </si>
  <si>
    <t>63.78</t>
  </si>
  <si>
    <t>邵先亨</t>
  </si>
  <si>
    <t>62.60</t>
  </si>
  <si>
    <t>赵州</t>
  </si>
  <si>
    <t>李祥</t>
  </si>
  <si>
    <t>4分15秒</t>
  </si>
  <si>
    <t>61.34</t>
  </si>
  <si>
    <t>邵凯旋</t>
  </si>
  <si>
    <t>4分22秒</t>
  </si>
  <si>
    <t>60.50</t>
  </si>
  <si>
    <t>肖鸿宣</t>
  </si>
  <si>
    <t>59.32</t>
  </si>
  <si>
    <t>陈想</t>
  </si>
  <si>
    <t>58.24</t>
  </si>
  <si>
    <t>徐克克</t>
  </si>
  <si>
    <t>57.82</t>
  </si>
  <si>
    <t>李松</t>
  </si>
  <si>
    <t>4分27秒</t>
  </si>
  <si>
    <t>33.90</t>
  </si>
  <si>
    <t>夏红亮</t>
  </si>
  <si>
    <t>76.44</t>
  </si>
  <si>
    <t>胡杰</t>
  </si>
  <si>
    <t>4分26秒</t>
  </si>
  <si>
    <t>74.14</t>
  </si>
  <si>
    <t>张红地</t>
  </si>
  <si>
    <t>3分49秒</t>
  </si>
  <si>
    <t>73.26</t>
  </si>
  <si>
    <t>葛雅豪</t>
  </si>
  <si>
    <t>4分18秒</t>
  </si>
  <si>
    <t>72.86</t>
  </si>
  <si>
    <t>王健强</t>
  </si>
  <si>
    <t>4分11秒</t>
  </si>
  <si>
    <t>72.64</t>
  </si>
  <si>
    <t>孙旋</t>
  </si>
  <si>
    <t>刘伟</t>
  </si>
  <si>
    <t>尚璇</t>
  </si>
  <si>
    <t>4分49秒</t>
  </si>
  <si>
    <t>徐武广</t>
  </si>
  <si>
    <t>常德宇</t>
  </si>
  <si>
    <t>4分53秒</t>
  </si>
  <si>
    <t>吴旭</t>
  </si>
  <si>
    <t>4分34秒</t>
  </si>
  <si>
    <t>符智明</t>
  </si>
  <si>
    <t>张帅</t>
  </si>
  <si>
    <t>唐峰</t>
  </si>
  <si>
    <t>4分37秒</t>
  </si>
  <si>
    <t>薛峰</t>
  </si>
  <si>
    <t>顾庆磊</t>
  </si>
  <si>
    <t>温旭</t>
  </si>
  <si>
    <t>4分16秒</t>
  </si>
  <si>
    <t>常建伟</t>
  </si>
  <si>
    <t>4分07秒</t>
  </si>
  <si>
    <t>冯虎</t>
  </si>
  <si>
    <t>4分01秒</t>
  </si>
  <si>
    <t>刘望</t>
  </si>
  <si>
    <t>陈云涛</t>
  </si>
  <si>
    <t>3分53秒</t>
  </si>
  <si>
    <t>计国中</t>
  </si>
  <si>
    <t>王云龙</t>
  </si>
  <si>
    <t>4分35秒</t>
  </si>
  <si>
    <t>周帅</t>
  </si>
  <si>
    <t>李长辉</t>
  </si>
  <si>
    <t>4分32秒</t>
  </si>
  <si>
    <t>张超</t>
  </si>
  <si>
    <t>3分45秒</t>
  </si>
  <si>
    <t>潘昊宇</t>
  </si>
  <si>
    <t>4分45秒</t>
  </si>
  <si>
    <t>62.28</t>
  </si>
  <si>
    <t>黄玉</t>
  </si>
  <si>
    <t>程其恩</t>
  </si>
  <si>
    <t>任伟楠</t>
  </si>
  <si>
    <t>4分40秒</t>
  </si>
  <si>
    <t>李子奇</t>
  </si>
  <si>
    <t>何贤帅</t>
  </si>
  <si>
    <t>4分24秒</t>
  </si>
  <si>
    <t>卢凌晨</t>
  </si>
  <si>
    <t>吴赫</t>
  </si>
  <si>
    <t>罗家泰</t>
  </si>
  <si>
    <t>陈家康</t>
  </si>
  <si>
    <t>4分39秒</t>
  </si>
  <si>
    <t>宋瑞达</t>
  </si>
  <si>
    <t>刘正翔</t>
  </si>
  <si>
    <t>郑健</t>
  </si>
  <si>
    <t>赵红强</t>
  </si>
  <si>
    <t>朱道强</t>
  </si>
  <si>
    <t>朱宝玉</t>
  </si>
  <si>
    <t>崔翰文</t>
  </si>
  <si>
    <t>乔文涛</t>
  </si>
  <si>
    <t>沈礼博</t>
  </si>
  <si>
    <t>胡乃新</t>
  </si>
  <si>
    <t>宋健健</t>
  </si>
  <si>
    <t>崔姚远</t>
  </si>
  <si>
    <t>崔浩杰</t>
  </si>
  <si>
    <t>宋军伟</t>
  </si>
  <si>
    <t>陈德峰</t>
  </si>
  <si>
    <t>张恒</t>
  </si>
  <si>
    <t>梅璐</t>
  </si>
  <si>
    <t>年壮</t>
  </si>
  <si>
    <t>姚荣雨</t>
  </si>
  <si>
    <t>4分44秒</t>
  </si>
  <si>
    <t>魏金鹏</t>
  </si>
  <si>
    <t>4分41秒</t>
  </si>
  <si>
    <t>崔介朋</t>
  </si>
  <si>
    <t>李少帅</t>
  </si>
  <si>
    <t>崔强壮</t>
  </si>
  <si>
    <t>钱帅</t>
  </si>
  <si>
    <t>崔然</t>
  </si>
  <si>
    <t>陈长城</t>
  </si>
  <si>
    <t>年培培</t>
  </si>
  <si>
    <t>孙辉</t>
  </si>
  <si>
    <t>宋双涵</t>
  </si>
  <si>
    <t>崔志友</t>
  </si>
  <si>
    <t>4分31秒</t>
  </si>
  <si>
    <t>年知理</t>
  </si>
  <si>
    <t>张浩</t>
  </si>
  <si>
    <t>4分50秒</t>
  </si>
  <si>
    <t>宋鹏远</t>
  </si>
  <si>
    <t>朱一晨</t>
  </si>
  <si>
    <t>4分43秒</t>
  </si>
  <si>
    <t>王雨童</t>
  </si>
  <si>
    <t>林凯</t>
  </si>
  <si>
    <t>4分33秒</t>
  </si>
  <si>
    <t>苏亚楠</t>
  </si>
  <si>
    <t>王凯利</t>
  </si>
  <si>
    <t>褚振龙</t>
  </si>
  <si>
    <t>葛纪委</t>
  </si>
  <si>
    <t>王琦</t>
  </si>
  <si>
    <t>潘雨恒</t>
  </si>
  <si>
    <t>3分48秒</t>
  </si>
  <si>
    <t>刘勇犇</t>
  </si>
  <si>
    <t>4分51秒</t>
  </si>
  <si>
    <t>赵承志</t>
  </si>
  <si>
    <t>沈帅</t>
  </si>
  <si>
    <t>王梓</t>
  </si>
  <si>
    <t>刘志洋</t>
  </si>
  <si>
    <t>姜思齐</t>
  </si>
  <si>
    <t>许峰</t>
  </si>
  <si>
    <t>李志强</t>
  </si>
  <si>
    <t>娄天成</t>
  </si>
  <si>
    <t>3分59秒</t>
  </si>
  <si>
    <t>邵飞龙</t>
  </si>
  <si>
    <t>3分50秒</t>
  </si>
  <si>
    <t>李辉</t>
  </si>
  <si>
    <t>3分57秒</t>
  </si>
  <si>
    <t>刘帅帅</t>
  </si>
  <si>
    <t>年吕军</t>
  </si>
  <si>
    <t>汤帅</t>
  </si>
  <si>
    <t>刁进飞</t>
  </si>
  <si>
    <t>杨子良</t>
  </si>
  <si>
    <t>刘亚宁</t>
  </si>
  <si>
    <t>杨宇鹏</t>
  </si>
  <si>
    <t>刘琛</t>
  </si>
  <si>
    <t>刘振东</t>
  </si>
  <si>
    <t>赵子木</t>
  </si>
  <si>
    <t>3分42秒</t>
  </si>
  <si>
    <t>汤东旭</t>
  </si>
  <si>
    <t>梅后旭</t>
  </si>
  <si>
    <t>陈明洋</t>
  </si>
  <si>
    <t>王洋洋</t>
  </si>
  <si>
    <t>4分10秒</t>
  </si>
  <si>
    <t>张技</t>
  </si>
  <si>
    <t>阙彬彬</t>
  </si>
  <si>
    <t>欧明月</t>
  </si>
  <si>
    <t>4分52秒</t>
  </si>
  <si>
    <t>李琪</t>
  </si>
  <si>
    <t>赵创</t>
  </si>
  <si>
    <t>3分40秒</t>
  </si>
  <si>
    <t>焦成龙</t>
  </si>
  <si>
    <t>赵相星</t>
  </si>
  <si>
    <t>21030601022</t>
  </si>
  <si>
    <t>范冰冰</t>
  </si>
  <si>
    <t>21030601302</t>
  </si>
  <si>
    <t>纪楠楠</t>
  </si>
  <si>
    <t>21030601217</t>
  </si>
  <si>
    <t>鲜敏</t>
  </si>
  <si>
    <t>21030601515</t>
  </si>
  <si>
    <t>刘梦丽</t>
  </si>
  <si>
    <t>21030601325</t>
  </si>
  <si>
    <t>胡蝶</t>
  </si>
  <si>
    <t>21030600930</t>
  </si>
  <si>
    <t>高雅</t>
  </si>
  <si>
    <t>21030601218</t>
  </si>
  <si>
    <t>常珂</t>
  </si>
  <si>
    <t>21030601109</t>
  </si>
  <si>
    <t>李娟</t>
  </si>
  <si>
    <t>21030601227</t>
  </si>
  <si>
    <t>丁秋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</si>
</sst>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_ "/>
    <numFmt numFmtId="179" formatCode="0.00;[Red]0.00"/>
    <numFmt numFmtId="180" formatCode="0.00_ "/>
  </numFmts>
  <fonts count="28">
    <font>
      <name val="Arial"/>
      <charset val="0"/>
      <family val="2"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Arial"/>
      <charset val="0"/>
      <family val="2"/>
      <color rgb="FF000000"/>
      <sz val="11"/>
    </font>
    <font>
      <name val="宋体"/>
      <charset val="134"/>
      <b/>
      <color rgb="FF000000"/>
      <sz val="16"/>
    </font>
    <font>
      <name val="宋体"/>
      <charset val="134"/>
      <b/>
      <color rgb="FF000000"/>
      <sz val="11"/>
    </font>
    <font>
      <name val="Arial"/>
      <charset val="0"/>
      <family val="2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b/>
      <color rgb="FF424242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color rgb="FF000000"/>
      <sz val="11"/>
    </font>
    <font>
      <name val="宋体"/>
      <charset val="134"/>
      <color rgb="FF008000"/>
      <sz val="11"/>
    </font>
    <font>
      <name val="宋体"/>
      <charset val="134"/>
      <b/>
      <color rgb="FFFFFFFF"/>
      <sz val="11"/>
    </font>
    <font>
      <name val="宋体"/>
      <charset val="134"/>
      <color rgb="FF333399"/>
      <sz val="11"/>
    </font>
    <font>
      <name val="宋体"/>
      <charset val="134"/>
      <color rgb="FF800080"/>
      <sz val="11"/>
      <u val="single"/>
    </font>
    <font>
      <name val="宋体"/>
      <charset val="134"/>
      <b/>
      <color rgb="FF333399"/>
      <sz val="11"/>
    </font>
    <font>
      <name val="宋体"/>
      <charset val="134"/>
      <color rgb="FFFF0000"/>
      <sz val="11"/>
    </font>
    <font>
      <name val="宋体"/>
      <charset val="134"/>
      <b/>
      <color rgb="FF333399"/>
      <sz val="18"/>
    </font>
    <font>
      <name val="宋体"/>
      <charset val="134"/>
      <i/>
      <color rgb="FF808080"/>
      <sz val="11"/>
    </font>
    <font>
      <name val="宋体"/>
      <charset val="134"/>
      <b/>
      <color rgb="FF333399"/>
      <sz val="15"/>
    </font>
    <font>
      <name val="宋体"/>
      <charset val="134"/>
      <b/>
      <color rgb="FF333399"/>
      <sz val="13"/>
    </font>
    <font>
      <name val="宋体"/>
      <charset val="134"/>
      <color rgb="FF808000"/>
      <sz val="11"/>
    </font>
    <font>
      <name val="宋体"/>
      <charset val="134"/>
      <b/>
      <color rgb="FFFF0000"/>
      <sz val="11"/>
    </font>
    <font>
      <name val="宋体"/>
      <charset val="134"/>
      <b/>
      <color rgb="FF000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FFFF99"/>
      </patternFill>
    </fill>
    <fill>
      <patternFill patternType="solid">
        <fgColor rgb="FFCC99FF"/>
      </patternFill>
    </fill>
    <fill>
      <patternFill patternType="solid">
        <fgColor rgb="FF999933"/>
      </patternFill>
    </fill>
    <fill>
      <patternFill patternType="solid">
        <fgColor rgb="FF996666"/>
      </patternFill>
    </fill>
    <fill>
      <patternFill patternType="solid">
        <fgColor rgb="FFA0E0E0"/>
      </patternFill>
    </fill>
    <fill>
      <patternFill patternType="solid">
        <fgColor rgb="FFCC9CCC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rgb="FF3333CC"/>
      </patternFill>
    </fill>
    <fill>
      <patternFill patternType="solid">
        <fgColor rgb="FFA6CAF0"/>
      </patternFill>
    </fill>
    <fill>
      <patternFill patternType="solid">
        <fgColor rgb="FFFF8080"/>
      </patternFill>
    </fill>
    <fill>
      <patternFill patternType="solid">
        <fgColor rgb="FF666699"/>
      </patternFill>
    </fill>
    <fill>
      <patternFill patternType="solid">
        <fgColor rgb="FFC0C0C0"/>
      </patternFill>
    </fill>
    <fill>
      <patternFill patternType="solid">
        <fgColor rgb="FF33CCCC"/>
      </patternFill>
    </fill>
    <fill>
      <patternFill patternType="solid">
        <fgColor rgb="FFFF0000"/>
      </patternFill>
    </fill>
    <fill>
      <patternFill patternType="solid">
        <fgColor rgb="FFE3E3E3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A0E0E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0E0E0"/>
      </bottom>
      <diagonal style="none">
        <color rgb="FF000000"/>
      </diagonal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 style="none">
        <color rgb="FF000000"/>
      </diagonal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CC"/>
      </top>
      <bottom style="double">
        <color rgb="FF3333CC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/>
    <xf numFmtId="0" fontId="14" fillId="2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177" fontId="0" fillId="0" borderId="0" xfId="0" applyNumberFormat="1"/>
    <xf numFmtId="41" fontId="0" fillId="0" borderId="0" xfId="0" applyNumberFormat="1"/>
    <xf numFmtId="0" fontId="14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43" fontId="0" fillId="0" borderId="0" xfId="0" applyNumberFormat="1"/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9" fontId="0" fillId="0" borderId="0" xfId="0" applyNumberFormat="1"/>
    <xf numFmtId="0" fontId="18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3" fillId="7" borderId="0" xfId="0" applyFont="1" applyFill="1" applyAlignment="1">
      <alignment vertical="center"/>
    </xf>
    <xf numFmtId="0" fontId="19" fillId="0" borderId="5" xfId="0" applyFont="1" applyBorder="1" applyAlignment="1">
      <alignment vertical="center"/>
    </xf>
    <xf numFmtId="0" fontId="13" fillId="8" borderId="0" xfId="0" applyFont="1" applyFill="1" applyAlignment="1">
      <alignment vertical="center"/>
    </xf>
    <xf numFmtId="0" fontId="10" fillId="9" borderId="6" xfId="0" applyFont="1" applyFill="1" applyBorder="1" applyAlignment="1">
      <alignment vertical="center"/>
    </xf>
    <xf numFmtId="0" fontId="26" fillId="9" borderId="1" xfId="0" applyFont="1" applyFill="1" applyBorder="1" applyAlignment="1">
      <alignment vertical="center"/>
    </xf>
    <xf numFmtId="0" fontId="16" fillId="10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0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15" fillId="7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4" fillId="13" borderId="0" xfId="0" applyFont="1" applyFill="1" applyAlignment="1">
      <alignment vertical="center"/>
    </xf>
    <xf numFmtId="0" fontId="14" fillId="13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14" borderId="0" xfId="0" applyFont="1" applyFill="1" applyAlignment="1">
      <alignment vertical="center"/>
    </xf>
    <xf numFmtId="0" fontId="14" fillId="15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3" fillId="16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3" fillId="17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178" fontId="6" fillId="1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4" workbookViewId="0">
      <selection pane="topLeft" activeCell="J137" sqref="J137"/>
    </sheetView>
  </sheetViews>
  <sheetFormatPr baseColWidth="8" defaultRowHeight="14"/>
  <cols>
    <col min="1" max="1" width="5.42578125" style="2" customWidth="1"/>
    <col min="2" max="2" width="16.28515625" style="2" customWidth="1"/>
    <col min="3" max="3" width="7.7109375" style="2" customWidth="1"/>
    <col min="4" max="4" width="9.5703125" style="2" customWidth="1"/>
    <col min="5" max="5" width="7" style="2" customWidth="1"/>
    <col min="6" max="6" width="9.7109375" style="2" customWidth="1"/>
    <col min="7" max="7" width="7.140625" style="2" customWidth="1"/>
    <col min="8" max="8" width="7.5703125" style="2" customWidth="1"/>
    <col min="9" max="9" width="6.85546875" style="2" customWidth="1"/>
    <col min="10" max="10" width="10" style="2" customWidth="1"/>
    <col min="11" max="257" width="9.140625" style="2" customWidth="1"/>
  </cols>
  <sheetData>
    <row ht="40" customHeight="1"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ht="30" customHeight="1" r="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ht="20" customHeight="1" r="3" s="1" customFormat="1">
      <c r="A3" s="7">
        <v>1</v>
      </c>
      <c r="B3" s="8">
        <v>21030600219</v>
      </c>
      <c r="C3" s="7">
        <v>2101</v>
      </c>
      <c r="D3" s="9" t="s">
        <v>11</v>
      </c>
      <c r="E3" s="10">
        <v>77.5</v>
      </c>
      <c r="F3" s="11" t="s">
        <v>12</v>
      </c>
      <c r="G3" s="12">
        <v>76.6</v>
      </c>
      <c r="H3" s="12">
        <f>SUM(E3*0.6+G3*0.4)</f>
        <v>77.14</v>
      </c>
      <c r="I3" s="12"/>
      <c r="J3" s="18" t="s">
        <v>13</v>
      </c>
    </row>
    <row ht="20" customHeight="1" r="4" s="1" customFormat="1">
      <c r="A4" s="7">
        <v>2</v>
      </c>
      <c r="B4" s="8">
        <v>21030600301</v>
      </c>
      <c r="C4" s="7">
        <v>2101</v>
      </c>
      <c r="D4" s="9" t="s">
        <v>14</v>
      </c>
      <c r="E4" s="10">
        <v>73.5</v>
      </c>
      <c r="F4" s="11" t="s">
        <v>15</v>
      </c>
      <c r="G4" s="12">
        <v>76.2</v>
      </c>
      <c r="H4" s="12">
        <f>SUM(E4*0.6+G4*0.4)</f>
        <v>74.58</v>
      </c>
      <c r="I4" s="12"/>
      <c r="J4" s="18" t="s">
        <v>16</v>
      </c>
    </row>
    <row ht="20" customHeight="1" r="5" s="1" customFormat="1">
      <c r="A5" s="7">
        <v>3</v>
      </c>
      <c r="B5" s="8">
        <v>21030600213</v>
      </c>
      <c r="C5" s="7">
        <v>2101</v>
      </c>
      <c r="D5" s="9" t="s">
        <v>17</v>
      </c>
      <c r="E5" s="10">
        <v>73.5</v>
      </c>
      <c r="F5" s="11" t="s">
        <v>18</v>
      </c>
      <c r="G5" s="12">
        <v>75.4</v>
      </c>
      <c r="H5" s="12">
        <f>SUM(E5*0.6+G5*0.4)</f>
        <v>74.26</v>
      </c>
      <c r="I5" s="12"/>
      <c r="J5" s="18" t="s">
        <v>19</v>
      </c>
    </row>
    <row ht="20" customHeight="1" r="6" s="1" customFormat="1">
      <c r="A6" s="7">
        <v>4</v>
      </c>
      <c r="B6" s="8">
        <v>21030600114</v>
      </c>
      <c r="C6" s="7">
        <v>2101</v>
      </c>
      <c r="D6" s="9" t="s">
        <v>20</v>
      </c>
      <c r="E6" s="10">
        <v>74.5</v>
      </c>
      <c r="F6" s="11" t="s">
        <v>21</v>
      </c>
      <c r="G6" s="12">
        <v>73</v>
      </c>
      <c r="H6" s="12">
        <f>SUM(E6*0.6+G6*0.4)</f>
        <v>73.9</v>
      </c>
      <c r="I6" s="12"/>
      <c r="J6" s="18" t="s">
        <v>22</v>
      </c>
    </row>
    <row ht="20" customHeight="1" r="7" s="1" customFormat="1">
      <c r="A7" s="7">
        <v>5</v>
      </c>
      <c r="B7" s="8">
        <v>21030600224</v>
      </c>
      <c r="C7" s="7">
        <v>2101</v>
      </c>
      <c r="D7" s="9" t="s">
        <v>23</v>
      </c>
      <c r="E7" s="10">
        <v>70.5</v>
      </c>
      <c r="F7" s="11" t="s">
        <v>24</v>
      </c>
      <c r="G7" s="12">
        <v>78</v>
      </c>
      <c r="H7" s="12">
        <f>SUM(E7*0.6+G7*0.4)</f>
        <v>73.5</v>
      </c>
      <c r="I7" s="12"/>
      <c r="J7" s="18" t="s">
        <v>25</v>
      </c>
    </row>
    <row ht="20" customHeight="1" r="8" s="1" customFormat="1">
      <c r="A8" s="7">
        <v>6</v>
      </c>
      <c r="B8" s="8">
        <v>21030600104</v>
      </c>
      <c r="C8" s="7">
        <v>2101</v>
      </c>
      <c r="D8" s="9" t="s">
        <v>26</v>
      </c>
      <c r="E8" s="10">
        <v>67.5</v>
      </c>
      <c r="F8" s="11" t="s">
        <v>27</v>
      </c>
      <c r="G8" s="12">
        <v>81.2</v>
      </c>
      <c r="H8" s="12">
        <f>SUM(E8*0.6+G8*0.4)</f>
        <v>72.98</v>
      </c>
      <c r="I8" s="12"/>
      <c r="J8" s="18" t="s">
        <v>28</v>
      </c>
    </row>
    <row ht="20" customHeight="1" r="9" s="1" customFormat="1">
      <c r="A9" s="7">
        <v>7</v>
      </c>
      <c r="B9" s="8">
        <v>21030600218</v>
      </c>
      <c r="C9" s="7">
        <v>2101</v>
      </c>
      <c r="D9" s="9" t="s">
        <v>29</v>
      </c>
      <c r="E9" s="10">
        <v>69.5</v>
      </c>
      <c r="F9" s="11" t="s">
        <v>27</v>
      </c>
      <c r="G9" s="12">
        <v>75.4</v>
      </c>
      <c r="H9" s="12">
        <f>SUM(E9*0.6+G9*0.4)</f>
        <v>71.86</v>
      </c>
      <c r="I9" s="12"/>
      <c r="J9" s="18" t="s">
        <v>30</v>
      </c>
    </row>
    <row ht="20" customHeight="1" r="10" s="1" customFormat="1">
      <c r="A10" s="7">
        <v>8</v>
      </c>
      <c r="B10" s="8">
        <v>21030600128</v>
      </c>
      <c r="C10" s="7">
        <v>2101</v>
      </c>
      <c r="D10" s="9" t="s">
        <v>31</v>
      </c>
      <c r="E10" s="10">
        <v>71.5</v>
      </c>
      <c r="F10" s="11" t="s">
        <v>32</v>
      </c>
      <c r="G10" s="12">
        <v>71.8</v>
      </c>
      <c r="H10" s="12">
        <f>SUM(E10*0.6+G10*0.4)</f>
        <v>71.62</v>
      </c>
      <c r="I10" s="12"/>
      <c r="J10" s="18" t="s">
        <v>33</v>
      </c>
    </row>
    <row ht="20" customHeight="1" r="11" s="1" customFormat="1">
      <c r="A11" s="7">
        <v>9</v>
      </c>
      <c r="B11" s="8">
        <v>21030600201</v>
      </c>
      <c r="C11" s="7">
        <v>2101</v>
      </c>
      <c r="D11" s="9" t="s">
        <v>34</v>
      </c>
      <c r="E11" s="10">
        <v>68</v>
      </c>
      <c r="F11" s="11" t="s">
        <v>35</v>
      </c>
      <c r="G11" s="12">
        <v>74.6</v>
      </c>
      <c r="H11" s="12">
        <f>SUM(E11*0.6+G11*0.4)</f>
        <v>70.64</v>
      </c>
      <c r="I11" s="12"/>
      <c r="J11" s="18" t="s">
        <v>36</v>
      </c>
    </row>
    <row ht="20" customHeight="1" r="12" s="1" customFormat="1">
      <c r="A12" s="7">
        <v>10</v>
      </c>
      <c r="B12" s="8">
        <v>21030600123</v>
      </c>
      <c r="C12" s="7">
        <v>2101</v>
      </c>
      <c r="D12" s="9" t="s">
        <v>37</v>
      </c>
      <c r="E12" s="10">
        <v>68.5</v>
      </c>
      <c r="F12" s="11" t="s">
        <v>38</v>
      </c>
      <c r="G12" s="12">
        <v>73.8</v>
      </c>
      <c r="H12" s="12">
        <f>SUM(E12*0.6+G12*0.4)</f>
        <v>70.62</v>
      </c>
      <c r="I12" s="12"/>
      <c r="J12" s="18" t="s">
        <v>39</v>
      </c>
    </row>
    <row ht="20" customHeight="1" r="13" s="1" customFormat="1">
      <c r="A13" s="7">
        <v>11</v>
      </c>
      <c r="B13" s="8">
        <v>21030600101</v>
      </c>
      <c r="C13" s="7">
        <v>2101</v>
      </c>
      <c r="D13" s="9" t="s">
        <v>40</v>
      </c>
      <c r="E13" s="10">
        <v>67.5</v>
      </c>
      <c r="F13" s="11" t="s">
        <v>41</v>
      </c>
      <c r="G13" s="12">
        <v>74.6</v>
      </c>
      <c r="H13" s="12">
        <f>SUM(E13*0.6+G13*0.4)</f>
        <v>70.34</v>
      </c>
      <c r="I13" s="12"/>
      <c r="J13" s="18" t="s">
        <v>42</v>
      </c>
    </row>
    <row ht="20" customHeight="1" r="14" s="1" customFormat="1">
      <c r="A14" s="7">
        <v>12</v>
      </c>
      <c r="B14" s="8">
        <v>21030600111</v>
      </c>
      <c r="C14" s="7">
        <v>2101</v>
      </c>
      <c r="D14" s="9" t="s">
        <v>43</v>
      </c>
      <c r="E14" s="10">
        <v>64.5</v>
      </c>
      <c r="F14" s="11" t="s">
        <v>44</v>
      </c>
      <c r="G14" s="12">
        <v>78.6</v>
      </c>
      <c r="H14" s="12">
        <f>SUM(E14*0.6+G14*0.4)</f>
        <v>70.14</v>
      </c>
      <c r="I14" s="12"/>
      <c r="J14" s="18" t="s">
        <v>45</v>
      </c>
    </row>
    <row ht="20" customHeight="1" r="15" s="1" customFormat="1">
      <c r="A15" s="7">
        <v>13</v>
      </c>
      <c r="B15" s="8">
        <v>21030600211</v>
      </c>
      <c r="C15" s="7">
        <v>2101</v>
      </c>
      <c r="D15" s="9" t="s">
        <v>46</v>
      </c>
      <c r="E15" s="10">
        <v>68</v>
      </c>
      <c r="F15" s="11" t="s">
        <v>47</v>
      </c>
      <c r="G15" s="12">
        <v>73</v>
      </c>
      <c r="H15" s="12">
        <f>SUM(E15*0.6+G15*0.4)</f>
        <v>70</v>
      </c>
      <c r="I15" s="12"/>
      <c r="J15" s="18" t="s">
        <v>48</v>
      </c>
    </row>
    <row ht="20" customHeight="1" r="16" s="1" customFormat="1">
      <c r="A16" s="7">
        <v>14</v>
      </c>
      <c r="B16" s="8">
        <v>21030600130</v>
      </c>
      <c r="C16" s="7">
        <v>2101</v>
      </c>
      <c r="D16" s="9" t="s">
        <v>49</v>
      </c>
      <c r="E16" s="10">
        <v>79</v>
      </c>
      <c r="F16" s="11" t="s">
        <v>50</v>
      </c>
      <c r="G16" s="12">
        <v>55.6</v>
      </c>
      <c r="H16" s="12">
        <f>SUM(E16*0.6+G16*0.4)</f>
        <v>69.64</v>
      </c>
      <c r="I16" s="12"/>
      <c r="J16" s="18" t="s">
        <v>51</v>
      </c>
    </row>
    <row ht="20" customHeight="1" r="17" s="1" customFormat="1">
      <c r="A17" s="7">
        <v>15</v>
      </c>
      <c r="B17" s="8">
        <v>21030600122</v>
      </c>
      <c r="C17" s="7">
        <v>2101</v>
      </c>
      <c r="D17" s="9" t="s">
        <v>52</v>
      </c>
      <c r="E17" s="10">
        <v>66</v>
      </c>
      <c r="F17" s="11" t="s">
        <v>53</v>
      </c>
      <c r="G17" s="12">
        <v>75</v>
      </c>
      <c r="H17" s="12">
        <f>SUM(E17*0.6+G17*0.4)</f>
        <v>69.6</v>
      </c>
      <c r="I17" s="12"/>
      <c r="J17" s="18" t="s">
        <v>54</v>
      </c>
    </row>
    <row ht="20" customHeight="1" r="18" s="1" customFormat="1">
      <c r="A18" s="7">
        <v>16</v>
      </c>
      <c r="B18" s="8">
        <v>21030600110</v>
      </c>
      <c r="C18" s="7">
        <v>2101</v>
      </c>
      <c r="D18" s="9" t="s">
        <v>55</v>
      </c>
      <c r="E18" s="10">
        <v>64</v>
      </c>
      <c r="F18" s="11" t="s">
        <v>56</v>
      </c>
      <c r="G18" s="12">
        <v>78</v>
      </c>
      <c r="H18" s="12">
        <f>SUM(E18*0.6+G18*0.4)</f>
        <v>69.6</v>
      </c>
      <c r="I18" s="12"/>
      <c r="J18" s="18" t="s">
        <v>54</v>
      </c>
    </row>
    <row ht="20" customHeight="1" r="19" s="1" customFormat="1">
      <c r="A19" s="7">
        <v>17</v>
      </c>
      <c r="B19" s="8">
        <v>21030600203</v>
      </c>
      <c r="C19" s="7">
        <v>2101</v>
      </c>
      <c r="D19" s="9" t="s">
        <v>57</v>
      </c>
      <c r="E19" s="10">
        <v>67</v>
      </c>
      <c r="F19" s="11" t="s">
        <v>58</v>
      </c>
      <c r="G19" s="12">
        <v>73.2</v>
      </c>
      <c r="H19" s="12">
        <f>SUM(E19*0.6+G19*0.4)</f>
        <v>69.48</v>
      </c>
      <c r="I19" s="12"/>
      <c r="J19" s="18" t="s">
        <v>59</v>
      </c>
    </row>
    <row ht="20" customHeight="1" r="20" s="1" customFormat="1">
      <c r="A20" s="7">
        <v>18</v>
      </c>
      <c r="B20" s="8">
        <v>21030600217</v>
      </c>
      <c r="C20" s="7">
        <v>2101</v>
      </c>
      <c r="D20" s="9" t="s">
        <v>60</v>
      </c>
      <c r="E20" s="10">
        <v>64.5</v>
      </c>
      <c r="F20" s="11" t="s">
        <v>61</v>
      </c>
      <c r="G20" s="12">
        <v>74.4</v>
      </c>
      <c r="H20" s="12">
        <f>SUM(E20*0.6+G20*0.4)</f>
        <v>68.46</v>
      </c>
      <c r="I20" s="12"/>
      <c r="J20" s="18" t="s">
        <v>62</v>
      </c>
    </row>
    <row ht="20" customHeight="1" r="21" s="1" customFormat="1">
      <c r="A21" s="7">
        <v>19</v>
      </c>
      <c r="B21" s="8">
        <v>21030600222</v>
      </c>
      <c r="C21" s="7">
        <v>2101</v>
      </c>
      <c r="D21" s="9" t="s">
        <v>63</v>
      </c>
      <c r="E21" s="10">
        <v>62</v>
      </c>
      <c r="F21" s="11" t="s">
        <v>64</v>
      </c>
      <c r="G21" s="12">
        <v>76.2</v>
      </c>
      <c r="H21" s="12">
        <f>SUM(E21*0.6+G21*0.4)</f>
        <v>67.68</v>
      </c>
      <c r="I21" s="12"/>
      <c r="J21" s="18" t="s">
        <v>65</v>
      </c>
    </row>
    <row ht="20" customHeight="1" r="22" s="1" customFormat="1">
      <c r="A22" s="7">
        <v>20</v>
      </c>
      <c r="B22" s="8">
        <v>21030600220</v>
      </c>
      <c r="C22" s="7">
        <v>2101</v>
      </c>
      <c r="D22" s="9" t="s">
        <v>66</v>
      </c>
      <c r="E22" s="10">
        <v>60.5</v>
      </c>
      <c r="F22" s="11" t="s">
        <v>67</v>
      </c>
      <c r="G22" s="12">
        <v>76</v>
      </c>
      <c r="H22" s="12">
        <f>SUM(E22*0.6+G22*0.4)</f>
        <v>66.7</v>
      </c>
      <c r="I22" s="12"/>
      <c r="J22" s="18" t="s">
        <v>68</v>
      </c>
    </row>
    <row ht="20" customHeight="1" r="23" s="1" customFormat="1">
      <c r="A23" s="7">
        <v>21</v>
      </c>
      <c r="B23" s="8">
        <v>21030600206</v>
      </c>
      <c r="C23" s="7">
        <v>2101</v>
      </c>
      <c r="D23" s="9" t="s">
        <v>69</v>
      </c>
      <c r="E23" s="10">
        <v>62.5</v>
      </c>
      <c r="F23" s="11" t="s">
        <v>70</v>
      </c>
      <c r="G23" s="12">
        <v>72.6</v>
      </c>
      <c r="H23" s="12">
        <f>SUM(E23*0.6+G23*0.4)</f>
        <v>66.54</v>
      </c>
      <c r="I23" s="12"/>
      <c r="J23" s="18" t="s">
        <v>71</v>
      </c>
    </row>
    <row ht="20" customHeight="1" r="24" s="1" customFormat="1">
      <c r="A24" s="7">
        <v>22</v>
      </c>
      <c r="B24" s="8">
        <v>21030600226</v>
      </c>
      <c r="C24" s="7">
        <v>2101</v>
      </c>
      <c r="D24" s="9" t="s">
        <v>72</v>
      </c>
      <c r="E24" s="10">
        <v>61.5</v>
      </c>
      <c r="F24" s="11" t="s">
        <v>73</v>
      </c>
      <c r="G24" s="12">
        <v>73.8</v>
      </c>
      <c r="H24" s="12">
        <f>SUM(E24*0.6+G24*0.4)</f>
        <v>66.42</v>
      </c>
      <c r="I24" s="12"/>
      <c r="J24" s="18" t="s">
        <v>74</v>
      </c>
    </row>
    <row ht="20" customHeight="1" r="25" s="1" customFormat="1">
      <c r="A25" s="7">
        <v>23</v>
      </c>
      <c r="B25" s="8">
        <v>21030600210</v>
      </c>
      <c r="C25" s="7">
        <v>2101</v>
      </c>
      <c r="D25" s="9" t="s">
        <v>75</v>
      </c>
      <c r="E25" s="10">
        <v>61</v>
      </c>
      <c r="F25" s="11" t="s">
        <v>50</v>
      </c>
      <c r="G25" s="12">
        <v>74.4</v>
      </c>
      <c r="H25" s="12">
        <f>SUM(E25*0.6+G25*0.4)</f>
        <v>66.36</v>
      </c>
      <c r="I25" s="12"/>
      <c r="J25" s="18" t="s">
        <v>76</v>
      </c>
    </row>
    <row ht="20" customHeight="1" r="26" s="1" customFormat="1">
      <c r="A26" s="7">
        <v>24</v>
      </c>
      <c r="B26" s="8">
        <v>21030600108</v>
      </c>
      <c r="C26" s="7">
        <v>2101</v>
      </c>
      <c r="D26" s="9" t="s">
        <v>77</v>
      </c>
      <c r="E26" s="10">
        <v>59.5</v>
      </c>
      <c r="F26" s="11" t="s">
        <v>78</v>
      </c>
      <c r="G26" s="12">
        <v>75.6</v>
      </c>
      <c r="H26" s="12">
        <f>SUM(E26*0.6+G26*0.4)</f>
        <v>65.94</v>
      </c>
      <c r="I26" s="12"/>
      <c r="J26" s="18" t="s">
        <v>79</v>
      </c>
    </row>
    <row ht="20" customHeight="1" r="27" s="1" customFormat="1">
      <c r="A27" s="7">
        <v>25</v>
      </c>
      <c r="B27" s="8">
        <v>21030600129</v>
      </c>
      <c r="C27" s="7">
        <v>2101</v>
      </c>
      <c r="D27" s="9" t="s">
        <v>80</v>
      </c>
      <c r="E27" s="10">
        <v>61.5</v>
      </c>
      <c r="F27" s="11" t="s">
        <v>81</v>
      </c>
      <c r="G27" s="12">
        <v>71.8</v>
      </c>
      <c r="H27" s="12">
        <f>SUM(E27*0.6+G27*0.4)</f>
        <v>65.62</v>
      </c>
      <c r="I27" s="12"/>
      <c r="J27" s="18" t="s">
        <v>82</v>
      </c>
    </row>
    <row ht="20" customHeight="1" r="28" s="1" customFormat="1">
      <c r="A28" s="7">
        <v>26</v>
      </c>
      <c r="B28" s="8">
        <v>21030600118</v>
      </c>
      <c r="C28" s="7">
        <v>2101</v>
      </c>
      <c r="D28" s="9" t="s">
        <v>83</v>
      </c>
      <c r="E28" s="10">
        <v>62.5</v>
      </c>
      <c r="F28" s="11" t="s">
        <v>67</v>
      </c>
      <c r="G28" s="12">
        <v>69.8</v>
      </c>
      <c r="H28" s="12">
        <f>SUM(E28*0.6+G28*0.4)</f>
        <v>65.42</v>
      </c>
      <c r="I28" s="12"/>
      <c r="J28" s="19" t="s">
        <v>84</v>
      </c>
    </row>
    <row ht="20" customHeight="1" r="29" s="1" customFormat="1">
      <c r="A29" s="7">
        <v>27</v>
      </c>
      <c r="B29" s="8">
        <v>21030600116</v>
      </c>
      <c r="C29" s="7">
        <v>2101</v>
      </c>
      <c r="D29" s="9" t="s">
        <v>85</v>
      </c>
      <c r="E29" s="10">
        <v>59</v>
      </c>
      <c r="F29" s="11" t="s">
        <v>58</v>
      </c>
      <c r="G29" s="12">
        <v>73.8</v>
      </c>
      <c r="H29" s="12">
        <f>SUM(E29*0.6+G29*0.4)</f>
        <v>64.92</v>
      </c>
      <c r="I29" s="12"/>
      <c r="J29" s="19" t="s">
        <v>86</v>
      </c>
    </row>
    <row ht="20" customHeight="1" r="30" s="1" customFormat="1">
      <c r="A30" s="7">
        <v>28</v>
      </c>
      <c r="B30" s="8">
        <v>21030600115</v>
      </c>
      <c r="C30" s="7">
        <v>2101</v>
      </c>
      <c r="D30" s="9" t="s">
        <v>87</v>
      </c>
      <c r="E30" s="10">
        <v>58.5</v>
      </c>
      <c r="F30" s="11" t="s">
        <v>88</v>
      </c>
      <c r="G30" s="12">
        <v>73.6</v>
      </c>
      <c r="H30" s="12">
        <f>SUM(E30*0.6+G30*0.4)</f>
        <v>64.54</v>
      </c>
      <c r="I30" s="12"/>
      <c r="J30" s="19" t="s">
        <v>89</v>
      </c>
    </row>
    <row ht="20" customHeight="1" r="31" s="1" customFormat="1">
      <c r="A31" s="7">
        <v>29</v>
      </c>
      <c r="B31" s="8">
        <v>21030600209</v>
      </c>
      <c r="C31" s="7">
        <v>2101</v>
      </c>
      <c r="D31" s="9" t="s">
        <v>90</v>
      </c>
      <c r="E31" s="10">
        <v>58</v>
      </c>
      <c r="F31" s="11" t="s">
        <v>15</v>
      </c>
      <c r="G31" s="12">
        <v>74.2</v>
      </c>
      <c r="H31" s="12">
        <f>SUM(E31*0.6+G31*0.4)</f>
        <v>64.48</v>
      </c>
      <c r="I31" s="12"/>
      <c r="J31" s="19" t="s">
        <v>91</v>
      </c>
    </row>
    <row ht="20" customHeight="1" r="32" s="1" customFormat="1">
      <c r="A32" s="7">
        <v>30</v>
      </c>
      <c r="B32" s="8">
        <v>21030600207</v>
      </c>
      <c r="C32" s="7">
        <v>2101</v>
      </c>
      <c r="D32" s="9" t="s">
        <v>92</v>
      </c>
      <c r="E32" s="10">
        <v>55.5</v>
      </c>
      <c r="F32" s="11" t="s">
        <v>93</v>
      </c>
      <c r="G32" s="12">
        <v>76.2</v>
      </c>
      <c r="H32" s="12">
        <f>SUM(E32*0.6+G32*0.4)</f>
        <v>63.78</v>
      </c>
      <c r="I32" s="12"/>
      <c r="J32" s="19" t="s">
        <v>94</v>
      </c>
    </row>
    <row ht="20" customHeight="1" r="33" s="1" customFormat="1">
      <c r="A33" s="7">
        <v>31</v>
      </c>
      <c r="B33" s="8">
        <v>21030600102</v>
      </c>
      <c r="C33" s="7">
        <v>2101</v>
      </c>
      <c r="D33" s="9" t="s">
        <v>95</v>
      </c>
      <c r="E33" s="10">
        <v>53</v>
      </c>
      <c r="F33" s="11" t="s">
        <v>12</v>
      </c>
      <c r="G33" s="12">
        <v>77</v>
      </c>
      <c r="H33" s="12">
        <f>SUM(E33*0.6+G33*0.4)</f>
        <v>62.6</v>
      </c>
      <c r="I33" s="12"/>
      <c r="J33" s="19" t="s">
        <v>96</v>
      </c>
    </row>
    <row ht="20" customHeight="1" r="34" s="1" customFormat="1">
      <c r="A34" s="7">
        <v>32</v>
      </c>
      <c r="B34" s="8">
        <v>21030600216</v>
      </c>
      <c r="C34" s="7">
        <v>2101</v>
      </c>
      <c r="D34" s="9" t="s">
        <v>97</v>
      </c>
      <c r="E34" s="10">
        <v>55</v>
      </c>
      <c r="F34" s="11" t="s">
        <v>18</v>
      </c>
      <c r="G34" s="12">
        <v>73</v>
      </c>
      <c r="H34" s="12">
        <f>SUM(E34*0.6+G34*0.4)</f>
        <v>62.2</v>
      </c>
      <c r="I34" s="12"/>
      <c r="J34" s="19" t="s">
        <v>96</v>
      </c>
    </row>
    <row ht="20" customHeight="1" r="35" s="1" customFormat="1">
      <c r="A35" s="7">
        <v>33</v>
      </c>
      <c r="B35" s="8">
        <v>21030600121</v>
      </c>
      <c r="C35" s="7">
        <v>2101</v>
      </c>
      <c r="D35" s="9" t="s">
        <v>98</v>
      </c>
      <c r="E35" s="10">
        <v>54.5</v>
      </c>
      <c r="F35" s="11" t="s">
        <v>99</v>
      </c>
      <c r="G35" s="12">
        <v>71.6</v>
      </c>
      <c r="H35" s="12">
        <f>SUM(E35*0.6+G35*0.4)</f>
        <v>61.34</v>
      </c>
      <c r="I35" s="12"/>
      <c r="J35" s="19" t="s">
        <v>100</v>
      </c>
    </row>
    <row ht="20" customHeight="1" r="36" s="1" customFormat="1">
      <c r="A36" s="7">
        <v>34</v>
      </c>
      <c r="B36" s="8">
        <v>21030600127</v>
      </c>
      <c r="C36" s="7">
        <v>2101</v>
      </c>
      <c r="D36" s="9" t="s">
        <v>101</v>
      </c>
      <c r="E36" s="10">
        <v>51.5</v>
      </c>
      <c r="F36" s="11" t="s">
        <v>102</v>
      </c>
      <c r="G36" s="12">
        <v>74</v>
      </c>
      <c r="H36" s="12">
        <f>SUM(E36*0.6+G36*0.4)</f>
        <v>60.5</v>
      </c>
      <c r="I36" s="12"/>
      <c r="J36" s="19" t="s">
        <v>103</v>
      </c>
    </row>
    <row ht="20" customHeight="1" r="37" s="1" customFormat="1">
      <c r="A37" s="7">
        <v>35</v>
      </c>
      <c r="B37" s="8">
        <v>21030600119</v>
      </c>
      <c r="C37" s="7">
        <v>2101</v>
      </c>
      <c r="D37" s="9" t="s">
        <v>104</v>
      </c>
      <c r="E37" s="10">
        <v>51</v>
      </c>
      <c r="F37" s="11" t="s">
        <v>50</v>
      </c>
      <c r="G37" s="12">
        <v>71.8</v>
      </c>
      <c r="H37" s="12">
        <f>SUM(E37*0.6+G37*0.4)</f>
        <v>59.32</v>
      </c>
      <c r="I37" s="12"/>
      <c r="J37" s="19" t="s">
        <v>105</v>
      </c>
    </row>
    <row ht="20" customHeight="1" r="38" s="1" customFormat="1">
      <c r="A38" s="7">
        <v>36</v>
      </c>
      <c r="B38" s="8">
        <v>21030600109</v>
      </c>
      <c r="C38" s="7">
        <v>2101</v>
      </c>
      <c r="D38" s="9" t="s">
        <v>106</v>
      </c>
      <c r="E38" s="10">
        <v>50</v>
      </c>
      <c r="F38" s="11" t="s">
        <v>73</v>
      </c>
      <c r="G38" s="12">
        <v>70.6</v>
      </c>
      <c r="H38" s="12">
        <f>SUM(E38*0.6+G38*0.4)</f>
        <v>58.24</v>
      </c>
      <c r="I38" s="12"/>
      <c r="J38" s="19" t="s">
        <v>107</v>
      </c>
    </row>
    <row ht="20" customHeight="1" r="39" s="1" customFormat="1">
      <c r="A39" s="7">
        <v>37</v>
      </c>
      <c r="B39" s="8">
        <v>21030600303</v>
      </c>
      <c r="C39" s="7">
        <v>2101</v>
      </c>
      <c r="D39" s="9" t="s">
        <v>108</v>
      </c>
      <c r="E39" s="10">
        <v>52.5</v>
      </c>
      <c r="F39" s="11" t="s">
        <v>56</v>
      </c>
      <c r="G39" s="12">
        <v>65.8</v>
      </c>
      <c r="H39" s="12">
        <f>SUM(E39*0.6+G39*0.4)</f>
        <v>57.82</v>
      </c>
      <c r="I39" s="12"/>
      <c r="J39" s="19" t="s">
        <v>109</v>
      </c>
    </row>
    <row ht="20" customHeight="1" r="40" s="1" customFormat="1">
      <c r="A40" s="7">
        <v>38</v>
      </c>
      <c r="B40" s="8">
        <v>21030600230</v>
      </c>
      <c r="C40" s="7">
        <v>2101</v>
      </c>
      <c r="D40" s="9" t="s">
        <v>110</v>
      </c>
      <c r="E40" s="10">
        <v>56.5</v>
      </c>
      <c r="F40" s="11" t="s">
        <v>111</v>
      </c>
      <c r="G40" s="12">
        <v>0</v>
      </c>
      <c r="H40" s="12">
        <f>SUM(E40*0.6+G40*0.4)</f>
        <v>33.9</v>
      </c>
      <c r="I40" s="12"/>
      <c r="J40" s="19" t="s">
        <v>112</v>
      </c>
    </row>
    <row ht="20" customHeight="1" r="41" s="1" customFormat="1">
      <c r="A41" s="13">
        <v>1</v>
      </c>
      <c r="B41" s="14">
        <v>21030600313</v>
      </c>
      <c r="C41" s="13">
        <v>2102</v>
      </c>
      <c r="D41" s="15" t="s">
        <v>113</v>
      </c>
      <c r="E41" s="16">
        <v>75</v>
      </c>
      <c r="F41" s="11" t="s">
        <v>111</v>
      </c>
      <c r="G41" s="17">
        <v>78.6</v>
      </c>
      <c r="H41" s="17">
        <f>SUM(E41*0.6+G41*0.4)</f>
        <v>76.44</v>
      </c>
      <c r="I41" s="17"/>
      <c r="J41" s="20" t="s">
        <v>114</v>
      </c>
    </row>
    <row ht="20" customHeight="1" r="42" s="1" customFormat="1">
      <c r="A42" s="13">
        <v>2</v>
      </c>
      <c r="B42" s="14">
        <v>21030600401</v>
      </c>
      <c r="C42" s="13">
        <v>2102</v>
      </c>
      <c r="D42" s="15" t="s">
        <v>115</v>
      </c>
      <c r="E42" s="16">
        <v>74.5</v>
      </c>
      <c r="F42" s="11" t="s">
        <v>116</v>
      </c>
      <c r="G42" s="17">
        <v>73.6</v>
      </c>
      <c r="H42" s="17">
        <f>SUM(E42*0.6+G42*0.4)</f>
        <v>74.14</v>
      </c>
      <c r="I42" s="17"/>
      <c r="J42" s="20" t="s">
        <v>117</v>
      </c>
    </row>
    <row ht="20" customHeight="1" r="43" s="1" customFormat="1">
      <c r="A43" s="13">
        <v>3</v>
      </c>
      <c r="B43" s="14">
        <v>21030600413</v>
      </c>
      <c r="C43" s="13">
        <v>2102</v>
      </c>
      <c r="D43" s="15" t="s">
        <v>118</v>
      </c>
      <c r="E43" s="16">
        <v>72.5</v>
      </c>
      <c r="F43" s="11" t="s">
        <v>119</v>
      </c>
      <c r="G43" s="17">
        <v>74.4</v>
      </c>
      <c r="H43" s="17">
        <f>SUM(E43*0.6+G43*0.4)</f>
        <v>73.26</v>
      </c>
      <c r="I43" s="17"/>
      <c r="J43" s="20" t="s">
        <v>120</v>
      </c>
    </row>
    <row ht="20" customHeight="1" r="44" s="1" customFormat="1">
      <c r="A44" s="13">
        <v>4</v>
      </c>
      <c r="B44" s="14">
        <v>21030600315</v>
      </c>
      <c r="C44" s="13">
        <v>2102</v>
      </c>
      <c r="D44" s="15" t="s">
        <v>121</v>
      </c>
      <c r="E44" s="16">
        <v>70.5</v>
      </c>
      <c r="F44" s="11" t="s">
        <v>122</v>
      </c>
      <c r="G44" s="17">
        <v>76.4</v>
      </c>
      <c r="H44" s="17">
        <f>SUM(E44*0.6+G44*0.4)</f>
        <v>72.86</v>
      </c>
      <c r="I44" s="17"/>
      <c r="J44" s="20" t="s">
        <v>123</v>
      </c>
    </row>
    <row ht="20" customHeight="1" r="45" s="1" customFormat="1">
      <c r="A45" s="13">
        <v>5</v>
      </c>
      <c r="B45" s="14">
        <v>21030600502</v>
      </c>
      <c r="C45" s="13">
        <v>2102</v>
      </c>
      <c r="D45" s="15" t="s">
        <v>124</v>
      </c>
      <c r="E45" s="16">
        <v>70</v>
      </c>
      <c r="F45" s="11" t="s">
        <v>125</v>
      </c>
      <c r="G45" s="17">
        <v>76.6</v>
      </c>
      <c r="H45" s="17">
        <f>SUM(E45*0.6+G45*0.4)</f>
        <v>72.64</v>
      </c>
      <c r="I45" s="17"/>
      <c r="J45" s="20" t="s">
        <v>126</v>
      </c>
    </row>
    <row ht="20" customHeight="1" r="46" s="1" customFormat="1">
      <c r="A46" s="13">
        <v>6</v>
      </c>
      <c r="B46" s="14">
        <v>21030600312</v>
      </c>
      <c r="C46" s="13">
        <v>2102</v>
      </c>
      <c r="D46" s="15" t="s">
        <v>127</v>
      </c>
      <c r="E46" s="16">
        <v>71</v>
      </c>
      <c r="F46" s="11" t="s">
        <v>47</v>
      </c>
      <c r="G46" s="17">
        <v>73</v>
      </c>
      <c r="H46" s="17">
        <f>SUM(E46*0.6+G46*0.4)</f>
        <v>71.8</v>
      </c>
      <c r="I46" s="17"/>
      <c r="J46" s="21">
        <v>71.8</v>
      </c>
    </row>
    <row ht="20" customHeight="1" r="47" s="1" customFormat="1">
      <c r="A47" s="13">
        <v>7</v>
      </c>
      <c r="B47" s="14">
        <v>21030600305</v>
      </c>
      <c r="C47" s="13">
        <v>2102</v>
      </c>
      <c r="D47" s="15" t="s">
        <v>128</v>
      </c>
      <c r="E47" s="16">
        <v>69.5</v>
      </c>
      <c r="F47" s="11" t="s">
        <v>53</v>
      </c>
      <c r="G47" s="17">
        <v>73.8</v>
      </c>
      <c r="H47" s="17">
        <f>SUM(E47*0.6+G47*0.4)</f>
        <v>71.22</v>
      </c>
      <c r="I47" s="17"/>
      <c r="J47" s="21">
        <v>71.22</v>
      </c>
    </row>
    <row ht="20" customHeight="1" r="48" s="1" customFormat="1">
      <c r="A48" s="13">
        <v>8</v>
      </c>
      <c r="B48" s="14">
        <v>21030600318</v>
      </c>
      <c r="C48" s="13">
        <v>2102</v>
      </c>
      <c r="D48" s="15" t="s">
        <v>129</v>
      </c>
      <c r="E48" s="16">
        <v>66.5</v>
      </c>
      <c r="F48" s="11" t="s">
        <v>130</v>
      </c>
      <c r="G48" s="17">
        <v>77.6</v>
      </c>
      <c r="H48" s="17">
        <f>SUM(E48*0.6+G48*0.4)</f>
        <v>70.94</v>
      </c>
      <c r="I48" s="17"/>
      <c r="J48" s="21">
        <v>70.94</v>
      </c>
    </row>
    <row ht="20" customHeight="1" r="49" s="1" customFormat="1">
      <c r="A49" s="13">
        <v>9</v>
      </c>
      <c r="B49" s="14">
        <v>21030600418</v>
      </c>
      <c r="C49" s="13">
        <v>2102</v>
      </c>
      <c r="D49" s="15" t="s">
        <v>131</v>
      </c>
      <c r="E49" s="16">
        <v>69</v>
      </c>
      <c r="F49" s="11" t="s">
        <v>24</v>
      </c>
      <c r="G49" s="17">
        <v>73.2</v>
      </c>
      <c r="H49" s="17">
        <f>SUM(E49*0.6+G49*0.4)</f>
        <v>70.68</v>
      </c>
      <c r="I49" s="17"/>
      <c r="J49" s="21">
        <v>70.68</v>
      </c>
    </row>
    <row ht="20" customHeight="1" r="50" s="1" customFormat="1">
      <c r="A50" s="13">
        <v>10</v>
      </c>
      <c r="B50" s="14">
        <v>21030600416</v>
      </c>
      <c r="C50" s="13">
        <v>2102</v>
      </c>
      <c r="D50" s="15" t="s">
        <v>132</v>
      </c>
      <c r="E50" s="16">
        <v>64.5</v>
      </c>
      <c r="F50" s="11" t="s">
        <v>133</v>
      </c>
      <c r="G50" s="17">
        <v>79.6</v>
      </c>
      <c r="H50" s="17">
        <f>SUM(E50*0.6+G50*0.4)</f>
        <v>70.54</v>
      </c>
      <c r="I50" s="17"/>
      <c r="J50" s="21">
        <v>70.54</v>
      </c>
    </row>
    <row ht="20" customHeight="1" r="51" s="1" customFormat="1">
      <c r="A51" s="13">
        <v>11</v>
      </c>
      <c r="B51" s="14">
        <v>21030600420</v>
      </c>
      <c r="C51" s="13">
        <v>2102</v>
      </c>
      <c r="D51" s="15" t="s">
        <v>134</v>
      </c>
      <c r="E51" s="16">
        <v>71</v>
      </c>
      <c r="F51" s="11" t="s">
        <v>135</v>
      </c>
      <c r="G51" s="17">
        <v>69.8</v>
      </c>
      <c r="H51" s="17">
        <f>SUM(E51*0.6+G51*0.4)</f>
        <v>70.52</v>
      </c>
      <c r="I51" s="17"/>
      <c r="J51" s="21">
        <v>70.52</v>
      </c>
    </row>
    <row ht="20" customHeight="1" r="52" s="1" customFormat="1">
      <c r="A52" s="13">
        <v>12</v>
      </c>
      <c r="B52" s="14">
        <v>21030600311</v>
      </c>
      <c r="C52" s="13">
        <v>2102</v>
      </c>
      <c r="D52" s="15" t="s">
        <v>136</v>
      </c>
      <c r="E52" s="16">
        <v>68.5</v>
      </c>
      <c r="F52" s="11" t="s">
        <v>125</v>
      </c>
      <c r="G52" s="17">
        <v>72.8</v>
      </c>
      <c r="H52" s="17">
        <f>SUM(E52*0.6+G52*0.4)</f>
        <v>70.22</v>
      </c>
      <c r="I52" s="17"/>
      <c r="J52" s="21">
        <v>70.22</v>
      </c>
    </row>
    <row ht="20" customHeight="1" r="53" s="1" customFormat="1">
      <c r="A53" s="13">
        <v>13</v>
      </c>
      <c r="B53" s="14">
        <v>21030600506</v>
      </c>
      <c r="C53" s="13">
        <v>2102</v>
      </c>
      <c r="D53" s="15" t="s">
        <v>137</v>
      </c>
      <c r="E53" s="16">
        <v>68</v>
      </c>
      <c r="F53" s="11" t="s">
        <v>116</v>
      </c>
      <c r="G53" s="17">
        <v>72.8</v>
      </c>
      <c r="H53" s="17">
        <f>SUM(E53*0.6+G53*0.4)</f>
        <v>69.92</v>
      </c>
      <c r="I53" s="17"/>
      <c r="J53" s="21">
        <v>69.92</v>
      </c>
    </row>
    <row ht="20" customHeight="1" r="54" s="1" customFormat="1">
      <c r="A54" s="13">
        <v>14</v>
      </c>
      <c r="B54" s="14">
        <v>21030600323</v>
      </c>
      <c r="C54" s="13">
        <v>2102</v>
      </c>
      <c r="D54" s="15" t="s">
        <v>138</v>
      </c>
      <c r="E54" s="16">
        <v>62.5</v>
      </c>
      <c r="F54" s="11" t="s">
        <v>139</v>
      </c>
      <c r="G54" s="17">
        <v>75.6</v>
      </c>
      <c r="H54" s="17">
        <f>SUM(E54*0.6+G54*0.4)</f>
        <v>67.74</v>
      </c>
      <c r="I54" s="17"/>
      <c r="J54" s="21">
        <v>67.74</v>
      </c>
    </row>
    <row ht="20" customHeight="1" r="55" s="1" customFormat="1">
      <c r="A55" s="13">
        <v>15</v>
      </c>
      <c r="B55" s="14">
        <v>21030600409</v>
      </c>
      <c r="C55" s="13">
        <v>2102</v>
      </c>
      <c r="D55" s="15" t="s">
        <v>140</v>
      </c>
      <c r="E55" s="16">
        <v>62.5</v>
      </c>
      <c r="F55" s="11" t="s">
        <v>93</v>
      </c>
      <c r="G55" s="17">
        <v>74.4</v>
      </c>
      <c r="H55" s="17">
        <f>SUM(E55*0.6+G55*0.4)</f>
        <v>67.26</v>
      </c>
      <c r="I55" s="17"/>
      <c r="J55" s="21">
        <v>67.26</v>
      </c>
    </row>
    <row ht="20" customHeight="1" r="56" s="1" customFormat="1">
      <c r="A56" s="13">
        <v>16</v>
      </c>
      <c r="B56" s="14">
        <v>21030600314</v>
      </c>
      <c r="C56" s="13">
        <v>2102</v>
      </c>
      <c r="D56" s="15" t="s">
        <v>141</v>
      </c>
      <c r="E56" s="16">
        <v>64</v>
      </c>
      <c r="F56" s="11" t="s">
        <v>70</v>
      </c>
      <c r="G56" s="17">
        <v>70.4</v>
      </c>
      <c r="H56" s="17">
        <f>SUM(E56*0.6+G56*0.4)</f>
        <v>66.56</v>
      </c>
      <c r="I56" s="17"/>
      <c r="J56" s="21">
        <v>66.56</v>
      </c>
    </row>
    <row ht="20" customHeight="1" r="57" s="1" customFormat="1">
      <c r="A57" s="13">
        <v>17</v>
      </c>
      <c r="B57" s="14">
        <v>21030600429</v>
      </c>
      <c r="C57" s="13">
        <v>2102</v>
      </c>
      <c r="D57" s="15" t="s">
        <v>142</v>
      </c>
      <c r="E57" s="16">
        <v>60</v>
      </c>
      <c r="F57" s="11" t="s">
        <v>143</v>
      </c>
      <c r="G57" s="17">
        <v>75</v>
      </c>
      <c r="H57" s="17">
        <f>SUM(E57*0.6+G57*0.4)</f>
        <v>66</v>
      </c>
      <c r="I57" s="17"/>
      <c r="J57" s="21">
        <v>66</v>
      </c>
    </row>
    <row ht="20" customHeight="1" r="58" s="1" customFormat="1">
      <c r="A58" s="13">
        <v>18</v>
      </c>
      <c r="B58" s="14">
        <v>21030600328</v>
      </c>
      <c r="C58" s="13">
        <v>2102</v>
      </c>
      <c r="D58" s="15" t="s">
        <v>144</v>
      </c>
      <c r="E58" s="16">
        <v>62</v>
      </c>
      <c r="F58" s="11" t="s">
        <v>145</v>
      </c>
      <c r="G58" s="17">
        <v>71.6</v>
      </c>
      <c r="H58" s="17">
        <f>SUM(E58*0.6+G58*0.4)</f>
        <v>65.84</v>
      </c>
      <c r="I58" s="17"/>
      <c r="J58" s="21">
        <v>65.84</v>
      </c>
    </row>
    <row ht="20" customHeight="1" r="59" s="1" customFormat="1">
      <c r="A59" s="13">
        <v>19</v>
      </c>
      <c r="B59" s="8">
        <v>21030600414</v>
      </c>
      <c r="C59" s="7">
        <v>2102</v>
      </c>
      <c r="D59" s="9" t="s">
        <v>146</v>
      </c>
      <c r="E59" s="10">
        <v>55</v>
      </c>
      <c r="F59" s="11" t="s">
        <v>147</v>
      </c>
      <c r="G59" s="12">
        <v>72.4</v>
      </c>
      <c r="H59" s="12">
        <f>SUM(E59*0.6+G59*0.4)</f>
        <v>61.96</v>
      </c>
      <c r="I59" s="12">
        <v>3</v>
      </c>
      <c r="J59" s="19">
        <v>64.96</v>
      </c>
    </row>
    <row ht="20" customHeight="1" r="60" s="1" customFormat="1">
      <c r="A60" s="13">
        <v>20</v>
      </c>
      <c r="B60" s="14">
        <v>21030600503</v>
      </c>
      <c r="C60" s="13">
        <v>2102</v>
      </c>
      <c r="D60" s="15" t="s">
        <v>148</v>
      </c>
      <c r="E60" s="16">
        <v>62.5</v>
      </c>
      <c r="F60" s="11" t="s">
        <v>41</v>
      </c>
      <c r="G60" s="17">
        <v>67.2</v>
      </c>
      <c r="H60" s="17">
        <f>SUM(E60*0.6+G60*0.4)</f>
        <v>64.38</v>
      </c>
      <c r="I60" s="17"/>
      <c r="J60" s="21">
        <v>64.38</v>
      </c>
    </row>
    <row ht="20" customHeight="1" r="61" s="1" customFormat="1">
      <c r="A61" s="13">
        <v>21</v>
      </c>
      <c r="B61" s="14">
        <v>21030600404</v>
      </c>
      <c r="C61" s="13">
        <v>2102</v>
      </c>
      <c r="D61" s="15" t="s">
        <v>149</v>
      </c>
      <c r="E61" s="16">
        <v>60.5</v>
      </c>
      <c r="F61" s="11" t="s">
        <v>150</v>
      </c>
      <c r="G61" s="17">
        <v>69.8</v>
      </c>
      <c r="H61" s="17">
        <f>SUM(E61*0.6+G61*0.4)</f>
        <v>64.22</v>
      </c>
      <c r="I61" s="17"/>
      <c r="J61" s="21">
        <v>64.22</v>
      </c>
    </row>
    <row ht="20" customHeight="1" r="62" s="1" customFormat="1">
      <c r="A62" s="13">
        <v>22</v>
      </c>
      <c r="B62" s="14">
        <v>21030600326</v>
      </c>
      <c r="C62" s="13">
        <v>2102</v>
      </c>
      <c r="D62" s="15" t="s">
        <v>151</v>
      </c>
      <c r="E62" s="16">
        <v>58.5</v>
      </c>
      <c r="F62" s="11" t="s">
        <v>27</v>
      </c>
      <c r="G62" s="17">
        <v>72.2</v>
      </c>
      <c r="H62" s="17">
        <f>SUM(E62*0.6+G62*0.4)</f>
        <v>63.98</v>
      </c>
      <c r="I62" s="17"/>
      <c r="J62" s="21">
        <v>63.98</v>
      </c>
    </row>
    <row ht="20" customHeight="1" r="63" s="1" customFormat="1">
      <c r="A63" s="13">
        <v>23</v>
      </c>
      <c r="B63" s="14">
        <v>21030600403</v>
      </c>
      <c r="C63" s="13">
        <v>2102</v>
      </c>
      <c r="D63" s="15" t="s">
        <v>152</v>
      </c>
      <c r="E63" s="16">
        <v>59</v>
      </c>
      <c r="F63" s="11" t="s">
        <v>153</v>
      </c>
      <c r="G63" s="17">
        <v>70.8</v>
      </c>
      <c r="H63" s="17">
        <f>SUM(E63*0.6+G63*0.4)</f>
        <v>63.72</v>
      </c>
      <c r="I63" s="17"/>
      <c r="J63" s="21">
        <v>63.72</v>
      </c>
    </row>
    <row ht="20" customHeight="1" r="64" s="1" customFormat="1">
      <c r="A64" s="13">
        <v>24</v>
      </c>
      <c r="B64" s="14">
        <v>21030600422</v>
      </c>
      <c r="C64" s="13">
        <v>2102</v>
      </c>
      <c r="D64" s="15" t="s">
        <v>154</v>
      </c>
      <c r="E64" s="16">
        <v>58</v>
      </c>
      <c r="F64" s="11" t="s">
        <v>41</v>
      </c>
      <c r="G64" s="17">
        <v>70.6</v>
      </c>
      <c r="H64" s="17">
        <f>SUM(E64*0.6+G64*0.4)</f>
        <v>63.04</v>
      </c>
      <c r="I64" s="17"/>
      <c r="J64" s="21">
        <v>63.04</v>
      </c>
    </row>
    <row ht="20" customHeight="1" r="65" s="1" customFormat="1">
      <c r="A65" s="13">
        <v>25</v>
      </c>
      <c r="B65" s="14">
        <v>21030600320</v>
      </c>
      <c r="C65" s="13">
        <v>2102</v>
      </c>
      <c r="D65" s="15" t="s">
        <v>155</v>
      </c>
      <c r="E65" s="16">
        <v>55.5</v>
      </c>
      <c r="F65" s="11" t="s">
        <v>156</v>
      </c>
      <c r="G65" s="17">
        <v>73.6</v>
      </c>
      <c r="H65" s="17">
        <f>SUM(E65*0.6+G65*0.4)</f>
        <v>62.74</v>
      </c>
      <c r="I65" s="17"/>
      <c r="J65" s="21">
        <v>62.74</v>
      </c>
    </row>
    <row ht="20" customHeight="1" r="66" s="1" customFormat="1">
      <c r="A66" s="13">
        <v>26</v>
      </c>
      <c r="B66" s="14">
        <v>21030600508</v>
      </c>
      <c r="C66" s="13">
        <v>2102</v>
      </c>
      <c r="D66" s="15" t="s">
        <v>157</v>
      </c>
      <c r="E66" s="16">
        <v>56</v>
      </c>
      <c r="F66" s="11" t="s">
        <v>158</v>
      </c>
      <c r="G66" s="17">
        <v>72.2</v>
      </c>
      <c r="H66" s="17">
        <f>SUM(E66*0.6+G66*0.4)</f>
        <v>62.48</v>
      </c>
      <c r="I66" s="17"/>
      <c r="J66" s="21">
        <v>62.48</v>
      </c>
    </row>
    <row ht="20" customHeight="1" r="67" s="1" customFormat="1">
      <c r="A67" s="13">
        <v>27</v>
      </c>
      <c r="B67" s="8">
        <v>21030600308</v>
      </c>
      <c r="C67" s="7">
        <v>2102</v>
      </c>
      <c r="D67" s="9" t="s">
        <v>159</v>
      </c>
      <c r="E67" s="10">
        <v>55</v>
      </c>
      <c r="F67" s="11" t="s">
        <v>160</v>
      </c>
      <c r="G67" s="12">
        <v>73.2</v>
      </c>
      <c r="H67" s="12">
        <f>SUM(E67*0.6+G67*0.4)</f>
        <v>62.28</v>
      </c>
      <c r="I67" s="12"/>
      <c r="J67" s="19" t="s">
        <v>161</v>
      </c>
    </row>
    <row ht="20" customHeight="1" r="68" s="1" customFormat="1">
      <c r="A68" s="13">
        <v>28</v>
      </c>
      <c r="B68" s="8">
        <v>21030600419</v>
      </c>
      <c r="C68" s="7">
        <v>2102</v>
      </c>
      <c r="D68" s="9" t="s">
        <v>162</v>
      </c>
      <c r="E68" s="10">
        <v>50.5</v>
      </c>
      <c r="F68" s="11" t="s">
        <v>81</v>
      </c>
      <c r="G68" s="12">
        <v>70.6</v>
      </c>
      <c r="H68" s="12">
        <f>SUM(E68*0.6+G68*0.4)</f>
        <v>58.54</v>
      </c>
      <c r="I68" s="12"/>
      <c r="J68" s="19">
        <v>58.54</v>
      </c>
    </row>
    <row ht="20" customHeight="1" r="69" s="1" customFormat="1">
      <c r="A69" s="7">
        <v>29</v>
      </c>
      <c r="B69" s="8">
        <v>21030600317</v>
      </c>
      <c r="C69" s="7">
        <v>2102</v>
      </c>
      <c r="D69" s="9" t="s">
        <v>163</v>
      </c>
      <c r="E69" s="10">
        <v>51.5</v>
      </c>
      <c r="F69" s="11" t="s">
        <v>143</v>
      </c>
      <c r="G69" s="12">
        <v>68</v>
      </c>
      <c r="H69" s="12">
        <f>SUM(E69*0.6+G69*0.4)</f>
        <v>58.1</v>
      </c>
      <c r="I69" s="12"/>
      <c r="J69" s="22">
        <v>58.1</v>
      </c>
    </row>
    <row ht="20" customHeight="1" r="70" s="1" customFormat="1">
      <c r="A70" s="7">
        <v>30</v>
      </c>
      <c r="B70" s="8">
        <v>21030600424</v>
      </c>
      <c r="C70" s="7">
        <v>2102</v>
      </c>
      <c r="D70" s="9" t="s">
        <v>164</v>
      </c>
      <c r="E70" s="10">
        <v>55</v>
      </c>
      <c r="F70" s="11" t="s">
        <v>165</v>
      </c>
      <c r="G70" s="12">
        <v>61.8</v>
      </c>
      <c r="H70" s="12">
        <f>SUM(E70*0.6+G70*0.4)</f>
        <v>57.72</v>
      </c>
      <c r="I70" s="12"/>
      <c r="J70" s="22">
        <v>57.72</v>
      </c>
    </row>
    <row ht="20" customHeight="1" r="71" s="1" customFormat="1">
      <c r="A71" s="7">
        <v>31</v>
      </c>
      <c r="B71" s="8">
        <v>21030600423</v>
      </c>
      <c r="C71" s="7">
        <v>2102</v>
      </c>
      <c r="D71" s="9" t="s">
        <v>166</v>
      </c>
      <c r="E71" s="10">
        <v>54.5</v>
      </c>
      <c r="F71" s="11" t="s">
        <v>125</v>
      </c>
      <c r="G71" s="12">
        <v>61</v>
      </c>
      <c r="H71" s="12">
        <f>SUM(E71*0.6+G71*0.4)</f>
        <v>57.1</v>
      </c>
      <c r="I71" s="12"/>
      <c r="J71" s="22">
        <v>57.1</v>
      </c>
    </row>
    <row ht="20" customHeight="1" r="72" s="1" customFormat="1">
      <c r="A72" s="7">
        <v>32</v>
      </c>
      <c r="B72" s="8">
        <v>21030600417</v>
      </c>
      <c r="C72" s="7">
        <v>2102</v>
      </c>
      <c r="D72" s="9" t="s">
        <v>167</v>
      </c>
      <c r="E72" s="10">
        <v>45</v>
      </c>
      <c r="F72" s="11" t="s">
        <v>168</v>
      </c>
      <c r="G72" s="12">
        <v>70</v>
      </c>
      <c r="H72" s="12">
        <f>SUM(E72*0.6+G72*0.4)</f>
        <v>55</v>
      </c>
      <c r="I72" s="12"/>
      <c r="J72" s="22">
        <v>55</v>
      </c>
    </row>
    <row ht="20" customHeight="1" r="73" s="1" customFormat="1">
      <c r="A73" s="7">
        <v>33</v>
      </c>
      <c r="B73" s="8">
        <v>21030600310</v>
      </c>
      <c r="C73" s="7">
        <v>2102</v>
      </c>
      <c r="D73" s="9" t="s">
        <v>169</v>
      </c>
      <c r="E73" s="10">
        <v>33.5</v>
      </c>
      <c r="F73" s="11" t="s">
        <v>67</v>
      </c>
      <c r="G73" s="12">
        <v>62.4</v>
      </c>
      <c r="H73" s="12">
        <f>SUM(E73*0.6+G73*0.4)</f>
        <v>45.06</v>
      </c>
      <c r="I73" s="12"/>
      <c r="J73" s="22">
        <v>45.06</v>
      </c>
    </row>
    <row ht="20" customHeight="1" r="74" s="1" customFormat="1">
      <c r="A74" s="7">
        <v>34</v>
      </c>
      <c r="B74" s="8">
        <v>21030600415</v>
      </c>
      <c r="C74" s="7">
        <v>2102</v>
      </c>
      <c r="D74" s="9" t="s">
        <v>170</v>
      </c>
      <c r="E74" s="10">
        <v>56</v>
      </c>
      <c r="F74" s="11" t="s">
        <v>47</v>
      </c>
      <c r="G74" s="12">
        <v>0</v>
      </c>
      <c r="H74" s="12">
        <f>SUM(E74*0.6+G74*0.4)</f>
        <v>33.6</v>
      </c>
      <c r="I74" s="12"/>
      <c r="J74" s="22">
        <v>33.6</v>
      </c>
    </row>
    <row ht="20" customHeight="1" r="75" s="1" customFormat="1">
      <c r="A75" s="7">
        <v>1</v>
      </c>
      <c r="B75" s="8">
        <v>21030600608</v>
      </c>
      <c r="C75" s="7">
        <v>2103</v>
      </c>
      <c r="D75" s="9" t="s">
        <v>171</v>
      </c>
      <c r="E75" s="10">
        <v>76.5</v>
      </c>
      <c r="F75" s="11" t="s">
        <v>93</v>
      </c>
      <c r="G75" s="12">
        <v>80.2</v>
      </c>
      <c r="H75" s="12">
        <f>SUM(E75*0.6+G75*0.4)</f>
        <v>77.98</v>
      </c>
      <c r="I75" s="12"/>
      <c r="J75" s="22">
        <v>77.98</v>
      </c>
    </row>
    <row ht="20" customHeight="1" r="76" s="1" customFormat="1">
      <c r="A76" s="7">
        <v>2</v>
      </c>
      <c r="B76" s="8">
        <v>21030600528</v>
      </c>
      <c r="C76" s="7">
        <v>2103</v>
      </c>
      <c r="D76" s="9" t="s">
        <v>172</v>
      </c>
      <c r="E76" s="10">
        <v>76</v>
      </c>
      <c r="F76" s="11" t="s">
        <v>173</v>
      </c>
      <c r="G76" s="12">
        <v>75.6</v>
      </c>
      <c r="H76" s="12">
        <f>SUM(E76*0.6+G76*0.4)</f>
        <v>75.84</v>
      </c>
      <c r="I76" s="12"/>
      <c r="J76" s="22">
        <v>75.84</v>
      </c>
    </row>
    <row ht="20" customHeight="1" r="77" s="1" customFormat="1">
      <c r="A77" s="7">
        <v>3</v>
      </c>
      <c r="B77" s="8">
        <v>21030600715</v>
      </c>
      <c r="C77" s="7">
        <v>2103</v>
      </c>
      <c r="D77" s="9" t="s">
        <v>174</v>
      </c>
      <c r="E77" s="10">
        <v>73.5</v>
      </c>
      <c r="F77" s="11" t="s">
        <v>15</v>
      </c>
      <c r="G77" s="12">
        <v>78.6</v>
      </c>
      <c r="H77" s="12">
        <f>SUM(E77*0.6+G77*0.4)</f>
        <v>75.54</v>
      </c>
      <c r="I77" s="12"/>
      <c r="J77" s="22">
        <v>75.54</v>
      </c>
    </row>
    <row ht="20" customHeight="1" r="78" s="1" customFormat="1">
      <c r="A78" s="7">
        <v>4</v>
      </c>
      <c r="B78" s="8">
        <v>21030600529</v>
      </c>
      <c r="C78" s="7">
        <v>2103</v>
      </c>
      <c r="D78" s="9" t="s">
        <v>175</v>
      </c>
      <c r="E78" s="10">
        <v>77</v>
      </c>
      <c r="F78" s="11" t="s">
        <v>158</v>
      </c>
      <c r="G78" s="12">
        <v>72</v>
      </c>
      <c r="H78" s="12">
        <f>SUM(E78*0.6+G78*0.4)</f>
        <v>75</v>
      </c>
      <c r="I78" s="12"/>
      <c r="J78" s="22">
        <v>75</v>
      </c>
    </row>
    <row ht="20" customHeight="1" r="79" s="1" customFormat="1">
      <c r="A79" s="7">
        <v>5</v>
      </c>
      <c r="B79" s="8">
        <v>21030600716</v>
      </c>
      <c r="C79" s="7">
        <v>2103</v>
      </c>
      <c r="D79" s="9" t="s">
        <v>176</v>
      </c>
      <c r="E79" s="10">
        <v>74.5</v>
      </c>
      <c r="F79" s="11" t="s">
        <v>73</v>
      </c>
      <c r="G79" s="12">
        <v>71.8</v>
      </c>
      <c r="H79" s="12">
        <f>SUM(E79*0.6+G79*0.4)</f>
        <v>73.42</v>
      </c>
      <c r="I79" s="12"/>
      <c r="J79" s="22">
        <v>73.42</v>
      </c>
    </row>
    <row ht="20" customHeight="1" r="80" s="1" customFormat="1">
      <c r="A80" s="7">
        <v>6</v>
      </c>
      <c r="B80" s="8">
        <v>21030600527</v>
      </c>
      <c r="C80" s="7">
        <v>2103</v>
      </c>
      <c r="D80" s="9" t="s">
        <v>177</v>
      </c>
      <c r="E80" s="10">
        <v>75</v>
      </c>
      <c r="F80" s="11" t="s">
        <v>156</v>
      </c>
      <c r="G80" s="12">
        <v>70.6</v>
      </c>
      <c r="H80" s="12">
        <f>SUM(E80*0.6+G80*0.4)</f>
        <v>73.24</v>
      </c>
      <c r="I80" s="12"/>
      <c r="J80" s="22">
        <v>73.24</v>
      </c>
    </row>
    <row ht="20" customHeight="1" r="81" s="1" customFormat="1">
      <c r="A81" s="7">
        <v>7</v>
      </c>
      <c r="B81" s="8">
        <v>21030600704</v>
      </c>
      <c r="C81" s="7">
        <v>2103</v>
      </c>
      <c r="D81" s="9" t="s">
        <v>178</v>
      </c>
      <c r="E81" s="10">
        <v>71.5</v>
      </c>
      <c r="F81" s="11" t="s">
        <v>81</v>
      </c>
      <c r="G81" s="12">
        <v>73.8</v>
      </c>
      <c r="H81" s="12">
        <f>SUM(E81*0.6+G81*0.4)</f>
        <v>72.42</v>
      </c>
      <c r="I81" s="12"/>
      <c r="J81" s="22">
        <v>72.42</v>
      </c>
    </row>
    <row ht="20" customHeight="1" r="82" s="1" customFormat="1">
      <c r="A82" s="7">
        <v>8</v>
      </c>
      <c r="B82" s="8">
        <v>21030600607</v>
      </c>
      <c r="C82" s="7">
        <v>2103</v>
      </c>
      <c r="D82" s="9" t="s">
        <v>179</v>
      </c>
      <c r="E82" s="10">
        <v>69</v>
      </c>
      <c r="F82" s="11" t="s">
        <v>130</v>
      </c>
      <c r="G82" s="12">
        <v>75.2</v>
      </c>
      <c r="H82" s="12">
        <f>SUM(E82*0.6+G82*0.4)</f>
        <v>71.48</v>
      </c>
      <c r="I82" s="12"/>
      <c r="J82" s="22">
        <v>71.48</v>
      </c>
    </row>
    <row ht="20" customHeight="1" r="83" s="1" customFormat="1">
      <c r="A83" s="7">
        <v>9</v>
      </c>
      <c r="B83" s="8">
        <v>21030600523</v>
      </c>
      <c r="C83" s="7">
        <v>2103</v>
      </c>
      <c r="D83" s="9" t="s">
        <v>180</v>
      </c>
      <c r="E83" s="10">
        <v>70.5</v>
      </c>
      <c r="F83" s="11" t="s">
        <v>53</v>
      </c>
      <c r="G83" s="12">
        <v>72.6</v>
      </c>
      <c r="H83" s="12">
        <f>SUM(E83*0.6+G83*0.4)</f>
        <v>71.34</v>
      </c>
      <c r="I83" s="12"/>
      <c r="J83" s="22">
        <v>71.34</v>
      </c>
    </row>
    <row ht="20" customHeight="1" r="84" s="1" customFormat="1">
      <c r="A84" s="7">
        <v>10</v>
      </c>
      <c r="B84" s="8">
        <v>21030600630</v>
      </c>
      <c r="C84" s="7">
        <v>2103</v>
      </c>
      <c r="D84" s="9" t="s">
        <v>181</v>
      </c>
      <c r="E84" s="10">
        <v>69</v>
      </c>
      <c r="F84" s="11" t="s">
        <v>18</v>
      </c>
      <c r="G84" s="12">
        <v>72.6</v>
      </c>
      <c r="H84" s="12">
        <f>SUM(E84*0.6+G84*0.4)</f>
        <v>70.44</v>
      </c>
      <c r="I84" s="12"/>
      <c r="J84" s="22">
        <v>70.44</v>
      </c>
    </row>
    <row ht="20" customHeight="1" r="85" s="1" customFormat="1">
      <c r="A85" s="7">
        <v>11</v>
      </c>
      <c r="B85" s="8">
        <v>21030600616</v>
      </c>
      <c r="C85" s="7">
        <v>2103</v>
      </c>
      <c r="D85" s="9" t="s">
        <v>182</v>
      </c>
      <c r="E85" s="10">
        <v>65.5</v>
      </c>
      <c r="F85" s="11" t="s">
        <v>81</v>
      </c>
      <c r="G85" s="12">
        <v>73.4</v>
      </c>
      <c r="H85" s="12">
        <f>SUM(E85*0.6+G85*0.4)</f>
        <v>68.66</v>
      </c>
      <c r="I85" s="12"/>
      <c r="J85" s="22">
        <v>68.66</v>
      </c>
    </row>
    <row ht="20" customHeight="1" r="86" s="1" customFormat="1">
      <c r="A86" s="7">
        <v>12</v>
      </c>
      <c r="B86" s="8">
        <v>21030600702</v>
      </c>
      <c r="C86" s="7">
        <v>2103</v>
      </c>
      <c r="D86" s="9" t="s">
        <v>183</v>
      </c>
      <c r="E86" s="10">
        <v>67</v>
      </c>
      <c r="F86" s="11" t="s">
        <v>15</v>
      </c>
      <c r="G86" s="12">
        <v>70.6</v>
      </c>
      <c r="H86" s="12">
        <f>SUM(E86*0.6+G86*0.4)</f>
        <v>68.44</v>
      </c>
      <c r="I86" s="12"/>
      <c r="J86" s="22">
        <v>68.44</v>
      </c>
    </row>
    <row ht="20" customHeight="1" r="87" s="1" customFormat="1">
      <c r="A87" s="7">
        <v>13</v>
      </c>
      <c r="B87" s="8">
        <v>21030600520</v>
      </c>
      <c r="C87" s="7">
        <v>2103</v>
      </c>
      <c r="D87" s="9" t="s">
        <v>184</v>
      </c>
      <c r="E87" s="10">
        <v>65.5</v>
      </c>
      <c r="F87" s="11" t="s">
        <v>27</v>
      </c>
      <c r="G87" s="12">
        <v>72.6</v>
      </c>
      <c r="H87" s="12">
        <f>SUM(E87*0.6+G87*0.4)</f>
        <v>68.34</v>
      </c>
      <c r="I87" s="12"/>
      <c r="J87" s="22">
        <v>68.34</v>
      </c>
    </row>
    <row ht="20" customHeight="1" r="88" s="1" customFormat="1">
      <c r="A88" s="7">
        <v>14</v>
      </c>
      <c r="B88" s="8">
        <v>21030600518</v>
      </c>
      <c r="C88" s="7">
        <v>2103</v>
      </c>
      <c r="D88" s="9" t="s">
        <v>185</v>
      </c>
      <c r="E88" s="10">
        <v>66.5</v>
      </c>
      <c r="F88" s="11" t="s">
        <v>53</v>
      </c>
      <c r="G88" s="12">
        <v>70.8</v>
      </c>
      <c r="H88" s="12">
        <f>SUM(E88*0.6+G88*0.4)</f>
        <v>68.22</v>
      </c>
      <c r="I88" s="12"/>
      <c r="J88" s="22">
        <v>68.22</v>
      </c>
    </row>
    <row ht="20" customHeight="1" r="89" s="1" customFormat="1">
      <c r="A89" s="7">
        <v>15</v>
      </c>
      <c r="B89" s="8">
        <v>21030600613</v>
      </c>
      <c r="C89" s="7">
        <v>2103</v>
      </c>
      <c r="D89" s="9" t="s">
        <v>186</v>
      </c>
      <c r="E89" s="10">
        <v>67</v>
      </c>
      <c r="F89" s="11" t="s">
        <v>111</v>
      </c>
      <c r="G89" s="12">
        <v>69</v>
      </c>
      <c r="H89" s="12">
        <f>SUM(E89*0.6+G89*0.4)</f>
        <v>67.8</v>
      </c>
      <c r="I89" s="12"/>
      <c r="J89" s="22">
        <v>67.8</v>
      </c>
    </row>
    <row ht="20" customHeight="1" r="90" s="1" customFormat="1">
      <c r="A90" s="7">
        <v>16</v>
      </c>
      <c r="B90" s="8">
        <v>21030600701</v>
      </c>
      <c r="C90" s="7">
        <v>2103</v>
      </c>
      <c r="D90" s="9" t="s">
        <v>187</v>
      </c>
      <c r="E90" s="10">
        <v>62.5</v>
      </c>
      <c r="F90" s="11" t="s">
        <v>143</v>
      </c>
      <c r="G90" s="12">
        <v>73.6</v>
      </c>
      <c r="H90" s="12">
        <f>SUM(E90*0.6+G90*0.4)</f>
        <v>66.94</v>
      </c>
      <c r="I90" s="12"/>
      <c r="J90" s="22">
        <v>66.94</v>
      </c>
    </row>
    <row ht="20" customHeight="1" r="91" s="1" customFormat="1">
      <c r="A91" s="7">
        <v>17</v>
      </c>
      <c r="B91" s="8">
        <v>21030600612</v>
      </c>
      <c r="C91" s="7">
        <v>2103</v>
      </c>
      <c r="D91" s="9" t="s">
        <v>188</v>
      </c>
      <c r="E91" s="10">
        <v>67.5</v>
      </c>
      <c r="F91" s="11" t="s">
        <v>41</v>
      </c>
      <c r="G91" s="12">
        <v>65.6</v>
      </c>
      <c r="H91" s="12">
        <f>SUM(E91*0.6+G91*0.4)</f>
        <v>66.74</v>
      </c>
      <c r="I91" s="12"/>
      <c r="J91" s="22">
        <v>66.74</v>
      </c>
    </row>
    <row ht="20" customHeight="1" r="92" s="1" customFormat="1">
      <c r="A92" s="7">
        <v>18</v>
      </c>
      <c r="B92" s="8">
        <v>21030600602</v>
      </c>
      <c r="C92" s="7">
        <v>2103</v>
      </c>
      <c r="D92" s="9" t="s">
        <v>189</v>
      </c>
      <c r="E92" s="10">
        <v>61</v>
      </c>
      <c r="F92" s="11" t="s">
        <v>58</v>
      </c>
      <c r="G92" s="12">
        <v>75.2</v>
      </c>
      <c r="H92" s="12">
        <f>SUM(E92*0.6+G92*0.4)</f>
        <v>66.68</v>
      </c>
      <c r="I92" s="12"/>
      <c r="J92" s="22">
        <v>66.68</v>
      </c>
    </row>
    <row ht="20" customHeight="1" r="93" s="1" customFormat="1">
      <c r="A93" s="7">
        <v>19</v>
      </c>
      <c r="B93" s="8">
        <v>21030600619</v>
      </c>
      <c r="C93" s="7">
        <v>2103</v>
      </c>
      <c r="D93" s="9" t="s">
        <v>190</v>
      </c>
      <c r="E93" s="10">
        <v>61</v>
      </c>
      <c r="F93" s="11" t="s">
        <v>88</v>
      </c>
      <c r="G93" s="12">
        <v>73.2</v>
      </c>
      <c r="H93" s="12">
        <f>SUM(E93*0.6+G93*0.4)</f>
        <v>65.88</v>
      </c>
      <c r="I93" s="12"/>
      <c r="J93" s="22">
        <v>65.88</v>
      </c>
    </row>
    <row ht="20" customHeight="1" r="94" s="1" customFormat="1">
      <c r="A94" s="7">
        <v>20</v>
      </c>
      <c r="B94" s="8">
        <v>21030600712</v>
      </c>
      <c r="C94" s="7">
        <v>2103</v>
      </c>
      <c r="D94" s="9" t="s">
        <v>191</v>
      </c>
      <c r="E94" s="10">
        <v>63.5</v>
      </c>
      <c r="F94" s="11" t="s">
        <v>38</v>
      </c>
      <c r="G94" s="12">
        <v>68</v>
      </c>
      <c r="H94" s="12">
        <f>SUM(E94*0.6+G94*0.4)</f>
        <v>65.3</v>
      </c>
      <c r="I94" s="12"/>
      <c r="J94" s="22">
        <v>65.3</v>
      </c>
    </row>
    <row ht="20" customHeight="1" r="95" s="1" customFormat="1">
      <c r="A95" s="7">
        <v>21</v>
      </c>
      <c r="B95" s="8">
        <v>21030600530</v>
      </c>
      <c r="C95" s="7">
        <v>2103</v>
      </c>
      <c r="D95" s="9" t="s">
        <v>192</v>
      </c>
      <c r="E95" s="10">
        <v>60</v>
      </c>
      <c r="F95" s="11" t="s">
        <v>193</v>
      </c>
      <c r="G95" s="12">
        <v>70</v>
      </c>
      <c r="H95" s="12">
        <f>SUM(E95*0.6+G95*0.4)</f>
        <v>64</v>
      </c>
      <c r="I95" s="12"/>
      <c r="J95" s="22">
        <v>64</v>
      </c>
    </row>
    <row ht="20" customHeight="1" r="96" s="1" customFormat="1">
      <c r="A96" s="7">
        <v>22</v>
      </c>
      <c r="B96" s="8">
        <v>21030600526</v>
      </c>
      <c r="C96" s="7">
        <v>2103</v>
      </c>
      <c r="D96" s="9" t="s">
        <v>194</v>
      </c>
      <c r="E96" s="10">
        <v>60.5</v>
      </c>
      <c r="F96" s="11" t="s">
        <v>195</v>
      </c>
      <c r="G96" s="12">
        <v>68.8</v>
      </c>
      <c r="H96" s="12">
        <f>SUM(E96*0.6+G96*0.4)</f>
        <v>63.82</v>
      </c>
      <c r="I96" s="12"/>
      <c r="J96" s="22">
        <v>63.82</v>
      </c>
    </row>
    <row ht="20" customHeight="1" r="97" s="1" customFormat="1">
      <c r="A97" s="7">
        <v>23</v>
      </c>
      <c r="B97" s="8">
        <v>21030600605</v>
      </c>
      <c r="C97" s="7">
        <v>2103</v>
      </c>
      <c r="D97" s="9" t="s">
        <v>196</v>
      </c>
      <c r="E97" s="10">
        <v>58.5</v>
      </c>
      <c r="F97" s="11" t="s">
        <v>125</v>
      </c>
      <c r="G97" s="12">
        <v>71</v>
      </c>
      <c r="H97" s="12">
        <f>SUM(E97*0.6+G97*0.4)</f>
        <v>63.5</v>
      </c>
      <c r="I97" s="12"/>
      <c r="J97" s="22">
        <v>63.5</v>
      </c>
    </row>
    <row ht="20" customHeight="1" r="98" s="1" customFormat="1">
      <c r="A98" s="7">
        <v>24</v>
      </c>
      <c r="B98" s="8">
        <v>21030600606</v>
      </c>
      <c r="C98" s="7">
        <v>2103</v>
      </c>
      <c r="D98" s="9" t="s">
        <v>197</v>
      </c>
      <c r="E98" s="10">
        <v>56</v>
      </c>
      <c r="F98" s="11" t="s">
        <v>50</v>
      </c>
      <c r="G98" s="12">
        <v>72</v>
      </c>
      <c r="H98" s="12">
        <f>SUM(E98*0.6+G98*0.4)</f>
        <v>62.4</v>
      </c>
      <c r="I98" s="12"/>
      <c r="J98" s="22">
        <v>62.4</v>
      </c>
    </row>
    <row ht="20" customHeight="1" r="99" s="1" customFormat="1">
      <c r="A99" s="7">
        <v>25</v>
      </c>
      <c r="B99" s="8">
        <v>21030600703</v>
      </c>
      <c r="C99" s="7">
        <v>2103</v>
      </c>
      <c r="D99" s="9" t="s">
        <v>198</v>
      </c>
      <c r="E99" s="10">
        <v>61</v>
      </c>
      <c r="F99" s="11" t="s">
        <v>15</v>
      </c>
      <c r="G99" s="12">
        <v>63.6</v>
      </c>
      <c r="H99" s="12">
        <f>SUM(E99*0.6+G99*0.4)</f>
        <v>62.04</v>
      </c>
      <c r="I99" s="12"/>
      <c r="J99" s="22">
        <v>62.04</v>
      </c>
    </row>
    <row ht="20" customHeight="1" r="100" s="1" customFormat="1">
      <c r="A100" s="7">
        <v>26</v>
      </c>
      <c r="B100" s="8">
        <v>21030600714</v>
      </c>
      <c r="C100" s="7">
        <v>2103</v>
      </c>
      <c r="D100" s="9" t="s">
        <v>199</v>
      </c>
      <c r="E100" s="10">
        <v>54.5</v>
      </c>
      <c r="F100" s="11" t="s">
        <v>41</v>
      </c>
      <c r="G100" s="12">
        <v>71.6</v>
      </c>
      <c r="H100" s="12">
        <f>SUM(E100*0.6+G100*0.4)</f>
        <v>61.34</v>
      </c>
      <c r="I100" s="12"/>
      <c r="J100" s="22">
        <v>61.34</v>
      </c>
    </row>
    <row ht="20" customHeight="1" r="101" s="1" customFormat="1">
      <c r="A101" s="7">
        <v>27</v>
      </c>
      <c r="B101" s="8">
        <v>21030600710</v>
      </c>
      <c r="C101" s="7">
        <v>2103</v>
      </c>
      <c r="D101" s="9" t="s">
        <v>200</v>
      </c>
      <c r="E101" s="10">
        <v>55.5</v>
      </c>
      <c r="F101" s="11" t="s">
        <v>111</v>
      </c>
      <c r="G101" s="12">
        <v>69.4</v>
      </c>
      <c r="H101" s="12">
        <f>SUM(E101*0.6+G101*0.4)</f>
        <v>61.06</v>
      </c>
      <c r="I101" s="12"/>
      <c r="J101" s="22">
        <v>61.06</v>
      </c>
    </row>
    <row ht="20" customHeight="1" r="102" s="1" customFormat="1">
      <c r="A102" s="7">
        <v>28</v>
      </c>
      <c r="B102" s="8">
        <v>21030600713</v>
      </c>
      <c r="C102" s="7">
        <v>2103</v>
      </c>
      <c r="D102" s="9" t="s">
        <v>201</v>
      </c>
      <c r="E102" s="10">
        <v>52</v>
      </c>
      <c r="F102" s="11" t="s">
        <v>116</v>
      </c>
      <c r="G102" s="12">
        <v>72</v>
      </c>
      <c r="H102" s="12">
        <f>SUM(E102*0.6+G102*0.4)</f>
        <v>60</v>
      </c>
      <c r="I102" s="12"/>
      <c r="J102" s="22">
        <v>60</v>
      </c>
    </row>
    <row ht="20" customHeight="1" r="103" s="1" customFormat="1">
      <c r="A103" s="7">
        <v>29</v>
      </c>
      <c r="B103" s="8">
        <v>21030600707</v>
      </c>
      <c r="C103" s="7">
        <v>2103</v>
      </c>
      <c r="D103" s="9" t="s">
        <v>202</v>
      </c>
      <c r="E103" s="10">
        <v>52</v>
      </c>
      <c r="F103" s="11" t="s">
        <v>58</v>
      </c>
      <c r="G103" s="12">
        <v>70.8</v>
      </c>
      <c r="H103" s="12">
        <f>SUM(E103*0.6+G103*0.4)</f>
        <v>59.52</v>
      </c>
      <c r="I103" s="12"/>
      <c r="J103" s="22">
        <v>59.52</v>
      </c>
    </row>
    <row ht="20" customHeight="1" r="104" s="1" customFormat="1">
      <c r="A104" s="7">
        <v>30</v>
      </c>
      <c r="B104" s="8">
        <v>21030600601</v>
      </c>
      <c r="C104" s="7">
        <v>2103</v>
      </c>
      <c r="D104" s="9" t="s">
        <v>203</v>
      </c>
      <c r="E104" s="10">
        <v>54.5</v>
      </c>
      <c r="F104" s="11" t="s">
        <v>147</v>
      </c>
      <c r="G104" s="12">
        <v>66.2</v>
      </c>
      <c r="H104" s="12">
        <f>SUM(E104*0.6+G104*0.4)</f>
        <v>59.18</v>
      </c>
      <c r="I104" s="12"/>
      <c r="J104" s="22">
        <v>59.18</v>
      </c>
    </row>
    <row ht="20" customHeight="1" r="105" s="1" customFormat="1">
      <c r="A105" s="7">
        <v>31</v>
      </c>
      <c r="B105" s="8">
        <v>21030600615</v>
      </c>
      <c r="C105" s="7">
        <v>2103</v>
      </c>
      <c r="D105" s="9" t="s">
        <v>204</v>
      </c>
      <c r="E105" s="10">
        <v>50</v>
      </c>
      <c r="F105" s="11" t="s">
        <v>38</v>
      </c>
      <c r="G105" s="12">
        <v>70.6</v>
      </c>
      <c r="H105" s="12">
        <f>SUM(E105*0.6+G105*0.4)</f>
        <v>58.24</v>
      </c>
      <c r="I105" s="12"/>
      <c r="J105" s="22">
        <v>58.24</v>
      </c>
    </row>
    <row ht="20" customHeight="1" r="106" s="1" customFormat="1">
      <c r="A106" s="7">
        <v>32</v>
      </c>
      <c r="B106" s="8">
        <v>21030600618</v>
      </c>
      <c r="C106" s="7">
        <v>2103</v>
      </c>
      <c r="D106" s="9" t="s">
        <v>205</v>
      </c>
      <c r="E106" s="10">
        <v>52.5</v>
      </c>
      <c r="F106" s="11" t="s">
        <v>206</v>
      </c>
      <c r="G106" s="12">
        <v>65.2</v>
      </c>
      <c r="H106" s="12">
        <f>SUM(E106*0.6+G106*0.4)</f>
        <v>57.58</v>
      </c>
      <c r="I106" s="12"/>
      <c r="J106" s="22">
        <v>57.58</v>
      </c>
    </row>
    <row ht="20" customHeight="1" r="107" s="1" customFormat="1">
      <c r="A107" s="7">
        <v>33</v>
      </c>
      <c r="B107" s="8">
        <v>21030600525</v>
      </c>
      <c r="C107" s="7">
        <v>2103</v>
      </c>
      <c r="D107" s="9" t="s">
        <v>207</v>
      </c>
      <c r="E107" s="10">
        <v>50</v>
      </c>
      <c r="F107" s="11" t="s">
        <v>32</v>
      </c>
      <c r="G107" s="12">
        <v>67.8</v>
      </c>
      <c r="H107" s="12">
        <f>SUM(E107*0.6+G107*0.4)</f>
        <v>57.12</v>
      </c>
      <c r="I107" s="12"/>
      <c r="J107" s="22">
        <v>57.12</v>
      </c>
    </row>
    <row ht="20" customHeight="1" r="108" s="1" customFormat="1">
      <c r="A108" s="7">
        <v>34</v>
      </c>
      <c r="B108" s="8">
        <v>21030600524</v>
      </c>
      <c r="C108" s="7">
        <v>2103</v>
      </c>
      <c r="D108" s="9" t="s">
        <v>208</v>
      </c>
      <c r="E108" s="10">
        <v>51</v>
      </c>
      <c r="F108" s="11" t="s">
        <v>209</v>
      </c>
      <c r="G108" s="12">
        <v>63.6</v>
      </c>
      <c r="H108" s="12">
        <f>SUM(E108*0.6+G108*0.4)</f>
        <v>56.04</v>
      </c>
      <c r="I108" s="12"/>
      <c r="J108" s="22">
        <v>56.04</v>
      </c>
    </row>
    <row ht="20" customHeight="1" r="109" s="1" customFormat="1">
      <c r="A109" s="7">
        <v>35</v>
      </c>
      <c r="B109" s="8">
        <v>21030600718</v>
      </c>
      <c r="C109" s="7">
        <v>2103</v>
      </c>
      <c r="D109" s="9" t="s">
        <v>210</v>
      </c>
      <c r="E109" s="10">
        <v>48.5</v>
      </c>
      <c r="F109" s="11" t="s">
        <v>122</v>
      </c>
      <c r="G109" s="12">
        <v>66.2</v>
      </c>
      <c r="H109" s="12">
        <f>SUM(E109*0.6+G109*0.4)</f>
        <v>55.58</v>
      </c>
      <c r="I109" s="12"/>
      <c r="J109" s="22">
        <v>55.58</v>
      </c>
    </row>
    <row ht="20" customHeight="1" r="110" s="1" customFormat="1">
      <c r="A110" s="7">
        <v>36</v>
      </c>
      <c r="B110" s="8">
        <v>21030600604</v>
      </c>
      <c r="C110" s="7">
        <v>2103</v>
      </c>
      <c r="D110" s="9" t="s">
        <v>211</v>
      </c>
      <c r="E110" s="10">
        <v>46.5</v>
      </c>
      <c r="F110" s="11" t="s">
        <v>212</v>
      </c>
      <c r="G110" s="12">
        <v>69</v>
      </c>
      <c r="H110" s="12">
        <f>SUM(E110*0.6+G110*0.4)</f>
        <v>55.5</v>
      </c>
      <c r="I110" s="12"/>
      <c r="J110" s="22">
        <v>55.5</v>
      </c>
    </row>
    <row ht="20" customHeight="1" r="111" s="1" customFormat="1">
      <c r="A111" s="7">
        <v>37</v>
      </c>
      <c r="B111" s="8">
        <v>21030600624</v>
      </c>
      <c r="C111" s="7">
        <v>2103</v>
      </c>
      <c r="D111" s="9" t="s">
        <v>213</v>
      </c>
      <c r="E111" s="10">
        <v>48.5</v>
      </c>
      <c r="F111" s="11" t="s">
        <v>21</v>
      </c>
      <c r="G111" s="12">
        <v>65.8</v>
      </c>
      <c r="H111" s="12">
        <f>SUM(E111*0.6+G111*0.4)</f>
        <v>55.42</v>
      </c>
      <c r="I111" s="12"/>
      <c r="J111" s="22">
        <v>55.42</v>
      </c>
    </row>
    <row ht="20" customHeight="1" r="112" s="1" customFormat="1">
      <c r="A112" s="7">
        <v>38</v>
      </c>
      <c r="B112" s="8">
        <v>21030601523</v>
      </c>
      <c r="C112" s="7">
        <v>2103</v>
      </c>
      <c r="D112" s="9" t="s">
        <v>214</v>
      </c>
      <c r="E112" s="10">
        <v>46.5</v>
      </c>
      <c r="F112" s="11" t="s">
        <v>215</v>
      </c>
      <c r="G112" s="12">
        <v>68.8</v>
      </c>
      <c r="H112" s="12">
        <f>SUM(E112*0.6+G112*0.4)</f>
        <v>55.42</v>
      </c>
      <c r="I112" s="12"/>
      <c r="J112" s="22">
        <v>55.42</v>
      </c>
    </row>
    <row ht="20" customHeight="1" r="113" s="1" customFormat="1">
      <c r="A113" s="7">
        <v>1</v>
      </c>
      <c r="B113" s="8">
        <v>21030600825</v>
      </c>
      <c r="C113" s="7">
        <v>2104</v>
      </c>
      <c r="D113" s="9" t="s">
        <v>216</v>
      </c>
      <c r="E113" s="10">
        <v>81.5</v>
      </c>
      <c r="F113" s="11" t="s">
        <v>111</v>
      </c>
      <c r="G113" s="12">
        <v>77</v>
      </c>
      <c r="H113" s="12">
        <f>SUM(E113*0.6+G113*0.4)</f>
        <v>79.7</v>
      </c>
      <c r="I113" s="12"/>
      <c r="J113" s="22">
        <v>79.7</v>
      </c>
    </row>
    <row ht="20" customHeight="1" r="114" s="1" customFormat="1">
      <c r="A114" s="7">
        <v>2</v>
      </c>
      <c r="B114" s="8">
        <v>21030600727</v>
      </c>
      <c r="C114" s="7">
        <v>2104</v>
      </c>
      <c r="D114" s="9" t="s">
        <v>217</v>
      </c>
      <c r="E114" s="10">
        <v>79.5</v>
      </c>
      <c r="F114" s="11" t="s">
        <v>102</v>
      </c>
      <c r="G114" s="12">
        <v>74</v>
      </c>
      <c r="H114" s="12">
        <f>SUM(E114*0.6+G114*0.4)</f>
        <v>77.3</v>
      </c>
      <c r="I114" s="12"/>
      <c r="J114" s="22">
        <v>77.3</v>
      </c>
    </row>
    <row ht="20" customHeight="1" r="115" s="1" customFormat="1">
      <c r="A115" s="7">
        <v>3</v>
      </c>
      <c r="B115" s="8">
        <v>21030600927</v>
      </c>
      <c r="C115" s="7">
        <v>2104</v>
      </c>
      <c r="D115" s="9" t="s">
        <v>218</v>
      </c>
      <c r="E115" s="10">
        <v>79</v>
      </c>
      <c r="F115" s="11" t="s">
        <v>153</v>
      </c>
      <c r="G115" s="12">
        <v>72.2</v>
      </c>
      <c r="H115" s="12">
        <f>SUM(E115*0.6+G115*0.4)</f>
        <v>76.28</v>
      </c>
      <c r="I115" s="12"/>
      <c r="J115" s="22">
        <v>76.28</v>
      </c>
    </row>
    <row ht="20" customHeight="1" r="116" s="1" customFormat="1">
      <c r="A116" s="7">
        <v>4</v>
      </c>
      <c r="B116" s="8">
        <v>21030600809</v>
      </c>
      <c r="C116" s="7">
        <v>2104</v>
      </c>
      <c r="D116" s="9" t="s">
        <v>219</v>
      </c>
      <c r="E116" s="10">
        <v>72.5</v>
      </c>
      <c r="F116" s="11" t="s">
        <v>116</v>
      </c>
      <c r="G116" s="12">
        <v>77.4</v>
      </c>
      <c r="H116" s="12">
        <f>SUM(E116*0.6+G116*0.4)</f>
        <v>74.46</v>
      </c>
      <c r="I116" s="12"/>
      <c r="J116" s="22">
        <v>74.46</v>
      </c>
    </row>
    <row ht="20" customHeight="1" r="117" s="1" customFormat="1">
      <c r="A117" s="7">
        <v>5</v>
      </c>
      <c r="B117" s="8">
        <v>21030600814</v>
      </c>
      <c r="C117" s="7">
        <v>2104</v>
      </c>
      <c r="D117" s="9" t="s">
        <v>220</v>
      </c>
      <c r="E117" s="10">
        <v>72.5</v>
      </c>
      <c r="F117" s="11" t="s">
        <v>81</v>
      </c>
      <c r="G117" s="12">
        <v>74.6</v>
      </c>
      <c r="H117" s="12">
        <f>SUM(E117*0.6+G117*0.4)</f>
        <v>73.34</v>
      </c>
      <c r="I117" s="12"/>
      <c r="J117" s="22">
        <v>73.34</v>
      </c>
    </row>
    <row ht="20" customHeight="1" r="118" s="1" customFormat="1">
      <c r="A118" s="7">
        <v>6</v>
      </c>
      <c r="B118" s="8">
        <v>21030600817</v>
      </c>
      <c r="C118" s="7">
        <v>2104</v>
      </c>
      <c r="D118" s="9" t="s">
        <v>221</v>
      </c>
      <c r="E118" s="10">
        <v>72.5</v>
      </c>
      <c r="F118" s="11" t="s">
        <v>222</v>
      </c>
      <c r="G118" s="12">
        <v>73.8</v>
      </c>
      <c r="H118" s="12">
        <f>SUM(E118*0.6+G118*0.4)</f>
        <v>73.02</v>
      </c>
      <c r="I118" s="12"/>
      <c r="J118" s="22">
        <v>73.02</v>
      </c>
    </row>
    <row ht="20" customHeight="1" r="119" s="1" customFormat="1">
      <c r="A119" s="7">
        <v>7</v>
      </c>
      <c r="B119" s="8">
        <v>21030600811</v>
      </c>
      <c r="C119" s="7">
        <v>2104</v>
      </c>
      <c r="D119" s="9" t="s">
        <v>223</v>
      </c>
      <c r="E119" s="10">
        <v>71</v>
      </c>
      <c r="F119" s="11" t="s">
        <v>224</v>
      </c>
      <c r="G119" s="12">
        <v>74.2</v>
      </c>
      <c r="H119" s="12">
        <f>SUM(E119*0.6+G119*0.4)</f>
        <v>72.28</v>
      </c>
      <c r="I119" s="12"/>
      <c r="J119" s="22">
        <v>72.28</v>
      </c>
    </row>
    <row ht="20" customHeight="1" r="120" s="1" customFormat="1">
      <c r="A120" s="7">
        <v>8</v>
      </c>
      <c r="B120" s="8">
        <v>21030600729</v>
      </c>
      <c r="C120" s="7">
        <v>2104</v>
      </c>
      <c r="D120" s="9" t="s">
        <v>225</v>
      </c>
      <c r="E120" s="10">
        <v>71.5</v>
      </c>
      <c r="F120" s="11" t="s">
        <v>61</v>
      </c>
      <c r="G120" s="12">
        <v>73.2</v>
      </c>
      <c r="H120" s="12">
        <f>SUM(E120*0.6+G120*0.4)</f>
        <v>72.18</v>
      </c>
      <c r="I120" s="12"/>
      <c r="J120" s="22">
        <v>72.18</v>
      </c>
    </row>
    <row ht="20" customHeight="1" r="121" s="1" customFormat="1">
      <c r="A121" s="7">
        <v>9</v>
      </c>
      <c r="B121" s="8">
        <v>21030600913</v>
      </c>
      <c r="C121" s="7">
        <v>2104</v>
      </c>
      <c r="D121" s="9" t="s">
        <v>226</v>
      </c>
      <c r="E121" s="10">
        <v>70</v>
      </c>
      <c r="F121" s="11" t="s">
        <v>193</v>
      </c>
      <c r="G121" s="12">
        <v>72.6</v>
      </c>
      <c r="H121" s="12">
        <f>SUM(E121*0.6+G121*0.4)</f>
        <v>71.04</v>
      </c>
      <c r="I121" s="12"/>
      <c r="J121" s="22">
        <v>71.04</v>
      </c>
    </row>
    <row ht="20" customHeight="1" r="122" s="1" customFormat="1">
      <c r="A122" s="7">
        <v>10</v>
      </c>
      <c r="B122" s="8">
        <v>21030600826</v>
      </c>
      <c r="C122" s="7">
        <v>2104</v>
      </c>
      <c r="D122" s="9" t="s">
        <v>227</v>
      </c>
      <c r="E122" s="10">
        <v>65.5</v>
      </c>
      <c r="F122" s="11" t="s">
        <v>93</v>
      </c>
      <c r="G122" s="12">
        <v>76</v>
      </c>
      <c r="H122" s="12">
        <f>SUM(E122*0.6+G122*0.4)</f>
        <v>69.7</v>
      </c>
      <c r="I122" s="12"/>
      <c r="J122" s="22">
        <v>69.7</v>
      </c>
    </row>
    <row ht="20" customHeight="1" r="123" s="1" customFormat="1">
      <c r="A123" s="7">
        <v>11</v>
      </c>
      <c r="B123" s="8">
        <v>21030600807</v>
      </c>
      <c r="C123" s="7">
        <v>2104</v>
      </c>
      <c r="D123" s="9" t="s">
        <v>228</v>
      </c>
      <c r="E123" s="10">
        <v>64.5</v>
      </c>
      <c r="F123" s="11" t="s">
        <v>81</v>
      </c>
      <c r="G123" s="12">
        <v>76.4</v>
      </c>
      <c r="H123" s="12">
        <f>SUM(E123*0.6+G123*0.4)</f>
        <v>69.26</v>
      </c>
      <c r="I123" s="12"/>
      <c r="J123" s="22">
        <v>69.26</v>
      </c>
    </row>
    <row ht="20" customHeight="1" r="124" s="1" customFormat="1">
      <c r="A124" s="7">
        <v>12</v>
      </c>
      <c r="B124" s="8">
        <v>21030600728</v>
      </c>
      <c r="C124" s="7">
        <v>2104</v>
      </c>
      <c r="D124" s="9" t="s">
        <v>229</v>
      </c>
      <c r="E124" s="10">
        <v>62.5</v>
      </c>
      <c r="F124" s="11" t="s">
        <v>102</v>
      </c>
      <c r="G124" s="12">
        <v>79.3</v>
      </c>
      <c r="H124" s="12">
        <f>SUM(E124*0.6+G124*0.4)</f>
        <v>69.22</v>
      </c>
      <c r="I124" s="12"/>
      <c r="J124" s="22">
        <v>69.22</v>
      </c>
    </row>
    <row ht="20" customHeight="1" r="125" s="1" customFormat="1">
      <c r="A125" s="7">
        <v>13</v>
      </c>
      <c r="B125" s="8">
        <v>21030600924</v>
      </c>
      <c r="C125" s="7">
        <v>2104</v>
      </c>
      <c r="D125" s="9" t="s">
        <v>230</v>
      </c>
      <c r="E125" s="10">
        <v>65</v>
      </c>
      <c r="F125" s="11" t="s">
        <v>156</v>
      </c>
      <c r="G125" s="12">
        <v>75.4</v>
      </c>
      <c r="H125" s="12">
        <f>SUM(E125*0.6+G125*0.4)</f>
        <v>69.16</v>
      </c>
      <c r="I125" s="12"/>
      <c r="J125" s="22">
        <v>69.16</v>
      </c>
    </row>
    <row ht="20" customHeight="1" r="126" s="1" customFormat="1">
      <c r="A126" s="7">
        <v>14</v>
      </c>
      <c r="B126" s="8">
        <v>21030600802</v>
      </c>
      <c r="C126" s="7">
        <v>2104</v>
      </c>
      <c r="D126" s="9" t="s">
        <v>231</v>
      </c>
      <c r="E126" s="10">
        <v>60.5</v>
      </c>
      <c r="F126" s="11" t="s">
        <v>156</v>
      </c>
      <c r="G126" s="12">
        <v>78.4</v>
      </c>
      <c r="H126" s="12">
        <f>SUM(E126*0.6+G126*0.4)</f>
        <v>67.66</v>
      </c>
      <c r="I126" s="12"/>
      <c r="J126" s="22">
        <v>67.66</v>
      </c>
    </row>
    <row ht="20" customHeight="1" r="127" s="1" customFormat="1">
      <c r="A127" s="7">
        <v>15</v>
      </c>
      <c r="B127" s="8">
        <v>21030600823</v>
      </c>
      <c r="C127" s="7">
        <v>2104</v>
      </c>
      <c r="D127" s="9" t="s">
        <v>232</v>
      </c>
      <c r="E127" s="10">
        <v>66</v>
      </c>
      <c r="F127" s="11" t="s">
        <v>233</v>
      </c>
      <c r="G127" s="12">
        <v>69.2</v>
      </c>
      <c r="H127" s="12">
        <f>SUM(E127*0.6+G127*0.4)</f>
        <v>67.28</v>
      </c>
      <c r="I127" s="12"/>
      <c r="J127" s="22">
        <v>67.28</v>
      </c>
    </row>
    <row ht="20" customHeight="1" r="128" s="1" customFormat="1">
      <c r="A128" s="7">
        <v>16</v>
      </c>
      <c r="B128" s="8">
        <v>21030600829</v>
      </c>
      <c r="C128" s="7">
        <v>2104</v>
      </c>
      <c r="D128" s="9" t="s">
        <v>234</v>
      </c>
      <c r="E128" s="10">
        <v>58</v>
      </c>
      <c r="F128" s="11" t="s">
        <v>235</v>
      </c>
      <c r="G128" s="12">
        <v>73.7</v>
      </c>
      <c r="H128" s="12">
        <f>SUM(E128*0.6+G128*0.4)</f>
        <v>64.28</v>
      </c>
      <c r="I128" s="12">
        <v>3</v>
      </c>
      <c r="J128" s="19">
        <v>67.28</v>
      </c>
    </row>
    <row ht="20" customHeight="1" r="129" s="1" customFormat="1">
      <c r="A129" s="7">
        <v>17</v>
      </c>
      <c r="B129" s="8">
        <v>21030600801</v>
      </c>
      <c r="C129" s="7">
        <v>2104</v>
      </c>
      <c r="D129" s="9" t="s">
        <v>236</v>
      </c>
      <c r="E129" s="10">
        <v>61</v>
      </c>
      <c r="F129" s="11" t="s">
        <v>237</v>
      </c>
      <c r="G129" s="12">
        <v>74.6</v>
      </c>
      <c r="H129" s="12">
        <f>SUM(E129*0.6+G129*0.4)</f>
        <v>66.44</v>
      </c>
      <c r="I129" s="12"/>
      <c r="J129" s="22">
        <v>66.44</v>
      </c>
    </row>
    <row ht="20" customHeight="1" r="130" s="1" customFormat="1">
      <c r="A130" s="7">
        <v>18</v>
      </c>
      <c r="B130" s="8">
        <v>21030600919</v>
      </c>
      <c r="C130" s="7">
        <v>2104</v>
      </c>
      <c r="D130" s="9" t="s">
        <v>238</v>
      </c>
      <c r="E130" s="10">
        <v>59.5</v>
      </c>
      <c r="F130" s="11" t="s">
        <v>209</v>
      </c>
      <c r="G130" s="12">
        <v>76.2</v>
      </c>
      <c r="H130" s="12">
        <f>SUM(E130*0.6+G130*0.4)</f>
        <v>66.18</v>
      </c>
      <c r="I130" s="12"/>
      <c r="J130" s="22">
        <v>66.18</v>
      </c>
    </row>
    <row ht="20" customHeight="1" r="131" s="1" customFormat="1">
      <c r="A131" s="7">
        <v>19</v>
      </c>
      <c r="B131" s="8">
        <v>21030600725</v>
      </c>
      <c r="C131" s="7">
        <v>2104</v>
      </c>
      <c r="D131" s="9" t="s">
        <v>239</v>
      </c>
      <c r="E131" s="10">
        <v>62</v>
      </c>
      <c r="F131" s="11" t="s">
        <v>15</v>
      </c>
      <c r="G131" s="12">
        <v>72.4</v>
      </c>
      <c r="H131" s="12">
        <f>SUM(E131*0.6+G131*0.4)</f>
        <v>66.16</v>
      </c>
      <c r="I131" s="12"/>
      <c r="J131" s="22">
        <v>66.16</v>
      </c>
    </row>
    <row ht="20" customHeight="1" r="132" s="1" customFormat="1">
      <c r="A132" s="7">
        <v>20</v>
      </c>
      <c r="B132" s="8">
        <v>21030600820</v>
      </c>
      <c r="C132" s="7">
        <v>2104</v>
      </c>
      <c r="D132" s="9" t="s">
        <v>240</v>
      </c>
      <c r="E132" s="10">
        <v>66</v>
      </c>
      <c r="F132" s="11" t="s">
        <v>122</v>
      </c>
      <c r="G132" s="12">
        <v>66.2</v>
      </c>
      <c r="H132" s="12">
        <f>SUM(E132*0.6+G132*0.4)</f>
        <v>66.08</v>
      </c>
      <c r="I132" s="12"/>
      <c r="J132" s="22">
        <v>66.08</v>
      </c>
    </row>
    <row ht="20" customHeight="1" r="133" s="1" customFormat="1">
      <c r="A133" s="7">
        <v>21</v>
      </c>
      <c r="B133" s="8">
        <v>21030600803</v>
      </c>
      <c r="C133" s="7">
        <v>2104</v>
      </c>
      <c r="D133" s="9" t="s">
        <v>241</v>
      </c>
      <c r="E133" s="10">
        <v>64</v>
      </c>
      <c r="F133" s="11" t="s">
        <v>50</v>
      </c>
      <c r="G133" s="12">
        <v>69</v>
      </c>
      <c r="H133" s="12">
        <f>SUM(E133*0.6+G133*0.4)</f>
        <v>66</v>
      </c>
      <c r="I133" s="12"/>
      <c r="J133" s="22">
        <v>66</v>
      </c>
    </row>
    <row ht="20" customHeight="1" r="134" s="1" customFormat="1">
      <c r="A134" s="7">
        <v>22</v>
      </c>
      <c r="B134" s="8">
        <v>21030600901</v>
      </c>
      <c r="C134" s="7">
        <v>2104</v>
      </c>
      <c r="D134" s="9" t="s">
        <v>242</v>
      </c>
      <c r="E134" s="10">
        <v>61</v>
      </c>
      <c r="F134" s="11" t="s">
        <v>130</v>
      </c>
      <c r="G134" s="12">
        <v>73.4</v>
      </c>
      <c r="H134" s="12">
        <f>SUM(E134*0.6+G134*0.4)</f>
        <v>65.96</v>
      </c>
      <c r="I134" s="12"/>
      <c r="J134" s="22">
        <v>65.96</v>
      </c>
    </row>
    <row ht="20" customHeight="1" r="135" s="1" customFormat="1">
      <c r="A135" s="7">
        <v>23</v>
      </c>
      <c r="B135" s="8">
        <v>21030600806</v>
      </c>
      <c r="C135" s="7">
        <v>2104</v>
      </c>
      <c r="D135" s="9" t="s">
        <v>243</v>
      </c>
      <c r="E135" s="10">
        <v>60</v>
      </c>
      <c r="F135" s="11" t="s">
        <v>130</v>
      </c>
      <c r="G135" s="12">
        <v>74.2</v>
      </c>
      <c r="H135" s="12">
        <f>SUM(E135*0.6+G135*0.4)</f>
        <v>65.68</v>
      </c>
      <c r="I135" s="12"/>
      <c r="J135" s="22">
        <v>65.68</v>
      </c>
    </row>
    <row ht="20" customHeight="1" r="136" s="1" customFormat="1">
      <c r="A136" s="7">
        <v>24</v>
      </c>
      <c r="B136" s="8">
        <v>21030600920</v>
      </c>
      <c r="C136" s="7">
        <v>2104</v>
      </c>
      <c r="D136" s="9" t="s">
        <v>244</v>
      </c>
      <c r="E136" s="10">
        <v>62</v>
      </c>
      <c r="F136" s="11" t="s">
        <v>130</v>
      </c>
      <c r="G136" s="12">
        <v>68.8</v>
      </c>
      <c r="H136" s="12">
        <f>SUM(E136*0.6+G136*0.4)</f>
        <v>64.72</v>
      </c>
      <c r="I136" s="12"/>
      <c r="J136" s="22">
        <v>64.72</v>
      </c>
    </row>
    <row ht="20" customHeight="1" r="137" s="1" customFormat="1">
      <c r="A137" s="7">
        <v>25</v>
      </c>
      <c r="B137" s="8">
        <v>21030600821</v>
      </c>
      <c r="C137" s="7">
        <v>2104</v>
      </c>
      <c r="D137" s="9" t="s">
        <v>245</v>
      </c>
      <c r="E137" s="10">
        <v>58.5</v>
      </c>
      <c r="F137" s="11" t="s">
        <v>209</v>
      </c>
      <c r="G137" s="12">
        <v>73.4</v>
      </c>
      <c r="H137" s="12">
        <f>SUM(E137*0.6+G137*0.4)</f>
        <v>64.46</v>
      </c>
      <c r="I137" s="12"/>
      <c r="J137" s="22">
        <v>64.46</v>
      </c>
    </row>
    <row ht="20" customHeight="1" r="138" s="1" customFormat="1">
      <c r="A138" s="7">
        <v>26</v>
      </c>
      <c r="B138" s="8">
        <v>21030600730</v>
      </c>
      <c r="C138" s="7">
        <v>2104</v>
      </c>
      <c r="D138" s="9" t="s">
        <v>246</v>
      </c>
      <c r="E138" s="10">
        <v>57.5</v>
      </c>
      <c r="F138" s="11" t="s">
        <v>147</v>
      </c>
      <c r="G138" s="12">
        <v>74.4</v>
      </c>
      <c r="H138" s="12">
        <f>SUM(E138*0.6+G138*0.4)</f>
        <v>64.26</v>
      </c>
      <c r="I138" s="12"/>
      <c r="J138" s="22">
        <v>64.26</v>
      </c>
    </row>
    <row ht="20" customHeight="1" r="139" s="1" customFormat="1">
      <c r="A139" s="7">
        <v>27</v>
      </c>
      <c r="B139" s="8">
        <v>21030600723</v>
      </c>
      <c r="C139" s="7">
        <v>2104</v>
      </c>
      <c r="D139" s="9" t="s">
        <v>247</v>
      </c>
      <c r="E139" s="10">
        <v>60</v>
      </c>
      <c r="F139" s="11" t="s">
        <v>248</v>
      </c>
      <c r="G139" s="12">
        <v>69.8</v>
      </c>
      <c r="H139" s="12">
        <f>SUM(E139*0.6+G139*0.4)</f>
        <v>63.92</v>
      </c>
      <c r="I139" s="12"/>
      <c r="J139" s="22">
        <v>63.92</v>
      </c>
    </row>
    <row ht="20" customHeight="1" r="140" s="1" customFormat="1">
      <c r="A140" s="7">
        <v>28</v>
      </c>
      <c r="B140" s="8">
        <v>21030600928</v>
      </c>
      <c r="C140" s="7">
        <v>2104</v>
      </c>
      <c r="D140" s="9" t="s">
        <v>249</v>
      </c>
      <c r="E140" s="10">
        <v>58</v>
      </c>
      <c r="F140" s="11" t="s">
        <v>215</v>
      </c>
      <c r="G140" s="12">
        <v>71.6</v>
      </c>
      <c r="H140" s="12">
        <f>SUM(E140*0.6+G140*0.4)</f>
        <v>63.44</v>
      </c>
      <c r="I140" s="12"/>
      <c r="J140" s="22">
        <v>63.44</v>
      </c>
    </row>
    <row ht="20" customHeight="1" r="141" s="1" customFormat="1">
      <c r="A141" s="7">
        <v>29</v>
      </c>
      <c r="B141" s="8">
        <v>21030600902</v>
      </c>
      <c r="C141" s="7">
        <v>2104</v>
      </c>
      <c r="D141" s="9" t="s">
        <v>250</v>
      </c>
      <c r="E141" s="10">
        <v>60.5</v>
      </c>
      <c r="F141" s="11" t="s">
        <v>224</v>
      </c>
      <c r="G141" s="12">
        <v>67.8</v>
      </c>
      <c r="H141" s="12">
        <f>SUM(E141*0.6+G141*0.4)</f>
        <v>63.42</v>
      </c>
      <c r="I141" s="12"/>
      <c r="J141" s="22">
        <v>63.42</v>
      </c>
    </row>
    <row ht="20" customHeight="1" r="142" s="1" customFormat="1">
      <c r="A142" s="7">
        <v>30</v>
      </c>
      <c r="B142" s="8">
        <v>21030600909</v>
      </c>
      <c r="C142" s="7">
        <v>2104</v>
      </c>
      <c r="D142" s="9" t="s">
        <v>251</v>
      </c>
      <c r="E142" s="10">
        <v>58</v>
      </c>
      <c r="F142" s="11" t="s">
        <v>153</v>
      </c>
      <c r="G142" s="12">
        <v>69.8</v>
      </c>
      <c r="H142" s="12">
        <f>SUM(E142*0.6+G142*0.4)</f>
        <v>62.72</v>
      </c>
      <c r="I142" s="12"/>
      <c r="J142" s="22">
        <v>62.72</v>
      </c>
    </row>
    <row ht="20" customHeight="1" r="143" s="1" customFormat="1">
      <c r="A143" s="7">
        <v>31</v>
      </c>
      <c r="B143" s="8">
        <v>21030600808</v>
      </c>
      <c r="C143" s="7">
        <v>2104</v>
      </c>
      <c r="D143" s="9" t="s">
        <v>252</v>
      </c>
      <c r="E143" s="10">
        <v>54</v>
      </c>
      <c r="F143" s="11" t="s">
        <v>253</v>
      </c>
      <c r="G143" s="12">
        <v>75</v>
      </c>
      <c r="H143" s="12">
        <f>SUM(E143*0.6+G143*0.4)</f>
        <v>62.4</v>
      </c>
      <c r="I143" s="12"/>
      <c r="J143" s="22">
        <v>62.4</v>
      </c>
    </row>
    <row ht="20" customHeight="1" r="144" s="1" customFormat="1">
      <c r="A144" s="7">
        <v>32</v>
      </c>
      <c r="B144" s="8">
        <v>21030600724</v>
      </c>
      <c r="C144" s="7">
        <v>2104</v>
      </c>
      <c r="D144" s="9" t="s">
        <v>254</v>
      </c>
      <c r="E144" s="10">
        <v>55</v>
      </c>
      <c r="F144" s="11" t="s">
        <v>235</v>
      </c>
      <c r="G144" s="12">
        <v>73.4</v>
      </c>
      <c r="H144" s="12">
        <f>SUM(E144*0.6+G144*0.4)</f>
        <v>62.36</v>
      </c>
      <c r="I144" s="12"/>
      <c r="J144" s="22">
        <v>62.36</v>
      </c>
    </row>
    <row ht="20" customHeight="1" r="145" s="1" customFormat="1">
      <c r="A145" s="7">
        <v>33</v>
      </c>
      <c r="B145" s="8">
        <v>21030600921</v>
      </c>
      <c r="C145" s="7">
        <v>2104</v>
      </c>
      <c r="D145" s="9" t="s">
        <v>255</v>
      </c>
      <c r="E145" s="10">
        <v>56.5</v>
      </c>
      <c r="F145" s="11" t="s">
        <v>165</v>
      </c>
      <c r="G145" s="12">
        <v>70.4</v>
      </c>
      <c r="H145" s="12">
        <f>SUM(E145*0.6+G145*0.4)</f>
        <v>62.06</v>
      </c>
      <c r="I145" s="12"/>
      <c r="J145" s="22">
        <v>62.06</v>
      </c>
    </row>
    <row ht="20" customHeight="1" r="146" s="1" customFormat="1">
      <c r="A146" s="7">
        <v>34</v>
      </c>
      <c r="B146" s="8">
        <v>21030600905</v>
      </c>
      <c r="C146" s="7">
        <v>2104</v>
      </c>
      <c r="D146" s="9" t="s">
        <v>256</v>
      </c>
      <c r="E146" s="10">
        <v>54.5</v>
      </c>
      <c r="F146" s="11" t="s">
        <v>257</v>
      </c>
      <c r="G146" s="12">
        <v>72.2</v>
      </c>
      <c r="H146" s="12">
        <f>SUM(E146*0.6+G146*0.4)</f>
        <v>61.58</v>
      </c>
      <c r="I146" s="12"/>
      <c r="J146" s="22">
        <v>61.58</v>
      </c>
    </row>
    <row ht="20" customHeight="1" r="147" s="1" customFormat="1">
      <c r="A147" s="7">
        <v>35</v>
      </c>
      <c r="B147" s="8">
        <v>21030600911</v>
      </c>
      <c r="C147" s="7">
        <v>2104</v>
      </c>
      <c r="D147" s="9" t="s">
        <v>258</v>
      </c>
      <c r="E147" s="10">
        <v>52.5</v>
      </c>
      <c r="F147" s="11" t="s">
        <v>50</v>
      </c>
      <c r="G147" s="12">
        <v>73.8</v>
      </c>
      <c r="H147" s="12">
        <f>SUM(E147*0.6+G147*0.4)</f>
        <v>61.02</v>
      </c>
      <c r="I147" s="12"/>
      <c r="J147" s="22">
        <v>61.02</v>
      </c>
    </row>
    <row ht="20" customHeight="1" r="148" s="1" customFormat="1">
      <c r="A148" s="7">
        <v>36</v>
      </c>
      <c r="B148" s="8">
        <v>21030600906</v>
      </c>
      <c r="C148" s="7">
        <v>2104</v>
      </c>
      <c r="D148" s="9" t="s">
        <v>259</v>
      </c>
      <c r="E148" s="10">
        <v>55.5</v>
      </c>
      <c r="F148" s="11" t="s">
        <v>260</v>
      </c>
      <c r="G148" s="12">
        <v>68</v>
      </c>
      <c r="H148" s="12">
        <f>SUM(E148*0.6+G148*0.4)</f>
        <v>60.5</v>
      </c>
      <c r="I148" s="12"/>
      <c r="J148" s="22">
        <v>60.5</v>
      </c>
    </row>
    <row ht="20" customHeight="1" r="149" s="1" customFormat="1">
      <c r="A149" s="7">
        <v>37</v>
      </c>
      <c r="B149" s="8">
        <v>21030600726</v>
      </c>
      <c r="C149" s="7">
        <v>2104</v>
      </c>
      <c r="D149" s="9" t="s">
        <v>261</v>
      </c>
      <c r="E149" s="10">
        <v>54</v>
      </c>
      <c r="F149" s="11" t="s">
        <v>50</v>
      </c>
      <c r="G149" s="12">
        <v>68</v>
      </c>
      <c r="H149" s="12">
        <f>SUM(E149*0.6+G149*0.4)</f>
        <v>59.6</v>
      </c>
      <c r="I149" s="12"/>
      <c r="J149" s="22">
        <v>59.6</v>
      </c>
    </row>
    <row ht="20" customHeight="1" r="150" s="1" customFormat="1">
      <c r="A150" s="7">
        <v>38</v>
      </c>
      <c r="B150" s="8">
        <v>21030600818</v>
      </c>
      <c r="C150" s="7">
        <v>2104</v>
      </c>
      <c r="D150" s="9" t="s">
        <v>262</v>
      </c>
      <c r="E150" s="10">
        <v>51</v>
      </c>
      <c r="F150" s="11" t="s">
        <v>233</v>
      </c>
      <c r="G150" s="12">
        <v>70.2</v>
      </c>
      <c r="H150" s="12">
        <f>SUM(E150*0.6+G150*0.4)</f>
        <v>58.68</v>
      </c>
      <c r="I150" s="12"/>
      <c r="J150" s="22">
        <v>58.68</v>
      </c>
    </row>
    <row ht="20" customHeight="1" r="151" s="1" customFormat="1">
      <c r="A151" s="7">
        <v>1</v>
      </c>
      <c r="B151" s="8" t="s">
        <v>263</v>
      </c>
      <c r="C151" s="7">
        <v>2105</v>
      </c>
      <c r="D151" s="9" t="s">
        <v>264</v>
      </c>
      <c r="E151" s="10">
        <v>80.5</v>
      </c>
      <c r="F151" s="11" t="s">
        <v>158</v>
      </c>
      <c r="G151" s="12">
        <v>75.2</v>
      </c>
      <c r="H151" s="12">
        <f>SUM(E151*0.6+G151*0.4)</f>
        <v>78.38</v>
      </c>
      <c r="I151" s="12"/>
      <c r="J151" s="22">
        <v>78.38</v>
      </c>
    </row>
    <row ht="20" customHeight="1" r="152" s="1" customFormat="1">
      <c r="A152" s="7">
        <v>2</v>
      </c>
      <c r="B152" s="8" t="s">
        <v>265</v>
      </c>
      <c r="C152" s="7">
        <v>2105</v>
      </c>
      <c r="D152" s="9" t="s">
        <v>266</v>
      </c>
      <c r="E152" s="10">
        <v>76.5</v>
      </c>
      <c r="F152" s="11" t="s">
        <v>222</v>
      </c>
      <c r="G152" s="12">
        <v>79.4</v>
      </c>
      <c r="H152" s="12">
        <f>SUM(E152*0.6+G152*0.4)</f>
        <v>77.66</v>
      </c>
      <c r="I152" s="12"/>
      <c r="J152" s="22">
        <v>77.66</v>
      </c>
    </row>
    <row ht="20" customHeight="1" r="153" s="1" customFormat="1">
      <c r="A153" s="7">
        <v>3</v>
      </c>
      <c r="B153" s="8" t="s">
        <v>267</v>
      </c>
      <c r="C153" s="7">
        <v>2105</v>
      </c>
      <c r="D153" s="9" t="s">
        <v>268</v>
      </c>
      <c r="E153" s="10">
        <v>78</v>
      </c>
      <c r="F153" s="11" t="s">
        <v>119</v>
      </c>
      <c r="G153" s="12">
        <v>76</v>
      </c>
      <c r="H153" s="12">
        <f>SUM(E153*0.6+G153*0.4)</f>
        <v>77.2</v>
      </c>
      <c r="I153" s="12"/>
      <c r="J153" s="22">
        <v>77.2</v>
      </c>
    </row>
    <row ht="20" customHeight="1" r="154" s="1" customFormat="1">
      <c r="A154" s="7">
        <v>4</v>
      </c>
      <c r="B154" s="8" t="s">
        <v>269</v>
      </c>
      <c r="C154" s="7">
        <v>2105</v>
      </c>
      <c r="D154" s="9" t="s">
        <v>270</v>
      </c>
      <c r="E154" s="10">
        <v>77.5</v>
      </c>
      <c r="F154" s="11" t="s">
        <v>15</v>
      </c>
      <c r="G154" s="12">
        <v>76.2</v>
      </c>
      <c r="H154" s="12">
        <f>SUM(E154*0.6+G154*0.4)</f>
        <v>76.98</v>
      </c>
      <c r="I154" s="12"/>
      <c r="J154" s="22">
        <v>76.98</v>
      </c>
    </row>
    <row ht="20" customHeight="1" r="155" s="1" customFormat="1">
      <c r="A155" s="7">
        <v>5</v>
      </c>
      <c r="B155" s="8" t="s">
        <v>271</v>
      </c>
      <c r="C155" s="7">
        <v>2105</v>
      </c>
      <c r="D155" s="9" t="s">
        <v>272</v>
      </c>
      <c r="E155" s="10">
        <v>76.5</v>
      </c>
      <c r="F155" s="11" t="s">
        <v>173</v>
      </c>
      <c r="G155" s="12">
        <v>74</v>
      </c>
      <c r="H155" s="12">
        <f>SUM(E155*0.6+G155*0.4)</f>
        <v>75.5</v>
      </c>
      <c r="I155" s="12"/>
      <c r="J155" s="22">
        <v>75.5</v>
      </c>
    </row>
    <row ht="20" customHeight="1" r="156" s="1" customFormat="1">
      <c r="A156" s="7">
        <v>6</v>
      </c>
      <c r="B156" s="8" t="s">
        <v>273</v>
      </c>
      <c r="C156" s="7">
        <v>2105</v>
      </c>
      <c r="D156" s="9" t="s">
        <v>274</v>
      </c>
      <c r="E156" s="10">
        <v>76</v>
      </c>
      <c r="F156" s="11" t="s">
        <v>21</v>
      </c>
      <c r="G156" s="12">
        <v>73.8</v>
      </c>
      <c r="H156" s="12">
        <f>SUM(E156*0.6+G156*0.4)</f>
        <v>75.12</v>
      </c>
      <c r="I156" s="12"/>
      <c r="J156" s="22">
        <v>75.12</v>
      </c>
    </row>
    <row ht="20" customHeight="1" r="157" s="1" customFormat="1">
      <c r="A157" s="7">
        <v>7</v>
      </c>
      <c r="B157" s="8" t="s">
        <v>275</v>
      </c>
      <c r="C157" s="7">
        <v>2105</v>
      </c>
      <c r="D157" s="9" t="s">
        <v>276</v>
      </c>
      <c r="E157" s="10">
        <v>74</v>
      </c>
      <c r="F157" s="11" t="s">
        <v>50</v>
      </c>
      <c r="G157" s="12">
        <v>74.4</v>
      </c>
      <c r="H157" s="12">
        <f>SUM(E157*0.6+G157*0.4)</f>
        <v>74.16</v>
      </c>
      <c r="I157" s="12"/>
      <c r="J157" s="22">
        <v>74.16</v>
      </c>
    </row>
    <row ht="20" customHeight="1" r="158" s="1" customFormat="1">
      <c r="A158" s="7">
        <v>8</v>
      </c>
      <c r="B158" s="8" t="s">
        <v>277</v>
      </c>
      <c r="C158" s="7">
        <v>2105</v>
      </c>
      <c r="D158" s="9" t="s">
        <v>278</v>
      </c>
      <c r="E158" s="10">
        <v>72</v>
      </c>
      <c r="F158" s="11" t="s">
        <v>158</v>
      </c>
      <c r="G158" s="12">
        <v>74.6</v>
      </c>
      <c r="H158" s="12">
        <f>SUM(E158*0.6+G158*0.4)</f>
        <v>73.04</v>
      </c>
      <c r="I158" s="12"/>
      <c r="J158" s="22">
        <v>73.04</v>
      </c>
    </row>
    <row ht="20" customHeight="1" r="159" s="1" customFormat="1">
      <c r="A159" s="7">
        <v>9</v>
      </c>
      <c r="B159" s="8" t="s">
        <v>279</v>
      </c>
      <c r="C159" s="7">
        <v>2105</v>
      </c>
      <c r="D159" s="9" t="s">
        <v>280</v>
      </c>
      <c r="E159" s="10">
        <v>72</v>
      </c>
      <c r="F159" s="11" t="s">
        <v>147</v>
      </c>
      <c r="G159" s="12">
        <v>74.2</v>
      </c>
      <c r="H159" s="12">
        <f>SUM(E159*0.6+G159*0.4)</f>
        <v>72.88</v>
      </c>
      <c r="I159" s="12"/>
      <c r="J159" s="22">
        <v>72.88</v>
      </c>
    </row>
  </sheetData>
  <mergeCells count="1">
    <mergeCell ref="A1:J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