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activeTab="0" windowHeight="9570" windowWidth="23655" xWindow="240" yWindow="120"/>
  </bookViews>
  <sheets>
    <sheet name="2021.3.6 (公告附件)" sheetId="1" r:id="rId1"/>
  </sheets>
  <calcPr calcId="124519"/>
</workbook>
</file>

<file path=xl/sharedStrings.xml><?xml version="1.0" encoding="utf-8"?>
<sst xmlns="http://schemas.openxmlformats.org/spreadsheetml/2006/main" count="52" uniqueCount="39">
  <si>
    <r>
      <t xml:space="preserve">资阳市劳动社会保障代理服务有限公司
公开招聘劳务派遣人员计算机技能测试、面试总成绩排名及进入体检人员名单 </t>
    </r>
    <phoneticPr fontId="1" type="noConversion"/>
  </si>
  <si>
    <t>序号</t>
  </si>
  <si>
    <r>
      <t>准考证号</t>
    </r>
    <phoneticPr fontId="1" type="noConversion"/>
  </si>
  <si>
    <t>姓名</t>
  </si>
  <si>
    <r>
      <t>证件号</t>
    </r>
    <phoneticPr fontId="1" type="noConversion"/>
  </si>
  <si>
    <r>
      <t>报考职位</t>
    </r>
    <phoneticPr fontId="3" type="noConversion"/>
  </si>
  <si>
    <r>
      <t>听写</t>
    </r>
    <phoneticPr fontId="1" type="noConversion"/>
  </si>
  <si>
    <r>
      <t>折合</t>
    </r>
    <phoneticPr fontId="1" type="noConversion"/>
  </si>
  <si>
    <r>
      <t>听打</t>
    </r>
    <phoneticPr fontId="1" type="noConversion"/>
  </si>
  <si>
    <r>
      <t>技能测试成绩</t>
    </r>
    <phoneticPr fontId="1" type="noConversion"/>
  </si>
  <si>
    <r>
      <t>面试成绩</t>
    </r>
    <phoneticPr fontId="1" type="noConversion"/>
  </si>
  <si>
    <r>
      <t>总成绩</t>
    </r>
    <phoneticPr fontId="1" type="noConversion"/>
  </si>
  <si>
    <r>
      <t>排名</t>
    </r>
    <phoneticPr fontId="1" type="noConversion"/>
  </si>
  <si>
    <r>
      <t>备注</t>
    </r>
    <phoneticPr fontId="1" type="noConversion"/>
  </si>
  <si>
    <r>
      <t>彭媛</t>
    </r>
    <phoneticPr fontId="1" type="noConversion"/>
  </si>
  <si>
    <t>513901******260021</t>
  </si>
  <si>
    <r>
      <t>书记员</t>
    </r>
    <phoneticPr fontId="3" type="noConversion"/>
  </si>
  <si>
    <r>
      <t>进入体检</t>
    </r>
    <phoneticPr fontId="1" type="noConversion"/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</si>
  <si>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phoneticPr fontId="1" type="noConversion"/>
  </si>
  <si>
    <r>
      <t>龚雨婷</t>
    </r>
    <phoneticPr fontId="1" type="noConversion"/>
  </si>
  <si>
    <t>513901******110629</t>
  </si>
  <si>
    <r>
      <t>书记员</t>
    </r>
    <phoneticPr fontId="3" type="noConversion"/>
  </si>
  <si>
    <r>
      <t>丁浴鑫</t>
    </r>
    <phoneticPr fontId="1" type="noConversion"/>
  </si>
  <si>
    <t>513901******156413</t>
  </si>
  <si>
    <r>
      <t>韩小龙</t>
    </r>
    <phoneticPr fontId="1" type="noConversion"/>
  </si>
  <si>
    <t>513901******01103X</t>
  </si>
  <si>
    <t>黄亚秋</t>
  </si>
  <si>
    <t>511025******015822</t>
  </si>
  <si>
    <r>
      <t>陈泓旭</t>
    </r>
    <phoneticPr fontId="1" type="noConversion"/>
  </si>
  <si>
    <t>513901******050227</t>
  </si>
  <si>
    <r>
      <t>罗萍</t>
    </r>
    <phoneticPr fontId="1" type="noConversion"/>
  </si>
  <si>
    <t>513901******053929</t>
  </si>
  <si>
    <r>
      <t>刘琪</t>
    </r>
    <phoneticPr fontId="1" type="noConversion"/>
  </si>
  <si>
    <t>513901******066626</t>
  </si>
  <si>
    <r>
      <t>缺考</t>
    </r>
    <phoneticPr fontId="1" type="noConversion"/>
  </si>
  <si>
    <r>
      <t>郑雪梅</t>
    </r>
    <phoneticPr fontId="1" type="noConversion"/>
  </si>
  <si>
    <t>511025******110126</t>
  </si>
  <si>
    <t>肖婉贞</t>
  </si>
  <si>
    <t>513901******074925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</si>
</sst>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);[Red]\(0.00\)"/>
  </numFmts>
  <fonts count="6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2"/>
      <color rgb="FF000000"/>
      <sz val="18"/>
      <scheme val="minor"/>
    </font>
    <font>
      <name val="宋体"/>
      <charset val="134"/>
      <family val="3"/>
      <color rgb="FF000000"/>
      <sz val="9"/>
    </font>
    <font>
      <name val="宋体"/>
      <charset val="134"/>
      <family val="3"/>
      <color rgb="FF000000"/>
      <sz val="12"/>
    </font>
    <font>
      <name val="宋体"/>
      <charset val="134"/>
      <family val="3"/>
      <color rgb="FF000000"/>
      <sz val="10"/>
    </font>
  </fonts>
  <fills count="2">
    <fill>
      <patternFill patternType="none"/>
    </fill>
    <fill>
      <patternFill patternType="gray125"/>
    </fill>
  </fills>
  <borders count="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/>
      <right style="thin"/>
      <top style="thin"/>
      <bottom style="thin"/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/>
      <diagonal style="none">
        <color rgb="FF000000"/>
      </diagonal>
    </border>
    <border>
      <left style="none">
        <color rgb="FF000000"/>
      </left>
      <right style="thin"/>
      <top style="none">
        <color rgb="FF000000"/>
      </top>
      <bottom style="thin"/>
      <diagonal style="none">
        <color rgb="FF000000"/>
      </diagonal>
    </border>
  </borders>
  <cellStyleXfs count="1">
    <xf numFmtId="0" fontId="0" fillId="0" borderId="0" xfId="0" applyAlignment="1">
      <alignment vertical="center"/>
    </xf>
  </cellStyleXfs>
  <cellXfs count="11"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4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G2" sqref="G2"/>
    </sheetView>
  </sheetViews>
  <sheetFormatPr baseColWidth="8" defaultRowHeight="13"/>
  <cols>
    <col min="1" max="1" width="5.75" customWidth="1"/>
    <col min="2" max="2" width="11.625" bestFit="1" customWidth="1"/>
    <col min="4" max="4" width="22" style="6" customWidth="1"/>
    <col min="13" max="13" width="9" style="6" customWidth="1"/>
    <col min="14" max="14" width="9.875" customWidth="1"/>
    <col min="15" max="15" width="13.375" customWidth="1"/>
  </cols>
  <sheetData>
    <row ht="50.1" customHeight="1" r="1" spans="1:17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10"/>
    </row>
    <row ht="50.1" customHeight="1" r="2" spans="1:17">
      <c r="A2" s="3" t="s">
        <v>1</v>
      </c>
      <c r="B2" s="3" t="s">
        <v>2</v>
      </c>
      <c r="C2" s="3" t="s">
        <v>3</v>
      </c>
      <c r="D2" s="5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7</v>
      </c>
      <c r="J2" s="3" t="s">
        <v>9</v>
      </c>
      <c r="K2" s="3" t="s">
        <v>10</v>
      </c>
      <c r="L2" s="3" t="s">
        <v>7</v>
      </c>
      <c r="M2" s="5" t="s">
        <v>11</v>
      </c>
      <c r="N2" s="1" t="s">
        <v>12</v>
      </c>
      <c r="O2" s="1" t="s">
        <v>13</v>
      </c>
    </row>
    <row ht="50.1" customHeight="1" r="3" spans="1:17">
      <c r="A3" s="3">
        <v>1</v>
      </c>
      <c r="B3" s="1">
        <v>2021030202</v>
      </c>
      <c r="C3" s="1" t="s">
        <v>14</v>
      </c>
      <c r="D3" s="8" t="s">
        <v>15</v>
      </c>
      <c r="E3" s="3" t="s">
        <v>16</v>
      </c>
      <c r="F3" s="4">
        <v>99.68</v>
      </c>
      <c r="G3" s="5">
        <f>F3*0.35</f>
        <v>34.888</v>
      </c>
      <c r="H3" s="4">
        <v>92.95</v>
      </c>
      <c r="I3" s="5">
        <f>H3*0.35</f>
        <v>32.5325</v>
      </c>
      <c r="J3" s="5">
        <f>H3*0.35+F3*0.35</f>
        <v>67.4205</v>
      </c>
      <c r="K3" s="5">
        <v>82</v>
      </c>
      <c r="L3" s="5">
        <f>K3*0.3</f>
        <v>24.6</v>
      </c>
      <c r="M3" s="5">
        <f>J3+L3</f>
        <v>92.0205</v>
      </c>
      <c r="N3" s="2">
        <v>1</v>
      </c>
      <c r="O3" s="2" t="s">
        <v>17</v>
      </c>
      <c r="Q3" t="s">
        <v>18</v>
      </c>
    </row>
    <row ht="50.1" customHeight="1" r="4" spans="1:17">
      <c r="A4" s="3">
        <v>2</v>
      </c>
      <c r="B4" s="3">
        <v>2021030201</v>
      </c>
      <c r="C4" s="3" t="s">
        <v>19</v>
      </c>
      <c r="D4" s="8" t="s">
        <v>20</v>
      </c>
      <c r="E4" s="3" t="s">
        <v>21</v>
      </c>
      <c r="F4" s="5">
        <v>98.98</v>
      </c>
      <c r="G4" s="5">
        <f>F4*0.35</f>
        <v>34.643</v>
      </c>
      <c r="H4" s="5">
        <v>93.85</v>
      </c>
      <c r="I4" s="5">
        <f>H4*0.35</f>
        <v>32.8475</v>
      </c>
      <c r="J4" s="5">
        <f>H4*0.35+F4*0.35</f>
        <v>67.4905</v>
      </c>
      <c r="K4" s="5">
        <v>76.33</v>
      </c>
      <c r="L4" s="5">
        <f>K4*0.3</f>
        <v>22.899</v>
      </c>
      <c r="M4" s="5">
        <f>J4+L4</f>
        <v>90.3895</v>
      </c>
      <c r="N4" s="2">
        <v>2</v>
      </c>
      <c r="O4" s="2" t="s">
        <v>17</v>
      </c>
    </row>
    <row ht="50.1" customHeight="1" r="5" spans="1:17">
      <c r="A5" s="3">
        <v>3</v>
      </c>
      <c r="B5" s="1">
        <v>2021030206</v>
      </c>
      <c r="C5" s="1" t="s">
        <v>22</v>
      </c>
      <c r="D5" s="8" t="s">
        <v>23</v>
      </c>
      <c r="E5" s="3" t="s">
        <v>21</v>
      </c>
      <c r="F5" s="4">
        <v>94.54</v>
      </c>
      <c r="G5" s="5">
        <f>F5*0.35</f>
        <v>33.089</v>
      </c>
      <c r="H5" s="4">
        <v>85.69</v>
      </c>
      <c r="I5" s="5">
        <f>H5*0.35</f>
        <v>29.9915</v>
      </c>
      <c r="J5" s="5">
        <f>H5*0.35+F5*0.35</f>
        <v>63.0805</v>
      </c>
      <c r="K5" s="5">
        <v>74.33</v>
      </c>
      <c r="L5" s="5">
        <f>K5*0.3</f>
        <v>22.299</v>
      </c>
      <c r="M5" s="5">
        <f>J5+L5</f>
        <v>85.3795</v>
      </c>
      <c r="N5" s="2">
        <v>3</v>
      </c>
      <c r="O5" s="2"/>
    </row>
    <row ht="50.1" customHeight="1" r="6" spans="1:17">
      <c r="A6" s="3">
        <v>4</v>
      </c>
      <c r="B6" s="1">
        <v>2021030207</v>
      </c>
      <c r="C6" s="1" t="s">
        <v>24</v>
      </c>
      <c r="D6" s="8" t="s">
        <v>25</v>
      </c>
      <c r="E6" s="3" t="s">
        <v>21</v>
      </c>
      <c r="F6" s="4">
        <v>88.69</v>
      </c>
      <c r="G6" s="5">
        <f>F6*0.35</f>
        <v>31.0415</v>
      </c>
      <c r="H6" s="4">
        <v>87.96</v>
      </c>
      <c r="I6" s="5">
        <f>H6*0.35</f>
        <v>30.786</v>
      </c>
      <c r="J6" s="5">
        <f>H6*0.35+F6*0.35</f>
        <v>61.8275</v>
      </c>
      <c r="K6" s="5">
        <v>78</v>
      </c>
      <c r="L6" s="5">
        <f>K6*0.3</f>
        <v>23.4</v>
      </c>
      <c r="M6" s="5">
        <f>J6+L6</f>
        <v>85.2275</v>
      </c>
      <c r="N6" s="2">
        <v>4</v>
      </c>
      <c r="O6" s="2"/>
    </row>
    <row ht="50.1" customHeight="1" r="7" spans="1:17">
      <c r="A7" s="3">
        <v>5</v>
      </c>
      <c r="B7" s="1">
        <v>2021030209</v>
      </c>
      <c r="C7" s="1" t="s">
        <v>26</v>
      </c>
      <c r="D7" s="8" t="s">
        <v>27</v>
      </c>
      <c r="E7" s="3" t="s">
        <v>21</v>
      </c>
      <c r="F7" s="4">
        <v>94.78</v>
      </c>
      <c r="G7" s="5">
        <f>F7*0.35</f>
        <v>33.173</v>
      </c>
      <c r="H7" s="4">
        <v>78.44</v>
      </c>
      <c r="I7" s="5">
        <f>H7*0.35</f>
        <v>27.454</v>
      </c>
      <c r="J7" s="5">
        <f>H7*0.35+F7*0.35</f>
        <v>60.627</v>
      </c>
      <c r="K7" s="5">
        <v>74.67</v>
      </c>
      <c r="L7" s="5">
        <f>K7*0.3</f>
        <v>22.401</v>
      </c>
      <c r="M7" s="5">
        <f>J7+L7</f>
        <v>83.028</v>
      </c>
      <c r="N7" s="2">
        <v>5</v>
      </c>
      <c r="O7" s="2"/>
    </row>
    <row ht="50.1" customHeight="1" r="8" spans="1:17">
      <c r="A8" s="3">
        <v>6</v>
      </c>
      <c r="B8" s="1">
        <v>2021030203</v>
      </c>
      <c r="C8" s="1" t="s">
        <v>28</v>
      </c>
      <c r="D8" s="8" t="s">
        <v>29</v>
      </c>
      <c r="E8" s="3" t="s">
        <v>21</v>
      </c>
      <c r="F8" s="4">
        <v>90.56</v>
      </c>
      <c r="G8" s="5">
        <f>F8*0.35</f>
        <v>31.696</v>
      </c>
      <c r="H8" s="4">
        <v>71.64</v>
      </c>
      <c r="I8" s="5">
        <f>H8*0.35</f>
        <v>25.074</v>
      </c>
      <c r="J8" s="5">
        <f>H8*0.35+F8*0.35</f>
        <v>56.77</v>
      </c>
      <c r="K8" s="5">
        <v>77.67</v>
      </c>
      <c r="L8" s="5">
        <f>K8*0.3</f>
        <v>23.301</v>
      </c>
      <c r="M8" s="5">
        <f>J8+L8</f>
        <v>80.071</v>
      </c>
      <c r="N8" s="2">
        <v>6</v>
      </c>
      <c r="O8" s="2"/>
    </row>
    <row ht="50.1" customHeight="1" r="9" spans="1:17">
      <c r="A9" s="3">
        <v>7</v>
      </c>
      <c r="B9" s="1">
        <v>2021030204</v>
      </c>
      <c r="C9" s="1" t="s">
        <v>30</v>
      </c>
      <c r="D9" s="8" t="s">
        <v>31</v>
      </c>
      <c r="E9" s="3" t="s">
        <v>21</v>
      </c>
      <c r="F9" s="4">
        <v>98.75</v>
      </c>
      <c r="G9" s="5">
        <f>F9*0.35</f>
        <v>34.5625</v>
      </c>
      <c r="H9" s="4">
        <v>56.68</v>
      </c>
      <c r="I9" s="5">
        <f>H9*0.35</f>
        <v>19.838</v>
      </c>
      <c r="J9" s="5">
        <f>H9*0.35+F9*0.35</f>
        <v>54.4005</v>
      </c>
      <c r="K9" s="5"/>
      <c r="L9" s="5"/>
      <c r="M9" s="5"/>
      <c r="N9" s="2"/>
      <c r="O9" s="2"/>
    </row>
    <row ht="50.1" customHeight="1" r="10" spans="1:17">
      <c r="A10" s="3">
        <v>8</v>
      </c>
      <c r="B10" s="1">
        <v>2021030205</v>
      </c>
      <c r="C10" s="1" t="s">
        <v>32</v>
      </c>
      <c r="D10" s="8" t="s">
        <v>33</v>
      </c>
      <c r="E10" s="3" t="s">
        <v>21</v>
      </c>
      <c r="F10" s="1"/>
      <c r="G10" s="3"/>
      <c r="H10" s="1"/>
      <c r="I10" s="3"/>
      <c r="J10" s="3"/>
      <c r="K10" s="3"/>
      <c r="L10" s="3"/>
      <c r="M10" s="5"/>
      <c r="N10" s="2"/>
      <c r="O10" s="2" t="s">
        <v>34</v>
      </c>
    </row>
    <row ht="50.1" customHeight="1" r="11" spans="1:17">
      <c r="A11" s="3">
        <v>9</v>
      </c>
      <c r="B11" s="1">
        <v>2021030208</v>
      </c>
      <c r="C11" s="1" t="s">
        <v>35</v>
      </c>
      <c r="D11" s="8" t="s">
        <v>36</v>
      </c>
      <c r="E11" s="3" t="s">
        <v>21</v>
      </c>
      <c r="F11" s="1"/>
      <c r="G11" s="3"/>
      <c r="H11" s="1"/>
      <c r="I11" s="3"/>
      <c r="J11" s="3"/>
      <c r="K11" s="3"/>
      <c r="L11" s="3"/>
      <c r="M11" s="5"/>
      <c r="N11" s="2"/>
      <c r="O11" s="2" t="s">
        <v>34</v>
      </c>
    </row>
    <row ht="50.1" customHeight="1" r="12" spans="1:17">
      <c r="A12" s="3">
        <v>10</v>
      </c>
      <c r="B12" s="1">
        <v>2021030210</v>
      </c>
      <c r="C12" s="1" t="s">
        <v>37</v>
      </c>
      <c r="D12" s="8" t="s">
        <v>38</v>
      </c>
      <c r="E12" s="3" t="s">
        <v>21</v>
      </c>
      <c r="F12" s="1"/>
      <c r="G12" s="3"/>
      <c r="H12" s="1"/>
      <c r="I12" s="3"/>
      <c r="J12" s="3"/>
      <c r="K12" s="3"/>
      <c r="L12" s="3"/>
      <c r="M12" s="5"/>
      <c r="N12" s="2"/>
      <c r="O12" s="2" t="s">
        <v>34</v>
      </c>
    </row>
    <row r="13" spans="1:17">
      <c r="N13" s="7"/>
    </row>
  </sheetData>
  <mergeCells count="1">
    <mergeCell ref="A1:O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2021.3.6 (公告附件)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2021-03-08T03:45:33Z</cp:lastPrinted>
  <dcterms:created xsi:type="dcterms:W3CDTF">2021-03-06T10:03:50Z</dcterms:created>
  <dcterms:modified xsi:type="dcterms:W3CDTF">2021-03-08T03:50:06Z</dcterms:modified>
</cp:coreProperties>
</file>