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40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<sst xmlns="http://schemas.openxmlformats.org/spreadsheetml/2006/main" count="303" uniqueCount="170">
  <si>
    <t>海南省药品监督管理局直属单位2020年公开招聘事业单位工作人员面试成绩、综合成绩表</t>
  </si>
  <si>
    <t>序号</t>
  </si>
  <si>
    <t>准考证号</t>
  </si>
  <si>
    <t>姓名</t>
  </si>
  <si>
    <t>报考单位</t>
  </si>
  <si>
    <t>报考岗位</t>
  </si>
  <si>
    <t>笔试
成绩</t>
  </si>
  <si>
    <t>面试
成绩</t>
  </si>
  <si>
    <t>综合成绩
(笔试*0.6+面试*0.4)</t>
  </si>
  <si>
    <t>在本岗位的综合成绩排名</t>
  </si>
  <si>
    <t>备注</t>
  </si>
  <si>
    <t>王梅转</t>
  </si>
  <si>
    <t>海南省药品检验所</t>
  </si>
  <si>
    <t>1001_药品化妆品检验检测岗位（专业技术岗1）</t>
  </si>
  <si>
    <t>74.60</t>
  </si>
  <si>
    <t>许晓玲</t>
  </si>
  <si>
    <t>72.00</t>
  </si>
  <si>
    <t>周小妃</t>
  </si>
  <si>
    <t>69.40</t>
  </si>
  <si>
    <t>吴祖倩</t>
  </si>
  <si>
    <t>65.00</t>
  </si>
  <si>
    <t>马金铧</t>
  </si>
  <si>
    <t>65.20</t>
  </si>
  <si>
    <t>李五女</t>
  </si>
  <si>
    <t>60.00</t>
  </si>
  <si>
    <t>符群鑫</t>
  </si>
  <si>
    <t>海南省药品审核认证管理中心</t>
  </si>
  <si>
    <t>1003_药品医疗器械检查岗（专业技术岗）</t>
  </si>
  <si>
    <t>76.20</t>
  </si>
  <si>
    <t>王发庆</t>
  </si>
  <si>
    <t>78.40</t>
  </si>
  <si>
    <t>吴海云</t>
  </si>
  <si>
    <t>72.80</t>
  </si>
  <si>
    <t>莫秀娟</t>
  </si>
  <si>
    <t>钟文蓉</t>
  </si>
  <si>
    <t>王晓婷</t>
  </si>
  <si>
    <t>60.20</t>
  </si>
  <si>
    <t>肖迪</t>
  </si>
  <si>
    <t>海南省药品和医疗器械审评服务中心</t>
  </si>
  <si>
    <t>1004_药品和医疗器械技术审评岗（专业技术岗1）</t>
  </si>
  <si>
    <t>79.60</t>
  </si>
  <si>
    <t>邓砚溪</t>
  </si>
  <si>
    <t>82.60</t>
  </si>
  <si>
    <t>王海霞</t>
  </si>
  <si>
    <t>75.20</t>
  </si>
  <si>
    <t>李艳萍</t>
  </si>
  <si>
    <t>66.00</t>
  </si>
  <si>
    <t>周小圆</t>
  </si>
  <si>
    <t>邓婷</t>
  </si>
  <si>
    <t>面试缺考</t>
  </si>
  <si>
    <t>李仲洋</t>
  </si>
  <si>
    <t>1005_药品和医疗器械技术审评岗（专业技术岗2）</t>
  </si>
  <si>
    <t>72.70</t>
  </si>
  <si>
    <t>林燕霞</t>
  </si>
  <si>
    <t>63.30</t>
  </si>
  <si>
    <t>周瑞怡</t>
  </si>
  <si>
    <t>1006_药品和医疗器械技术审评岗（专业技术岗3）</t>
  </si>
  <si>
    <t>67.41</t>
  </si>
  <si>
    <t>侯媛媛</t>
  </si>
  <si>
    <t>1007_药品和医疗器械技术审评岗（专业技术岗4）</t>
  </si>
  <si>
    <t>80.80</t>
  </si>
  <si>
    <t>王媛</t>
  </si>
  <si>
    <t>符策鹄</t>
  </si>
  <si>
    <t>79.20</t>
  </si>
  <si>
    <t>潘惠玲</t>
  </si>
  <si>
    <t>71.60</t>
  </si>
  <si>
    <t>周生玉</t>
  </si>
  <si>
    <t>72.40</t>
  </si>
  <si>
    <t>陈琼远</t>
  </si>
  <si>
    <t>74.20</t>
  </si>
  <si>
    <t>谢万生</t>
  </si>
  <si>
    <t>1008_药品和医疗器械技术审评岗（专业技术岗5）</t>
  </si>
  <si>
    <t>王恩平</t>
  </si>
  <si>
    <t>67.10</t>
  </si>
  <si>
    <t>李蕊</t>
  </si>
  <si>
    <t>64.50</t>
  </si>
  <si>
    <t>虞陈红</t>
  </si>
  <si>
    <t>1009_综合管理岗（管理岗1）</t>
  </si>
  <si>
    <t>77.50</t>
  </si>
  <si>
    <t>唐晶晶</t>
  </si>
  <si>
    <t>69.10</t>
  </si>
  <si>
    <t>覃秋月</t>
  </si>
  <si>
    <t>66.60</t>
  </si>
  <si>
    <t>谭小玉</t>
  </si>
  <si>
    <t>海南省博鳌先行区药品不良反应监测中心</t>
  </si>
  <si>
    <t>1010_药品监测岗（专业技术岗1）</t>
  </si>
  <si>
    <t>77.00</t>
  </si>
  <si>
    <t>黄冬强</t>
  </si>
  <si>
    <t>78.50</t>
  </si>
  <si>
    <t>夏耀文</t>
  </si>
  <si>
    <t>67.20</t>
  </si>
  <si>
    <t>梁定成</t>
  </si>
  <si>
    <t>32.70</t>
  </si>
  <si>
    <t>钟国瑞</t>
  </si>
  <si>
    <t>1011_医疗器械监测岗（专业技术岗2）</t>
  </si>
  <si>
    <t>72.10</t>
  </si>
  <si>
    <t>林丽</t>
  </si>
  <si>
    <t>68.50</t>
  </si>
  <si>
    <t>岑王敏</t>
  </si>
  <si>
    <t>符曼娴</t>
  </si>
  <si>
    <t>海南省食品药品检验所海口分所</t>
  </si>
  <si>
    <t>1012_药品化妆品检验检测岗（专业技术岗1）</t>
  </si>
  <si>
    <t>68.20</t>
  </si>
  <si>
    <t>王晓丹</t>
  </si>
  <si>
    <t>67.60</t>
  </si>
  <si>
    <t>文艺花</t>
  </si>
  <si>
    <t>63.90</t>
  </si>
  <si>
    <t>徐艳</t>
  </si>
  <si>
    <t>60.50</t>
  </si>
  <si>
    <t>姜建奇</t>
  </si>
  <si>
    <t>海南省食品药品检验所三亚分所</t>
  </si>
  <si>
    <t>1014_药品化妆品检验检测岗（专技岗位2）</t>
  </si>
  <si>
    <t>黄光藏</t>
  </si>
  <si>
    <t>71.80</t>
  </si>
  <si>
    <t>刘永玲</t>
  </si>
  <si>
    <t>58.40</t>
  </si>
  <si>
    <t>何荣强</t>
  </si>
  <si>
    <t>1015_食品保健品检验检测岗位（专技岗位3）</t>
  </si>
  <si>
    <t>黄琼</t>
  </si>
  <si>
    <t>68.60</t>
  </si>
  <si>
    <t>杨鑫</t>
  </si>
  <si>
    <t>68.00</t>
  </si>
  <si>
    <t>李宏盛</t>
  </si>
  <si>
    <t>1016_食品保健品检验检测岗位（专技岗位4）</t>
  </si>
  <si>
    <t>易海生</t>
  </si>
  <si>
    <t>吴梅梅</t>
  </si>
  <si>
    <t>朱风鹃</t>
  </si>
  <si>
    <t>1017_食品保健品检验检测岗位（专技岗位5）</t>
  </si>
  <si>
    <t>吴春晓</t>
  </si>
  <si>
    <t>68.90</t>
  </si>
  <si>
    <t>杜绍勇</t>
  </si>
  <si>
    <t>常湘</t>
  </si>
  <si>
    <t>海南省食品药品检验所儋州分所</t>
  </si>
  <si>
    <t>1018_药品化妆品检验检测岗（专业技术岗1）</t>
  </si>
  <si>
    <t>76.40</t>
  </si>
  <si>
    <t>陈建湖</t>
  </si>
  <si>
    <t>65.30</t>
  </si>
  <si>
    <t>符石秋</t>
  </si>
  <si>
    <t>杜秋菊</t>
  </si>
  <si>
    <t>1019_食品保健食品检验检测岗（专业技术岗2）</t>
  </si>
  <si>
    <t>李海妹</t>
  </si>
  <si>
    <t>63.80</t>
  </si>
  <si>
    <t>黄艳</t>
  </si>
  <si>
    <t>65.90</t>
  </si>
  <si>
    <t>林香香</t>
  </si>
  <si>
    <t>海南省食品药品检验所琼海分所</t>
  </si>
  <si>
    <t>1020_药品化妆品检验检测岗（专业技术岗1）</t>
  </si>
  <si>
    <t>68.70</t>
  </si>
  <si>
    <t>李秋秋</t>
  </si>
  <si>
    <t>66.40</t>
  </si>
  <si>
    <t>黄凯鹏</t>
  </si>
  <si>
    <t>王婷</t>
  </si>
  <si>
    <t>1021_食品保健食品检验检测岗（专业技术岗2）</t>
  </si>
  <si>
    <t>76.90</t>
  </si>
  <si>
    <t>王心文</t>
  </si>
  <si>
    <t>70.90</t>
  </si>
  <si>
    <t>黄娜</t>
  </si>
  <si>
    <t>杨婕</t>
  </si>
  <si>
    <t>海南省食品药品检验所五指山分所</t>
  </si>
  <si>
    <t>1022_食品保健食品检验检测岗（专业技术岗2）</t>
  </si>
  <si>
    <t>70.60</t>
  </si>
  <si>
    <t>符晓妹</t>
  </si>
  <si>
    <t>66.10</t>
  </si>
  <si>
    <t>钟秋梅</t>
  </si>
  <si>
    <t>62.90</t>
  </si>
  <si>
    <t>许舒怡</t>
  </si>
  <si>
    <t>1023_药品化妆品检验检测岗（专业技术岗1）</t>
  </si>
  <si>
    <t>73.10</t>
  </si>
  <si>
    <t>蔡容玲</t>
  </si>
  <si>
    <t>62.80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</si>
</sst>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41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7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SheetLayoutView="100" zoomScalePageLayoutView="0" workbookViewId="0" topLeftCell="A1">
      <pane ySplit="2" topLeftCell="A24" activePane="bottomLeft" state="frozen"/>
      <selection pane="topLeft" activeCell="A1" sqref="A1"/>
      <selection pane="bottomLeft" activeCell="M14" sqref="M14"/>
    </sheetView>
  </sheetViews>
  <sheetFormatPr defaultColWidth="9.00390625" defaultRowHeight="12" customHeight="1"/>
  <cols>
    <col min="1" max="1" width="4.50390625" style="2" customWidth="1"/>
    <col min="2" max="2" width="21.50390625" style="2" customWidth="1"/>
    <col min="3" max="3" width="10.75390625" style="3" customWidth="1"/>
    <col min="4" max="4" width="39.50390625" style="3" customWidth="1"/>
    <col min="5" max="5" width="44.125" style="3" customWidth="1"/>
    <col min="6" max="6" width="12.125" style="12" customWidth="1"/>
    <col min="7" max="7" width="6.625" style="12" bestFit="1" customWidth="1"/>
    <col min="8" max="8" width="11.25390625" style="12" customWidth="1"/>
    <col min="9" max="9" width="8.625" style="2" customWidth="1"/>
    <col min="10" max="10" width="9.125" style="2" customWidth="1"/>
    <col min="11" max="243" width="9.00390625" style="3" customWidth="1"/>
  </cols>
  <sheetData>
    <row r="1" spans="1:10" ht="42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.75" customHeight="1">
      <c r="A2" s="1" t="s">
        <v>1</v>
      </c>
      <c r="B2" s="1" t="s">
        <v>2</v>
      </c>
      <c r="C2" s="1" t="s">
        <v>3</v>
      </c>
      <c r="D2" s="5" t="s">
        <v>4</v>
      </c>
      <c r="E2" s="5" t="s">
        <v>5</v>
      </c>
      <c r="F2" s="8" t="s">
        <v>6</v>
      </c>
      <c r="G2" s="8" t="s">
        <v>7</v>
      </c>
      <c r="H2" s="13" t="s">
        <v>8</v>
      </c>
      <c r="I2" s="1" t="s">
        <v>9</v>
      </c>
      <c r="J2" s="1" t="s">
        <v>10</v>
      </c>
    </row>
    <row r="3" spans="1:10" ht="18" customHeight="1">
      <c r="A3" s="4">
        <v>1</v>
      </c>
      <c r="B3" s="6">
        <v>201122010102</v>
      </c>
      <c r="C3" s="7" t="s">
        <v>11</v>
      </c>
      <c r="D3" s="7" t="s">
        <v>12</v>
      </c>
      <c r="E3" s="7" t="s">
        <v>13</v>
      </c>
      <c r="F3" s="9">
        <v>55</v>
      </c>
      <c r="G3" s="10" t="s">
        <v>14</v>
      </c>
      <c r="H3" s="11">
        <f aca="true" t="shared" si="0" ref="H3:H34">F3*0.6+G3*0.4</f>
        <v>62.84</v>
      </c>
      <c r="I3" s="4">
        <v>1</v>
      </c>
      <c r="J3" s="4"/>
    </row>
    <row r="4" spans="1:10" ht="18" customHeight="1">
      <c r="A4" s="4">
        <v>2</v>
      </c>
      <c r="B4" s="6">
        <v>201122010126</v>
      </c>
      <c r="C4" s="7" t="s">
        <v>15</v>
      </c>
      <c r="D4" s="7" t="s">
        <v>12</v>
      </c>
      <c r="E4" s="7" t="s">
        <v>13</v>
      </c>
      <c r="F4" s="9">
        <v>55</v>
      </c>
      <c r="G4" s="10" t="s">
        <v>16</v>
      </c>
      <c r="H4" s="11">
        <f t="shared" si="0"/>
        <v>61.8</v>
      </c>
      <c r="I4" s="4">
        <v>2</v>
      </c>
      <c r="J4" s="4"/>
    </row>
    <row r="5" spans="1:10" ht="18" customHeight="1">
      <c r="A5" s="4">
        <v>3</v>
      </c>
      <c r="B5" s="6">
        <v>201122010105</v>
      </c>
      <c r="C5" s="7" t="s">
        <v>17</v>
      </c>
      <c r="D5" s="7" t="s">
        <v>12</v>
      </c>
      <c r="E5" s="7" t="s">
        <v>13</v>
      </c>
      <c r="F5" s="9">
        <v>53.5</v>
      </c>
      <c r="G5" s="10" t="s">
        <v>18</v>
      </c>
      <c r="H5" s="11">
        <f t="shared" si="0"/>
        <v>59.86000000000001</v>
      </c>
      <c r="I5" s="4">
        <v>3</v>
      </c>
      <c r="J5" s="4"/>
    </row>
    <row r="6" spans="1:10" ht="18" customHeight="1">
      <c r="A6" s="4">
        <v>4</v>
      </c>
      <c r="B6" s="6">
        <v>201122010113</v>
      </c>
      <c r="C6" s="7" t="s">
        <v>19</v>
      </c>
      <c r="D6" s="7" t="s">
        <v>12</v>
      </c>
      <c r="E6" s="7" t="s">
        <v>13</v>
      </c>
      <c r="F6" s="9">
        <v>54.5</v>
      </c>
      <c r="G6" s="10" t="s">
        <v>20</v>
      </c>
      <c r="H6" s="11">
        <f t="shared" si="0"/>
        <v>58.699999999999996</v>
      </c>
      <c r="I6" s="4">
        <v>4</v>
      </c>
      <c r="J6" s="4"/>
    </row>
    <row r="7" spans="1:10" ht="18" customHeight="1">
      <c r="A7" s="4">
        <v>5</v>
      </c>
      <c r="B7" s="6">
        <v>201122010202</v>
      </c>
      <c r="C7" s="7" t="s">
        <v>21</v>
      </c>
      <c r="D7" s="7" t="s">
        <v>12</v>
      </c>
      <c r="E7" s="7" t="s">
        <v>13</v>
      </c>
      <c r="F7" s="9">
        <v>53</v>
      </c>
      <c r="G7" s="10" t="s">
        <v>22</v>
      </c>
      <c r="H7" s="11">
        <f t="shared" si="0"/>
        <v>57.879999999999995</v>
      </c>
      <c r="I7" s="4">
        <v>5</v>
      </c>
      <c r="J7" s="4"/>
    </row>
    <row r="8" spans="1:10" ht="18" customHeight="1">
      <c r="A8" s="4">
        <v>6</v>
      </c>
      <c r="B8" s="6">
        <v>201122010130</v>
      </c>
      <c r="C8" s="7" t="s">
        <v>23</v>
      </c>
      <c r="D8" s="7" t="s">
        <v>12</v>
      </c>
      <c r="E8" s="7" t="s">
        <v>13</v>
      </c>
      <c r="F8" s="9">
        <v>52.5</v>
      </c>
      <c r="G8" s="10" t="s">
        <v>24</v>
      </c>
      <c r="H8" s="11">
        <f t="shared" si="0"/>
        <v>55.5</v>
      </c>
      <c r="I8" s="4">
        <v>6</v>
      </c>
      <c r="J8" s="4"/>
    </row>
    <row r="9" spans="1:10" ht="18" customHeight="1">
      <c r="A9" s="4">
        <v>7</v>
      </c>
      <c r="B9" s="6">
        <v>201122010228</v>
      </c>
      <c r="C9" s="7" t="s">
        <v>25</v>
      </c>
      <c r="D9" s="7" t="s">
        <v>26</v>
      </c>
      <c r="E9" s="7" t="s">
        <v>27</v>
      </c>
      <c r="F9" s="9">
        <v>61.5</v>
      </c>
      <c r="G9" s="10" t="s">
        <v>28</v>
      </c>
      <c r="H9" s="11">
        <f t="shared" si="0"/>
        <v>67.38</v>
      </c>
      <c r="I9" s="4">
        <v>1</v>
      </c>
      <c r="J9" s="4"/>
    </row>
    <row r="10" spans="1:10" ht="18" customHeight="1">
      <c r="A10" s="4">
        <v>8</v>
      </c>
      <c r="B10" s="6">
        <v>201122010221</v>
      </c>
      <c r="C10" s="7" t="s">
        <v>29</v>
      </c>
      <c r="D10" s="7" t="s">
        <v>26</v>
      </c>
      <c r="E10" s="7" t="s">
        <v>27</v>
      </c>
      <c r="F10" s="9">
        <v>58</v>
      </c>
      <c r="G10" s="11" t="s">
        <v>30</v>
      </c>
      <c r="H10" s="11">
        <f t="shared" si="0"/>
        <v>66.16</v>
      </c>
      <c r="I10" s="4">
        <v>2</v>
      </c>
      <c r="J10" s="4"/>
    </row>
    <row r="11" spans="1:10" ht="18" customHeight="1">
      <c r="A11" s="4">
        <v>9</v>
      </c>
      <c r="B11" s="6">
        <v>201122010229</v>
      </c>
      <c r="C11" s="7" t="s">
        <v>31</v>
      </c>
      <c r="D11" s="7" t="s">
        <v>26</v>
      </c>
      <c r="E11" s="7" t="s">
        <v>27</v>
      </c>
      <c r="F11" s="9">
        <v>60.5</v>
      </c>
      <c r="G11" s="10" t="s">
        <v>32</v>
      </c>
      <c r="H11" s="11">
        <f t="shared" si="0"/>
        <v>65.42</v>
      </c>
      <c r="I11" s="4">
        <v>3</v>
      </c>
      <c r="J11" s="4"/>
    </row>
    <row r="12" spans="1:10" ht="18" customHeight="1">
      <c r="A12" s="4">
        <v>10</v>
      </c>
      <c r="B12" s="6">
        <v>201122010215</v>
      </c>
      <c r="C12" s="7" t="s">
        <v>33</v>
      </c>
      <c r="D12" s="7" t="s">
        <v>26</v>
      </c>
      <c r="E12" s="7" t="s">
        <v>27</v>
      </c>
      <c r="F12" s="9">
        <v>60</v>
      </c>
      <c r="G12" s="10" t="s">
        <v>18</v>
      </c>
      <c r="H12" s="11">
        <f t="shared" si="0"/>
        <v>63.760000000000005</v>
      </c>
      <c r="I12" s="4">
        <v>4</v>
      </c>
      <c r="J12" s="4"/>
    </row>
    <row r="13" spans="1:10" ht="18" customHeight="1">
      <c r="A13" s="4">
        <v>11</v>
      </c>
      <c r="B13" s="6">
        <v>201122010227</v>
      </c>
      <c r="C13" s="7" t="s">
        <v>34</v>
      </c>
      <c r="D13" s="7" t="s">
        <v>26</v>
      </c>
      <c r="E13" s="7" t="s">
        <v>27</v>
      </c>
      <c r="F13" s="9">
        <v>56.5</v>
      </c>
      <c r="G13" s="10" t="s">
        <v>14</v>
      </c>
      <c r="H13" s="11">
        <f t="shared" si="0"/>
        <v>63.739999999999995</v>
      </c>
      <c r="I13" s="4">
        <v>5</v>
      </c>
      <c r="J13" s="4"/>
    </row>
    <row r="14" spans="1:10" ht="18" customHeight="1">
      <c r="A14" s="4">
        <v>12</v>
      </c>
      <c r="B14" s="6">
        <v>201122010309</v>
      </c>
      <c r="C14" s="7" t="s">
        <v>35</v>
      </c>
      <c r="D14" s="7" t="s">
        <v>26</v>
      </c>
      <c r="E14" s="7" t="s">
        <v>27</v>
      </c>
      <c r="F14" s="9">
        <v>54.5</v>
      </c>
      <c r="G14" s="10" t="s">
        <v>36</v>
      </c>
      <c r="H14" s="11">
        <f t="shared" si="0"/>
        <v>56.78</v>
      </c>
      <c r="I14" s="4">
        <v>6</v>
      </c>
      <c r="J14" s="4"/>
    </row>
    <row r="15" spans="1:10" ht="18" customHeight="1">
      <c r="A15" s="4">
        <v>13</v>
      </c>
      <c r="B15" s="6">
        <v>201122010323</v>
      </c>
      <c r="C15" s="7" t="s">
        <v>37</v>
      </c>
      <c r="D15" s="7" t="s">
        <v>38</v>
      </c>
      <c r="E15" s="7" t="s">
        <v>39</v>
      </c>
      <c r="F15" s="9">
        <v>66.5</v>
      </c>
      <c r="G15" s="10" t="s">
        <v>40</v>
      </c>
      <c r="H15" s="11">
        <f t="shared" si="0"/>
        <v>71.74</v>
      </c>
      <c r="I15" s="4">
        <v>1</v>
      </c>
      <c r="J15" s="4"/>
    </row>
    <row r="16" spans="1:10" ht="18" customHeight="1">
      <c r="A16" s="4">
        <v>14</v>
      </c>
      <c r="B16" s="6">
        <v>201122010318</v>
      </c>
      <c r="C16" s="7" t="s">
        <v>41</v>
      </c>
      <c r="D16" s="7" t="s">
        <v>38</v>
      </c>
      <c r="E16" s="7" t="s">
        <v>39</v>
      </c>
      <c r="F16" s="9">
        <v>54.5</v>
      </c>
      <c r="G16" s="10" t="s">
        <v>42</v>
      </c>
      <c r="H16" s="11">
        <f t="shared" si="0"/>
        <v>65.74</v>
      </c>
      <c r="I16" s="4">
        <v>2</v>
      </c>
      <c r="J16" s="4"/>
    </row>
    <row r="17" spans="1:10" ht="18" customHeight="1">
      <c r="A17" s="4">
        <v>15</v>
      </c>
      <c r="B17" s="6">
        <v>201122010328</v>
      </c>
      <c r="C17" s="7" t="s">
        <v>43</v>
      </c>
      <c r="D17" s="7" t="s">
        <v>38</v>
      </c>
      <c r="E17" s="7" t="s">
        <v>39</v>
      </c>
      <c r="F17" s="9">
        <v>55</v>
      </c>
      <c r="G17" s="10" t="s">
        <v>44</v>
      </c>
      <c r="H17" s="11">
        <f t="shared" si="0"/>
        <v>63.08</v>
      </c>
      <c r="I17" s="4">
        <v>3</v>
      </c>
      <c r="J17" s="4"/>
    </row>
    <row r="18" spans="1:10" ht="18" customHeight="1">
      <c r="A18" s="4">
        <v>16</v>
      </c>
      <c r="B18" s="6">
        <v>201122010319</v>
      </c>
      <c r="C18" s="7" t="s">
        <v>45</v>
      </c>
      <c r="D18" s="7" t="s">
        <v>38</v>
      </c>
      <c r="E18" s="7" t="s">
        <v>39</v>
      </c>
      <c r="F18" s="9">
        <v>58.5</v>
      </c>
      <c r="G18" s="10" t="s">
        <v>46</v>
      </c>
      <c r="H18" s="11">
        <f t="shared" si="0"/>
        <v>61.5</v>
      </c>
      <c r="I18" s="4">
        <v>4</v>
      </c>
      <c r="J18" s="4"/>
    </row>
    <row r="19" spans="1:10" ht="18" customHeight="1">
      <c r="A19" s="4">
        <v>17</v>
      </c>
      <c r="B19" s="6">
        <v>201122010322</v>
      </c>
      <c r="C19" s="7" t="s">
        <v>47</v>
      </c>
      <c r="D19" s="7" t="s">
        <v>38</v>
      </c>
      <c r="E19" s="7" t="s">
        <v>39</v>
      </c>
      <c r="F19" s="9">
        <v>58.5</v>
      </c>
      <c r="G19" s="10" t="s">
        <v>22</v>
      </c>
      <c r="H19" s="11">
        <f t="shared" si="0"/>
        <v>61.18000000000001</v>
      </c>
      <c r="I19" s="4">
        <v>5</v>
      </c>
      <c r="J19" s="4"/>
    </row>
    <row r="20" spans="1:10" ht="18" customHeight="1">
      <c r="A20" s="4">
        <v>18</v>
      </c>
      <c r="B20" s="6">
        <v>201122010315</v>
      </c>
      <c r="C20" s="7" t="s">
        <v>48</v>
      </c>
      <c r="D20" s="7" t="s">
        <v>38</v>
      </c>
      <c r="E20" s="7" t="s">
        <v>39</v>
      </c>
      <c r="F20" s="9">
        <v>64.5</v>
      </c>
      <c r="G20" s="4">
        <v>0</v>
      </c>
      <c r="H20" s="11">
        <f t="shared" si="0"/>
        <v>38.699999999999996</v>
      </c>
      <c r="I20" s="4">
        <v>6</v>
      </c>
      <c r="J20" s="4" t="s">
        <v>49</v>
      </c>
    </row>
    <row r="21" spans="1:10" ht="18" customHeight="1">
      <c r="A21" s="4">
        <v>19</v>
      </c>
      <c r="B21" s="6">
        <v>201122012111</v>
      </c>
      <c r="C21" s="7" t="s">
        <v>50</v>
      </c>
      <c r="D21" s="7" t="s">
        <v>38</v>
      </c>
      <c r="E21" s="7" t="s">
        <v>51</v>
      </c>
      <c r="F21" s="9">
        <v>66</v>
      </c>
      <c r="G21" s="10" t="s">
        <v>52</v>
      </c>
      <c r="H21" s="11">
        <f t="shared" si="0"/>
        <v>68.68</v>
      </c>
      <c r="I21" s="4">
        <v>1</v>
      </c>
      <c r="J21" s="4"/>
    </row>
    <row r="22" spans="1:10" ht="18" customHeight="1">
      <c r="A22" s="4">
        <v>20</v>
      </c>
      <c r="B22" s="6">
        <v>201122012110</v>
      </c>
      <c r="C22" s="7" t="s">
        <v>53</v>
      </c>
      <c r="D22" s="7" t="s">
        <v>38</v>
      </c>
      <c r="E22" s="7" t="s">
        <v>51</v>
      </c>
      <c r="F22" s="9">
        <v>46.5</v>
      </c>
      <c r="G22" s="10" t="s">
        <v>54</v>
      </c>
      <c r="H22" s="11">
        <f t="shared" si="0"/>
        <v>53.22</v>
      </c>
      <c r="I22" s="4">
        <v>2</v>
      </c>
      <c r="J22" s="4"/>
    </row>
    <row r="23" spans="1:10" ht="18" customHeight="1">
      <c r="A23" s="4">
        <v>21</v>
      </c>
      <c r="B23" s="6">
        <v>201122012301</v>
      </c>
      <c r="C23" s="7" t="s">
        <v>55</v>
      </c>
      <c r="D23" s="7" t="s">
        <v>38</v>
      </c>
      <c r="E23" s="7" t="s">
        <v>56</v>
      </c>
      <c r="F23" s="9">
        <v>66.5</v>
      </c>
      <c r="G23" s="11" t="s">
        <v>57</v>
      </c>
      <c r="H23" s="11">
        <f t="shared" si="0"/>
        <v>66.864</v>
      </c>
      <c r="I23" s="4">
        <v>1</v>
      </c>
      <c r="J23" s="4"/>
    </row>
    <row r="24" spans="1:10" ht="18" customHeight="1">
      <c r="A24" s="4">
        <v>22</v>
      </c>
      <c r="B24" s="6">
        <v>201122012309</v>
      </c>
      <c r="C24" s="7" t="s">
        <v>58</v>
      </c>
      <c r="D24" s="7" t="s">
        <v>38</v>
      </c>
      <c r="E24" s="7" t="s">
        <v>59</v>
      </c>
      <c r="F24" s="9">
        <v>55.5</v>
      </c>
      <c r="G24" s="10" t="s">
        <v>60</v>
      </c>
      <c r="H24" s="11">
        <f t="shared" si="0"/>
        <v>65.62</v>
      </c>
      <c r="I24" s="4">
        <v>1</v>
      </c>
      <c r="J24" s="4"/>
    </row>
    <row r="25" spans="1:10" ht="18" customHeight="1">
      <c r="A25" s="4">
        <v>23</v>
      </c>
      <c r="B25" s="6">
        <v>201122012310</v>
      </c>
      <c r="C25" s="7" t="s">
        <v>61</v>
      </c>
      <c r="D25" s="7" t="s">
        <v>38</v>
      </c>
      <c r="E25" s="7" t="s">
        <v>59</v>
      </c>
      <c r="F25" s="9">
        <v>55.5</v>
      </c>
      <c r="G25" s="10" t="s">
        <v>40</v>
      </c>
      <c r="H25" s="11">
        <f t="shared" si="0"/>
        <v>65.14</v>
      </c>
      <c r="I25" s="4">
        <v>2</v>
      </c>
      <c r="J25" s="4"/>
    </row>
    <row r="26" spans="1:10" ht="18" customHeight="1">
      <c r="A26" s="4">
        <v>24</v>
      </c>
      <c r="B26" s="6">
        <v>201122012311</v>
      </c>
      <c r="C26" s="7" t="s">
        <v>62</v>
      </c>
      <c r="D26" s="7" t="s">
        <v>38</v>
      </c>
      <c r="E26" s="7" t="s">
        <v>59</v>
      </c>
      <c r="F26" s="9">
        <v>51.5</v>
      </c>
      <c r="G26" s="10" t="s">
        <v>63</v>
      </c>
      <c r="H26" s="11">
        <f t="shared" si="0"/>
        <v>62.58</v>
      </c>
      <c r="I26" s="4">
        <v>3</v>
      </c>
      <c r="J26" s="4"/>
    </row>
    <row r="27" spans="1:10" ht="18" customHeight="1">
      <c r="A27" s="4">
        <v>25</v>
      </c>
      <c r="B27" s="6">
        <v>201122012308</v>
      </c>
      <c r="C27" s="7" t="s">
        <v>64</v>
      </c>
      <c r="D27" s="7" t="s">
        <v>38</v>
      </c>
      <c r="E27" s="7" t="s">
        <v>59</v>
      </c>
      <c r="F27" s="9">
        <v>56.5</v>
      </c>
      <c r="G27" s="10" t="s">
        <v>65</v>
      </c>
      <c r="H27" s="11">
        <f t="shared" si="0"/>
        <v>62.54</v>
      </c>
      <c r="I27" s="4">
        <v>4</v>
      </c>
      <c r="J27" s="4"/>
    </row>
    <row r="28" spans="1:10" ht="18" customHeight="1">
      <c r="A28" s="4">
        <v>26</v>
      </c>
      <c r="B28" s="6">
        <v>201122012313</v>
      </c>
      <c r="C28" s="7" t="s">
        <v>66</v>
      </c>
      <c r="D28" s="7" t="s">
        <v>38</v>
      </c>
      <c r="E28" s="7" t="s">
        <v>59</v>
      </c>
      <c r="F28" s="9">
        <v>51</v>
      </c>
      <c r="G28" s="10" t="s">
        <v>67</v>
      </c>
      <c r="H28" s="11">
        <f t="shared" si="0"/>
        <v>59.56</v>
      </c>
      <c r="I28" s="4">
        <v>5</v>
      </c>
      <c r="J28" s="4"/>
    </row>
    <row r="29" spans="1:10" ht="18" customHeight="1">
      <c r="A29" s="4">
        <v>27</v>
      </c>
      <c r="B29" s="6">
        <v>201122012315</v>
      </c>
      <c r="C29" s="7" t="s">
        <v>68</v>
      </c>
      <c r="D29" s="7" t="s">
        <v>38</v>
      </c>
      <c r="E29" s="7" t="s">
        <v>59</v>
      </c>
      <c r="F29" s="9">
        <v>49</v>
      </c>
      <c r="G29" s="10" t="s">
        <v>69</v>
      </c>
      <c r="H29" s="11">
        <f t="shared" si="0"/>
        <v>59.08</v>
      </c>
      <c r="I29" s="4">
        <v>6</v>
      </c>
      <c r="J29" s="4"/>
    </row>
    <row r="30" spans="1:10" ht="18" customHeight="1">
      <c r="A30" s="4">
        <v>28</v>
      </c>
      <c r="B30" s="6">
        <v>201122012206</v>
      </c>
      <c r="C30" s="7" t="s">
        <v>70</v>
      </c>
      <c r="D30" s="7" t="s">
        <v>38</v>
      </c>
      <c r="E30" s="7" t="s">
        <v>71</v>
      </c>
      <c r="F30" s="9">
        <v>60</v>
      </c>
      <c r="G30" s="10" t="s">
        <v>20</v>
      </c>
      <c r="H30" s="11">
        <f t="shared" si="0"/>
        <v>62</v>
      </c>
      <c r="I30" s="4">
        <v>1</v>
      </c>
      <c r="J30" s="4"/>
    </row>
    <row r="31" spans="1:10" ht="18" customHeight="1">
      <c r="A31" s="4">
        <v>29</v>
      </c>
      <c r="B31" s="6">
        <v>201122012210</v>
      </c>
      <c r="C31" s="7" t="s">
        <v>72</v>
      </c>
      <c r="D31" s="7" t="s">
        <v>38</v>
      </c>
      <c r="E31" s="7" t="s">
        <v>71</v>
      </c>
      <c r="F31" s="9">
        <v>52.5</v>
      </c>
      <c r="G31" s="10" t="s">
        <v>73</v>
      </c>
      <c r="H31" s="11">
        <f t="shared" si="0"/>
        <v>58.34</v>
      </c>
      <c r="I31" s="4">
        <v>2</v>
      </c>
      <c r="J31" s="4"/>
    </row>
    <row r="32" spans="1:10" ht="18" customHeight="1">
      <c r="A32" s="4">
        <v>30</v>
      </c>
      <c r="B32" s="6">
        <v>201122012126</v>
      </c>
      <c r="C32" s="7" t="s">
        <v>74</v>
      </c>
      <c r="D32" s="7" t="s">
        <v>38</v>
      </c>
      <c r="E32" s="7" t="s">
        <v>71</v>
      </c>
      <c r="F32" s="9">
        <v>51</v>
      </c>
      <c r="G32" s="10" t="s">
        <v>75</v>
      </c>
      <c r="H32" s="11">
        <f t="shared" si="0"/>
        <v>56.4</v>
      </c>
      <c r="I32" s="4">
        <v>3</v>
      </c>
      <c r="J32" s="4"/>
    </row>
    <row r="33" spans="1:10" ht="18" customHeight="1">
      <c r="A33" s="4">
        <v>31</v>
      </c>
      <c r="B33" s="6">
        <v>201122013120</v>
      </c>
      <c r="C33" s="7" t="s">
        <v>76</v>
      </c>
      <c r="D33" s="7" t="s">
        <v>38</v>
      </c>
      <c r="E33" s="7" t="s">
        <v>77</v>
      </c>
      <c r="F33" s="9">
        <v>72</v>
      </c>
      <c r="G33" s="10" t="s">
        <v>78</v>
      </c>
      <c r="H33" s="11">
        <f t="shared" si="0"/>
        <v>74.19999999999999</v>
      </c>
      <c r="I33" s="4">
        <v>1</v>
      </c>
      <c r="J33" s="4"/>
    </row>
    <row r="34" spans="1:10" ht="18" customHeight="1">
      <c r="A34" s="4">
        <v>32</v>
      </c>
      <c r="B34" s="6">
        <v>201122013117</v>
      </c>
      <c r="C34" s="7" t="s">
        <v>79</v>
      </c>
      <c r="D34" s="7" t="s">
        <v>38</v>
      </c>
      <c r="E34" s="7" t="s">
        <v>77</v>
      </c>
      <c r="F34" s="9">
        <v>65</v>
      </c>
      <c r="G34" s="10" t="s">
        <v>80</v>
      </c>
      <c r="H34" s="11">
        <f t="shared" si="0"/>
        <v>66.64</v>
      </c>
      <c r="I34" s="4">
        <v>2</v>
      </c>
      <c r="J34" s="4"/>
    </row>
    <row r="35" spans="1:10" ht="18" customHeight="1">
      <c r="A35" s="4">
        <v>33</v>
      </c>
      <c r="B35" s="6">
        <v>201122013016</v>
      </c>
      <c r="C35" s="7" t="s">
        <v>81</v>
      </c>
      <c r="D35" s="7" t="s">
        <v>38</v>
      </c>
      <c r="E35" s="7" t="s">
        <v>77</v>
      </c>
      <c r="F35" s="9">
        <v>65</v>
      </c>
      <c r="G35" s="10" t="s">
        <v>82</v>
      </c>
      <c r="H35" s="11">
        <f aca="true" t="shared" si="1" ref="H35:H66">F35*0.6+G35*0.4</f>
        <v>65.64</v>
      </c>
      <c r="I35" s="4">
        <v>3</v>
      </c>
      <c r="J35" s="4"/>
    </row>
    <row r="36" spans="1:10" ht="18" customHeight="1">
      <c r="A36" s="4">
        <v>34</v>
      </c>
      <c r="B36" s="6">
        <v>201122010621</v>
      </c>
      <c r="C36" s="7" t="s">
        <v>83</v>
      </c>
      <c r="D36" s="7" t="s">
        <v>84</v>
      </c>
      <c r="E36" s="7" t="s">
        <v>85</v>
      </c>
      <c r="F36" s="9">
        <v>71</v>
      </c>
      <c r="G36" s="10" t="s">
        <v>86</v>
      </c>
      <c r="H36" s="11">
        <f t="shared" si="1"/>
        <v>73.4</v>
      </c>
      <c r="I36" s="4">
        <v>1</v>
      </c>
      <c r="J36" s="4"/>
    </row>
    <row r="37" spans="1:10" ht="18" customHeight="1">
      <c r="A37" s="4">
        <v>35</v>
      </c>
      <c r="B37" s="6">
        <v>201122010815</v>
      </c>
      <c r="C37" s="7" t="s">
        <v>87</v>
      </c>
      <c r="D37" s="7" t="s">
        <v>84</v>
      </c>
      <c r="E37" s="7" t="s">
        <v>85</v>
      </c>
      <c r="F37" s="9">
        <v>62</v>
      </c>
      <c r="G37" s="11" t="s">
        <v>88</v>
      </c>
      <c r="H37" s="11">
        <f t="shared" si="1"/>
        <v>68.6</v>
      </c>
      <c r="I37" s="4">
        <v>2</v>
      </c>
      <c r="J37" s="4"/>
    </row>
    <row r="38" spans="1:10" ht="18" customHeight="1">
      <c r="A38" s="4">
        <v>36</v>
      </c>
      <c r="B38" s="6">
        <v>201122010822</v>
      </c>
      <c r="C38" s="7" t="s">
        <v>89</v>
      </c>
      <c r="D38" s="7" t="s">
        <v>84</v>
      </c>
      <c r="E38" s="7" t="s">
        <v>85</v>
      </c>
      <c r="F38" s="9">
        <v>62</v>
      </c>
      <c r="G38" s="11" t="s">
        <v>90</v>
      </c>
      <c r="H38" s="11">
        <f t="shared" si="1"/>
        <v>64.08</v>
      </c>
      <c r="I38" s="4">
        <v>3</v>
      </c>
      <c r="J38" s="4"/>
    </row>
    <row r="39" spans="1:10" ht="18" customHeight="1">
      <c r="A39" s="4">
        <v>37</v>
      </c>
      <c r="B39" s="6">
        <v>201122010706</v>
      </c>
      <c r="C39" s="7" t="s">
        <v>91</v>
      </c>
      <c r="D39" s="7" t="s">
        <v>84</v>
      </c>
      <c r="E39" s="7" t="s">
        <v>85</v>
      </c>
      <c r="F39" s="9">
        <v>64</v>
      </c>
      <c r="G39" s="11" t="s">
        <v>92</v>
      </c>
      <c r="H39" s="11">
        <f t="shared" si="1"/>
        <v>51.480000000000004</v>
      </c>
      <c r="I39" s="4">
        <v>4</v>
      </c>
      <c r="J39" s="4"/>
    </row>
    <row r="40" spans="1:10" ht="18" customHeight="1">
      <c r="A40" s="4">
        <v>38</v>
      </c>
      <c r="B40" s="6">
        <v>201122012404</v>
      </c>
      <c r="C40" s="7" t="s">
        <v>93</v>
      </c>
      <c r="D40" s="7" t="s">
        <v>84</v>
      </c>
      <c r="E40" s="7" t="s">
        <v>94</v>
      </c>
      <c r="F40" s="9">
        <v>64</v>
      </c>
      <c r="G40" s="11" t="s">
        <v>95</v>
      </c>
      <c r="H40" s="11">
        <f t="shared" si="1"/>
        <v>67.24</v>
      </c>
      <c r="I40" s="4">
        <v>1</v>
      </c>
      <c r="J40" s="4"/>
    </row>
    <row r="41" spans="1:10" ht="18" customHeight="1">
      <c r="A41" s="4">
        <v>39</v>
      </c>
      <c r="B41" s="6">
        <v>201122012511</v>
      </c>
      <c r="C41" s="7" t="s">
        <v>96</v>
      </c>
      <c r="D41" s="7" t="s">
        <v>84</v>
      </c>
      <c r="E41" s="7" t="s">
        <v>94</v>
      </c>
      <c r="F41" s="9">
        <v>65</v>
      </c>
      <c r="G41" s="11" t="s">
        <v>97</v>
      </c>
      <c r="H41" s="11">
        <f t="shared" si="1"/>
        <v>66.4</v>
      </c>
      <c r="I41" s="4">
        <v>2</v>
      </c>
      <c r="J41" s="4"/>
    </row>
    <row r="42" spans="1:10" ht="18" customHeight="1">
      <c r="A42" s="4">
        <v>40</v>
      </c>
      <c r="B42" s="6">
        <v>201122012422</v>
      </c>
      <c r="C42" s="7" t="s">
        <v>98</v>
      </c>
      <c r="D42" s="7" t="s">
        <v>84</v>
      </c>
      <c r="E42" s="7" t="s">
        <v>94</v>
      </c>
      <c r="F42" s="9">
        <v>72.5</v>
      </c>
      <c r="G42" s="4">
        <v>0</v>
      </c>
      <c r="H42" s="11">
        <f t="shared" si="1"/>
        <v>43.5</v>
      </c>
      <c r="I42" s="4">
        <v>3</v>
      </c>
      <c r="J42" s="4" t="s">
        <v>49</v>
      </c>
    </row>
    <row r="43" spans="1:10" ht="18" customHeight="1">
      <c r="A43" s="4">
        <v>41</v>
      </c>
      <c r="B43" s="6">
        <v>201122011026</v>
      </c>
      <c r="C43" s="7" t="s">
        <v>99</v>
      </c>
      <c r="D43" s="7" t="s">
        <v>100</v>
      </c>
      <c r="E43" s="7" t="s">
        <v>101</v>
      </c>
      <c r="F43" s="9">
        <v>53.5</v>
      </c>
      <c r="G43" s="11" t="s">
        <v>102</v>
      </c>
      <c r="H43" s="11">
        <f t="shared" si="1"/>
        <v>59.38</v>
      </c>
      <c r="I43" s="4">
        <v>1</v>
      </c>
      <c r="J43" s="4"/>
    </row>
    <row r="44" spans="1:10" ht="18" customHeight="1">
      <c r="A44" s="4">
        <v>42</v>
      </c>
      <c r="B44" s="6">
        <v>201122011016</v>
      </c>
      <c r="C44" s="7" t="s">
        <v>103</v>
      </c>
      <c r="D44" s="7" t="s">
        <v>100</v>
      </c>
      <c r="E44" s="7" t="s">
        <v>101</v>
      </c>
      <c r="F44" s="9">
        <v>52</v>
      </c>
      <c r="G44" s="11" t="s">
        <v>104</v>
      </c>
      <c r="H44" s="11">
        <f t="shared" si="1"/>
        <v>58.239999999999995</v>
      </c>
      <c r="I44" s="4">
        <v>2</v>
      </c>
      <c r="J44" s="4"/>
    </row>
    <row r="45" spans="1:10" ht="18" customHeight="1">
      <c r="A45" s="4">
        <v>43</v>
      </c>
      <c r="B45" s="6">
        <v>201122011107</v>
      </c>
      <c r="C45" s="7" t="s">
        <v>105</v>
      </c>
      <c r="D45" s="7" t="s">
        <v>100</v>
      </c>
      <c r="E45" s="7" t="s">
        <v>101</v>
      </c>
      <c r="F45" s="9">
        <v>52</v>
      </c>
      <c r="G45" s="11" t="s">
        <v>106</v>
      </c>
      <c r="H45" s="11">
        <f t="shared" si="1"/>
        <v>56.760000000000005</v>
      </c>
      <c r="I45" s="4">
        <v>3</v>
      </c>
      <c r="J45" s="4"/>
    </row>
    <row r="46" spans="1:10" ht="18" customHeight="1">
      <c r="A46" s="4">
        <v>44</v>
      </c>
      <c r="B46" s="6">
        <v>201122011018</v>
      </c>
      <c r="C46" s="7" t="s">
        <v>107</v>
      </c>
      <c r="D46" s="7" t="s">
        <v>100</v>
      </c>
      <c r="E46" s="7" t="s">
        <v>101</v>
      </c>
      <c r="F46" s="9">
        <v>53</v>
      </c>
      <c r="G46" s="11" t="s">
        <v>108</v>
      </c>
      <c r="H46" s="11">
        <f t="shared" si="1"/>
        <v>56</v>
      </c>
      <c r="I46" s="4">
        <v>4</v>
      </c>
      <c r="J46" s="4"/>
    </row>
    <row r="47" spans="1:10" ht="18" customHeight="1">
      <c r="A47" s="4">
        <v>45</v>
      </c>
      <c r="B47" s="6">
        <v>201122011214</v>
      </c>
      <c r="C47" s="7" t="s">
        <v>109</v>
      </c>
      <c r="D47" s="7" t="s">
        <v>110</v>
      </c>
      <c r="E47" s="7" t="s">
        <v>111</v>
      </c>
      <c r="F47" s="9">
        <v>54.5</v>
      </c>
      <c r="G47" s="11" t="s">
        <v>46</v>
      </c>
      <c r="H47" s="11">
        <f t="shared" si="1"/>
        <v>59.099999999999994</v>
      </c>
      <c r="I47" s="4">
        <v>1</v>
      </c>
      <c r="J47" s="4"/>
    </row>
    <row r="48" spans="1:10" ht="18" customHeight="1">
      <c r="A48" s="4">
        <v>46</v>
      </c>
      <c r="B48" s="6">
        <v>201122011220</v>
      </c>
      <c r="C48" s="7" t="s">
        <v>112</v>
      </c>
      <c r="D48" s="7" t="s">
        <v>110</v>
      </c>
      <c r="E48" s="7" t="s">
        <v>111</v>
      </c>
      <c r="F48" s="9">
        <v>50.5</v>
      </c>
      <c r="G48" s="11" t="s">
        <v>113</v>
      </c>
      <c r="H48" s="11">
        <f t="shared" si="1"/>
        <v>59.019999999999996</v>
      </c>
      <c r="I48" s="4">
        <v>2</v>
      </c>
      <c r="J48" s="4"/>
    </row>
    <row r="49" spans="1:10" ht="18" customHeight="1">
      <c r="A49" s="4">
        <v>47</v>
      </c>
      <c r="B49" s="6">
        <v>201122011207</v>
      </c>
      <c r="C49" s="7" t="s">
        <v>114</v>
      </c>
      <c r="D49" s="7" t="s">
        <v>110</v>
      </c>
      <c r="E49" s="7" t="s">
        <v>111</v>
      </c>
      <c r="F49" s="9">
        <v>50.5</v>
      </c>
      <c r="G49" s="11" t="s">
        <v>115</v>
      </c>
      <c r="H49" s="11">
        <f t="shared" si="1"/>
        <v>53.66</v>
      </c>
      <c r="I49" s="4">
        <v>3</v>
      </c>
      <c r="J49" s="4"/>
    </row>
    <row r="50" spans="1:10" ht="18" customHeight="1">
      <c r="A50" s="4">
        <v>48</v>
      </c>
      <c r="B50" s="6">
        <v>201122014219</v>
      </c>
      <c r="C50" s="7" t="s">
        <v>116</v>
      </c>
      <c r="D50" s="7" t="s">
        <v>110</v>
      </c>
      <c r="E50" s="7" t="s">
        <v>117</v>
      </c>
      <c r="F50" s="9">
        <v>58.5</v>
      </c>
      <c r="G50" s="11" t="s">
        <v>65</v>
      </c>
      <c r="H50" s="11">
        <f t="shared" si="1"/>
        <v>63.74</v>
      </c>
      <c r="I50" s="4">
        <v>1</v>
      </c>
      <c r="J50" s="4"/>
    </row>
    <row r="51" spans="1:10" ht="18" customHeight="1">
      <c r="A51" s="4">
        <v>49</v>
      </c>
      <c r="B51" s="6">
        <v>201122014224</v>
      </c>
      <c r="C51" s="7" t="s">
        <v>118</v>
      </c>
      <c r="D51" s="7" t="s">
        <v>110</v>
      </c>
      <c r="E51" s="7" t="s">
        <v>117</v>
      </c>
      <c r="F51" s="9">
        <v>53</v>
      </c>
      <c r="G51" s="11" t="s">
        <v>119</v>
      </c>
      <c r="H51" s="11">
        <f t="shared" si="1"/>
        <v>59.239999999999995</v>
      </c>
      <c r="I51" s="4">
        <v>2</v>
      </c>
      <c r="J51" s="4"/>
    </row>
    <row r="52" spans="1:10" ht="18" customHeight="1">
      <c r="A52" s="4">
        <v>50</v>
      </c>
      <c r="B52" s="6">
        <v>201122014222</v>
      </c>
      <c r="C52" s="7" t="s">
        <v>120</v>
      </c>
      <c r="D52" s="7" t="s">
        <v>110</v>
      </c>
      <c r="E52" s="7" t="s">
        <v>117</v>
      </c>
      <c r="F52" s="9">
        <v>50</v>
      </c>
      <c r="G52" s="11" t="s">
        <v>121</v>
      </c>
      <c r="H52" s="11">
        <f t="shared" si="1"/>
        <v>57.2</v>
      </c>
      <c r="I52" s="4">
        <v>3</v>
      </c>
      <c r="J52" s="4"/>
    </row>
    <row r="53" spans="1:10" ht="18" customHeight="1">
      <c r="A53" s="4">
        <v>51</v>
      </c>
      <c r="B53" s="6">
        <v>201122014320</v>
      </c>
      <c r="C53" s="7" t="s">
        <v>122</v>
      </c>
      <c r="D53" s="7" t="s">
        <v>110</v>
      </c>
      <c r="E53" s="7" t="s">
        <v>123</v>
      </c>
      <c r="F53" s="9">
        <v>62</v>
      </c>
      <c r="G53" s="11" t="s">
        <v>22</v>
      </c>
      <c r="H53" s="11">
        <f t="shared" si="1"/>
        <v>63.28</v>
      </c>
      <c r="I53" s="4">
        <v>1</v>
      </c>
      <c r="J53" s="4"/>
    </row>
    <row r="54" spans="1:10" ht="18" customHeight="1">
      <c r="A54" s="4">
        <v>52</v>
      </c>
      <c r="B54" s="6">
        <v>201122014319</v>
      </c>
      <c r="C54" s="7" t="s">
        <v>124</v>
      </c>
      <c r="D54" s="7" t="s">
        <v>110</v>
      </c>
      <c r="E54" s="7" t="s">
        <v>123</v>
      </c>
      <c r="F54" s="9">
        <v>61.5</v>
      </c>
      <c r="G54" s="4">
        <v>0</v>
      </c>
      <c r="H54" s="11">
        <f t="shared" si="1"/>
        <v>36.9</v>
      </c>
      <c r="I54" s="4">
        <v>2</v>
      </c>
      <c r="J54" s="4" t="s">
        <v>49</v>
      </c>
    </row>
    <row r="55" spans="1:10" ht="18" customHeight="1">
      <c r="A55" s="4">
        <v>53</v>
      </c>
      <c r="B55" s="6">
        <v>201122014302</v>
      </c>
      <c r="C55" s="7" t="s">
        <v>125</v>
      </c>
      <c r="D55" s="7" t="s">
        <v>110</v>
      </c>
      <c r="E55" s="7" t="s">
        <v>123</v>
      </c>
      <c r="F55" s="9">
        <v>60.5</v>
      </c>
      <c r="G55" s="4">
        <v>0</v>
      </c>
      <c r="H55" s="11">
        <f t="shared" si="1"/>
        <v>36.3</v>
      </c>
      <c r="I55" s="4">
        <v>3</v>
      </c>
      <c r="J55" s="4" t="s">
        <v>49</v>
      </c>
    </row>
    <row r="56" spans="1:10" ht="18" customHeight="1">
      <c r="A56" s="4">
        <v>54</v>
      </c>
      <c r="B56" s="6">
        <v>201122014507</v>
      </c>
      <c r="C56" s="7" t="s">
        <v>126</v>
      </c>
      <c r="D56" s="7" t="s">
        <v>110</v>
      </c>
      <c r="E56" s="7" t="s">
        <v>127</v>
      </c>
      <c r="F56" s="9">
        <v>59</v>
      </c>
      <c r="G56" s="11" t="s">
        <v>46</v>
      </c>
      <c r="H56" s="11">
        <f t="shared" si="1"/>
        <v>61.8</v>
      </c>
      <c r="I56" s="4">
        <v>1</v>
      </c>
      <c r="J56" s="4"/>
    </row>
    <row r="57" spans="1:10" ht="18" customHeight="1">
      <c r="A57" s="4">
        <v>55</v>
      </c>
      <c r="B57" s="6">
        <v>201122014415</v>
      </c>
      <c r="C57" s="7" t="s">
        <v>128</v>
      </c>
      <c r="D57" s="7" t="s">
        <v>110</v>
      </c>
      <c r="E57" s="7" t="s">
        <v>127</v>
      </c>
      <c r="F57" s="9">
        <v>56.5</v>
      </c>
      <c r="G57" s="11" t="s">
        <v>129</v>
      </c>
      <c r="H57" s="11">
        <f t="shared" si="1"/>
        <v>61.46</v>
      </c>
      <c r="I57" s="4">
        <v>2</v>
      </c>
      <c r="J57" s="4"/>
    </row>
    <row r="58" spans="1:10" ht="18" customHeight="1">
      <c r="A58" s="4">
        <v>56</v>
      </c>
      <c r="B58" s="6">
        <v>201122014412</v>
      </c>
      <c r="C58" s="7" t="s">
        <v>130</v>
      </c>
      <c r="D58" s="7" t="s">
        <v>110</v>
      </c>
      <c r="E58" s="7" t="s">
        <v>127</v>
      </c>
      <c r="F58" s="9">
        <v>56</v>
      </c>
      <c r="G58" s="4">
        <v>0</v>
      </c>
      <c r="H58" s="11">
        <f t="shared" si="1"/>
        <v>33.6</v>
      </c>
      <c r="I58" s="4">
        <v>3</v>
      </c>
      <c r="J58" s="4" t="s">
        <v>49</v>
      </c>
    </row>
    <row r="59" spans="1:10" ht="18" customHeight="1">
      <c r="A59" s="4">
        <v>57</v>
      </c>
      <c r="B59" s="6">
        <v>201122011710</v>
      </c>
      <c r="C59" s="7" t="s">
        <v>131</v>
      </c>
      <c r="D59" s="7" t="s">
        <v>132</v>
      </c>
      <c r="E59" s="7" t="s">
        <v>133</v>
      </c>
      <c r="F59" s="9">
        <v>59</v>
      </c>
      <c r="G59" s="11" t="s">
        <v>134</v>
      </c>
      <c r="H59" s="11">
        <f t="shared" si="1"/>
        <v>65.96000000000001</v>
      </c>
      <c r="I59" s="4">
        <v>1</v>
      </c>
      <c r="J59" s="4"/>
    </row>
    <row r="60" spans="1:10" ht="18" customHeight="1">
      <c r="A60" s="4">
        <v>58</v>
      </c>
      <c r="B60" s="6">
        <v>201122011406</v>
      </c>
      <c r="C60" s="7" t="s">
        <v>135</v>
      </c>
      <c r="D60" s="7" t="s">
        <v>132</v>
      </c>
      <c r="E60" s="7" t="s">
        <v>133</v>
      </c>
      <c r="F60" s="9">
        <v>63.5</v>
      </c>
      <c r="G60" s="11" t="s">
        <v>136</v>
      </c>
      <c r="H60" s="11">
        <f t="shared" si="1"/>
        <v>64.22</v>
      </c>
      <c r="I60" s="4">
        <v>2</v>
      </c>
      <c r="J60" s="4"/>
    </row>
    <row r="61" spans="1:10" ht="18" customHeight="1">
      <c r="A61" s="4">
        <v>59</v>
      </c>
      <c r="B61" s="6">
        <v>201122011417</v>
      </c>
      <c r="C61" s="7" t="s">
        <v>137</v>
      </c>
      <c r="D61" s="7" t="s">
        <v>132</v>
      </c>
      <c r="E61" s="7" t="s">
        <v>133</v>
      </c>
      <c r="F61" s="9">
        <v>62</v>
      </c>
      <c r="G61" s="11" t="s">
        <v>46</v>
      </c>
      <c r="H61" s="11">
        <f t="shared" si="1"/>
        <v>63.599999999999994</v>
      </c>
      <c r="I61" s="4">
        <v>3</v>
      </c>
      <c r="J61" s="4"/>
    </row>
    <row r="62" spans="1:10" ht="18" customHeight="1">
      <c r="A62" s="4">
        <v>60</v>
      </c>
      <c r="B62" s="6">
        <v>201122014923</v>
      </c>
      <c r="C62" s="7" t="s">
        <v>138</v>
      </c>
      <c r="D62" s="7" t="s">
        <v>132</v>
      </c>
      <c r="E62" s="7" t="s">
        <v>139</v>
      </c>
      <c r="F62" s="9">
        <v>65</v>
      </c>
      <c r="G62" s="11" t="s">
        <v>102</v>
      </c>
      <c r="H62" s="11">
        <f t="shared" si="1"/>
        <v>66.28</v>
      </c>
      <c r="I62" s="4">
        <v>1</v>
      </c>
      <c r="J62" s="4"/>
    </row>
    <row r="63" spans="1:10" ht="18" customHeight="1">
      <c r="A63" s="4">
        <v>61</v>
      </c>
      <c r="B63" s="6">
        <v>201122014929</v>
      </c>
      <c r="C63" s="7" t="s">
        <v>140</v>
      </c>
      <c r="D63" s="7" t="s">
        <v>132</v>
      </c>
      <c r="E63" s="7" t="s">
        <v>139</v>
      </c>
      <c r="F63" s="9">
        <v>66</v>
      </c>
      <c r="G63" s="11" t="s">
        <v>141</v>
      </c>
      <c r="H63" s="11">
        <f t="shared" si="1"/>
        <v>65.12</v>
      </c>
      <c r="I63" s="4">
        <v>2</v>
      </c>
      <c r="J63" s="4"/>
    </row>
    <row r="64" spans="1:10" ht="18" customHeight="1">
      <c r="A64" s="4">
        <v>62</v>
      </c>
      <c r="B64" s="6">
        <v>201122014904</v>
      </c>
      <c r="C64" s="7" t="s">
        <v>142</v>
      </c>
      <c r="D64" s="7" t="s">
        <v>132</v>
      </c>
      <c r="E64" s="7" t="s">
        <v>139</v>
      </c>
      <c r="F64" s="9">
        <v>59.5</v>
      </c>
      <c r="G64" s="11" t="s">
        <v>143</v>
      </c>
      <c r="H64" s="11">
        <f t="shared" si="1"/>
        <v>62.06</v>
      </c>
      <c r="I64" s="4">
        <v>3</v>
      </c>
      <c r="J64" s="4"/>
    </row>
    <row r="65" spans="1:10" ht="18" customHeight="1">
      <c r="A65" s="4">
        <v>63</v>
      </c>
      <c r="B65" s="6">
        <v>201122011814</v>
      </c>
      <c r="C65" s="7" t="s">
        <v>144</v>
      </c>
      <c r="D65" s="7" t="s">
        <v>145</v>
      </c>
      <c r="E65" s="7" t="s">
        <v>146</v>
      </c>
      <c r="F65" s="9">
        <v>56.5</v>
      </c>
      <c r="G65" s="11" t="s">
        <v>147</v>
      </c>
      <c r="H65" s="11">
        <f t="shared" si="1"/>
        <v>61.38</v>
      </c>
      <c r="I65" s="4">
        <v>1</v>
      </c>
      <c r="J65" s="4"/>
    </row>
    <row r="66" spans="1:10" ht="18" customHeight="1">
      <c r="A66" s="4">
        <v>64</v>
      </c>
      <c r="B66" s="6">
        <v>201122011715</v>
      </c>
      <c r="C66" s="7" t="s">
        <v>148</v>
      </c>
      <c r="D66" s="7" t="s">
        <v>145</v>
      </c>
      <c r="E66" s="7" t="s">
        <v>146</v>
      </c>
      <c r="F66" s="9">
        <v>58</v>
      </c>
      <c r="G66" s="11" t="s">
        <v>149</v>
      </c>
      <c r="H66" s="11">
        <f t="shared" si="1"/>
        <v>61.36</v>
      </c>
      <c r="I66" s="4">
        <v>2</v>
      </c>
      <c r="J66" s="4"/>
    </row>
    <row r="67" spans="1:10" ht="18" customHeight="1">
      <c r="A67" s="4">
        <v>65</v>
      </c>
      <c r="B67" s="6">
        <v>201122012004</v>
      </c>
      <c r="C67" s="7" t="s">
        <v>150</v>
      </c>
      <c r="D67" s="7" t="s">
        <v>145</v>
      </c>
      <c r="E67" s="7" t="s">
        <v>146</v>
      </c>
      <c r="F67" s="9">
        <v>54.5</v>
      </c>
      <c r="G67" s="11" t="s">
        <v>36</v>
      </c>
      <c r="H67" s="11">
        <f>F67*0.6+G67*0.4</f>
        <v>56.78</v>
      </c>
      <c r="I67" s="4">
        <v>3</v>
      </c>
      <c r="J67" s="4"/>
    </row>
    <row r="68" spans="1:10" ht="18" customHeight="1">
      <c r="A68" s="4">
        <v>66</v>
      </c>
      <c r="B68" s="6">
        <v>201122015405</v>
      </c>
      <c r="C68" s="7" t="s">
        <v>151</v>
      </c>
      <c r="D68" s="7" t="s">
        <v>145</v>
      </c>
      <c r="E68" s="7" t="s">
        <v>152</v>
      </c>
      <c r="F68" s="9">
        <v>68.5</v>
      </c>
      <c r="G68" s="11" t="s">
        <v>153</v>
      </c>
      <c r="H68" s="11">
        <f>F68*0.6+G68*0.4</f>
        <v>71.86000000000001</v>
      </c>
      <c r="I68" s="4">
        <v>1</v>
      </c>
      <c r="J68" s="4"/>
    </row>
    <row r="69" spans="1:10" ht="18" customHeight="1">
      <c r="A69" s="4">
        <v>67</v>
      </c>
      <c r="B69" s="6">
        <v>201122015021</v>
      </c>
      <c r="C69" s="7" t="s">
        <v>154</v>
      </c>
      <c r="D69" s="7" t="s">
        <v>145</v>
      </c>
      <c r="E69" s="7" t="s">
        <v>152</v>
      </c>
      <c r="F69" s="9">
        <v>60.5</v>
      </c>
      <c r="G69" s="11" t="s">
        <v>155</v>
      </c>
      <c r="H69" s="11">
        <f>F69*0.6+G69*0.4</f>
        <v>64.66</v>
      </c>
      <c r="I69" s="4">
        <v>2</v>
      </c>
      <c r="J69" s="4"/>
    </row>
    <row r="70" spans="1:10" ht="18" customHeight="1">
      <c r="A70" s="4">
        <v>68</v>
      </c>
      <c r="B70" s="6">
        <v>201122015406</v>
      </c>
      <c r="C70" s="7" t="s">
        <v>156</v>
      </c>
      <c r="D70" s="7" t="s">
        <v>145</v>
      </c>
      <c r="E70" s="7" t="s">
        <v>152</v>
      </c>
      <c r="F70" s="9">
        <v>56</v>
      </c>
      <c r="G70" s="4">
        <v>0</v>
      </c>
      <c r="H70" s="11">
        <f>F70*0.6+G70*0.4</f>
        <v>33.6</v>
      </c>
      <c r="I70" s="4">
        <v>3</v>
      </c>
      <c r="J70" s="4" t="s">
        <v>49</v>
      </c>
    </row>
    <row r="71" spans="1:10" ht="18" customHeight="1">
      <c r="A71" s="4">
        <v>69</v>
      </c>
      <c r="B71" s="6">
        <v>201122015504</v>
      </c>
      <c r="C71" s="7" t="s">
        <v>157</v>
      </c>
      <c r="D71" s="7" t="s">
        <v>158</v>
      </c>
      <c r="E71" s="7" t="s">
        <v>159</v>
      </c>
      <c r="F71" s="9">
        <v>61</v>
      </c>
      <c r="G71" s="11" t="s">
        <v>160</v>
      </c>
      <c r="H71" s="11">
        <f>F71*0.6+G71*0.4</f>
        <v>64.84</v>
      </c>
      <c r="I71" s="4">
        <v>1</v>
      </c>
      <c r="J71" s="4"/>
    </row>
    <row r="72" spans="1:10" ht="18" customHeight="1">
      <c r="A72" s="4">
        <v>70</v>
      </c>
      <c r="B72" s="6">
        <v>201122015702</v>
      </c>
      <c r="C72" s="7" t="s">
        <v>161</v>
      </c>
      <c r="D72" s="7" t="s">
        <v>158</v>
      </c>
      <c r="E72" s="7" t="s">
        <v>159</v>
      </c>
      <c r="F72" s="9">
        <v>54.5</v>
      </c>
      <c r="G72" s="11" t="s">
        <v>162</v>
      </c>
      <c r="H72" s="11">
        <f>F72*0.6+G72*0.4</f>
        <v>59.13999999999999</v>
      </c>
      <c r="I72" s="4">
        <v>2</v>
      </c>
      <c r="J72" s="4"/>
    </row>
    <row r="73" spans="1:10" ht="18" customHeight="1">
      <c r="A73" s="4">
        <v>71</v>
      </c>
      <c r="B73" s="6">
        <v>201122015706</v>
      </c>
      <c r="C73" s="7" t="s">
        <v>163</v>
      </c>
      <c r="D73" s="7" t="s">
        <v>158</v>
      </c>
      <c r="E73" s="7" t="s">
        <v>159</v>
      </c>
      <c r="F73" s="9">
        <v>55.5</v>
      </c>
      <c r="G73" s="11" t="s">
        <v>164</v>
      </c>
      <c r="H73" s="11">
        <f>F73*0.6+G73*0.4</f>
        <v>58.459999999999994</v>
      </c>
      <c r="I73" s="4">
        <v>3</v>
      </c>
      <c r="J73" s="4"/>
    </row>
    <row r="74" spans="1:10" ht="18" customHeight="1">
      <c r="A74" s="4">
        <v>72</v>
      </c>
      <c r="B74" s="6">
        <v>201122012109</v>
      </c>
      <c r="C74" s="7" t="s">
        <v>165</v>
      </c>
      <c r="D74" s="7" t="s">
        <v>158</v>
      </c>
      <c r="E74" s="7" t="s">
        <v>166</v>
      </c>
      <c r="F74" s="9">
        <v>49.5</v>
      </c>
      <c r="G74" s="11" t="s">
        <v>167</v>
      </c>
      <c r="H74" s="11">
        <f>F74*0.6+G74*0.4</f>
        <v>58.94</v>
      </c>
      <c r="I74" s="4">
        <v>1</v>
      </c>
      <c r="J74" s="4"/>
    </row>
    <row r="75" spans="1:10" ht="18" customHeight="1">
      <c r="A75" s="4">
        <v>73</v>
      </c>
      <c r="B75" s="6">
        <v>201122012107</v>
      </c>
      <c r="C75" s="7" t="s">
        <v>168</v>
      </c>
      <c r="D75" s="7" t="s">
        <v>158</v>
      </c>
      <c r="E75" s="7" t="s">
        <v>166</v>
      </c>
      <c r="F75" s="9">
        <v>49.5</v>
      </c>
      <c r="G75" s="11" t="s">
        <v>169</v>
      </c>
      <c r="H75" s="11">
        <f>F75*0.6+G75*0.4</f>
        <v>54.82</v>
      </c>
      <c r="I75" s="4">
        <v>2</v>
      </c>
      <c r="J75" s="4"/>
    </row>
  </sheetData>
  <sheetProtection/>
  <mergeCells count="1">
    <mergeCell ref="A1:J1"/>
  </mergeCells>
  <printOptions horizontalCentered="1"/>
  <pageMargins left="0.5902777777777778" right="0.275" top="0.3541666666666667" bottom="0.3541666666666667" header="0.3145833333333333" footer="0.3145833333333333"/>
  <pageSetup horizontalDpi="600" verticalDpi="600" orientation="landscape" paperSize="9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张梦森</cp:lastModifiedBy>
  <cp:lastPrinted>1899-12-30T00:00:00Z</cp:lastPrinted>
  <dcterms:created xsi:type="dcterms:W3CDTF">2017-07-19T01:59:00Z</dcterms:created>
  <dcterms:modified xsi:type="dcterms:W3CDTF">2020-12-14T08:43:50Z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