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<sst xmlns="http://schemas.openxmlformats.org/spreadsheetml/2006/main" count="88" uniqueCount="57">
  <si>
    <t>南京市秦淮区卫健委所属事业单位2020年公开招聘进入体检人员名单</t>
  </si>
  <si>
    <t>序号</t>
  </si>
  <si>
    <t>主管部门</t>
  </si>
  <si>
    <t>报考单位</t>
  </si>
  <si>
    <t>报考岗位</t>
  </si>
  <si>
    <t>考生姓名</t>
  </si>
  <si>
    <t>招聘人数</t>
  </si>
  <si>
    <t>笔试成绩</t>
  </si>
  <si>
    <t>面试成绩</t>
  </si>
  <si>
    <t>总成绩</t>
  </si>
  <si>
    <t>总成绩岗位排名</t>
  </si>
  <si>
    <t>南京市秦淮区卫生健康委员会</t>
  </si>
  <si>
    <t>秦淮区卫健委所属社区卫生服务中心</t>
  </si>
  <si>
    <t>妇科(社会人员)</t>
  </si>
  <si>
    <t>刘贝贝</t>
  </si>
  <si>
    <t>缪婷玉</t>
  </si>
  <si>
    <t>针灸推拿科(应届毕业生)</t>
  </si>
  <si>
    <t>胡月</t>
  </si>
  <si>
    <t>孙怡</t>
  </si>
  <si>
    <t>全科(应届毕业生)</t>
  </si>
  <si>
    <t>侯楠</t>
  </si>
  <si>
    <t>中医科(应届毕业生)</t>
  </si>
  <si>
    <t>施乐</t>
  </si>
  <si>
    <t>秦淮区疾病预防控制中心</t>
  </si>
  <si>
    <t>疾病控制科(应届毕业生)</t>
  </si>
  <si>
    <t>胡家澍</t>
  </si>
  <si>
    <t>疾病控制科(社会人员)</t>
  </si>
  <si>
    <t>施金娟</t>
  </si>
  <si>
    <t>检验科(应届毕业生)</t>
  </si>
  <si>
    <t>谷盼盼</t>
  </si>
  <si>
    <t>检验科(社会人员)</t>
  </si>
  <si>
    <t>接瑞</t>
  </si>
  <si>
    <t>止马营社区卫生服务中心</t>
  </si>
  <si>
    <t>康复科(社会人员)</t>
  </si>
  <si>
    <t>杜德超</t>
  </si>
  <si>
    <t>南京市红十字医院</t>
  </si>
  <si>
    <t>消化内科(应届毕业生)</t>
  </si>
  <si>
    <t>陆玉萍</t>
  </si>
  <si>
    <t>眼科(社会人员)</t>
  </si>
  <si>
    <t>苏菲</t>
  </si>
  <si>
    <t>职能科室(社会人员)</t>
  </si>
  <si>
    <t>解月娇</t>
  </si>
  <si>
    <t>妇产科(社会人员)</t>
  </si>
  <si>
    <t>丁岚娟</t>
  </si>
  <si>
    <t>秦虹社区卫生服务中心</t>
  </si>
  <si>
    <t>内科(社会人员)</t>
  </si>
  <si>
    <t>韦艳会</t>
  </si>
  <si>
    <t>大光路社区卫生服务中心</t>
  </si>
  <si>
    <t>中医科(社会人员)</t>
  </si>
  <si>
    <t>尹媛媛</t>
  </si>
  <si>
    <t>秦淮区妇幼保健所</t>
  </si>
  <si>
    <t>B超室(社会人员)</t>
  </si>
  <si>
    <t>武念</t>
  </si>
  <si>
    <t>红花社区卫生服务中心</t>
  </si>
  <si>
    <t>口腔科(社会人员)</t>
  </si>
  <si>
    <t>那潆予</t>
  </si>
  <si>
    <t>体检时间另行通知，请保持通信畅通！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</si>
</sst>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仿宋"/>
      <family val="3"/>
    </font>
    <font>
      <b/>
      <sz val="14"/>
      <color indexed="8"/>
      <name val="宋体"/>
      <family val="0"/>
    </font>
    <font>
      <b/>
      <sz val="12"/>
      <color indexed="8"/>
      <name val="仿宋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b/>
      <sz val="11"/>
      <color indexed="5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color theme="1"/>
      <name val="仿宋"/>
      <family val="3"/>
    </font>
    <font>
      <b/>
      <sz val="14"/>
      <color theme="1"/>
      <name val="Calibri"/>
      <family val="0"/>
    </font>
    <font>
      <b/>
      <sz val="12"/>
      <color theme="1"/>
      <name val="仿宋"/>
      <family val="3"/>
    </font>
    <font>
      <sz val="10"/>
      <color theme="1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0" fillId="7" borderId="2" applyNumberFormat="0" applyAlignment="0" applyProtection="0"/>
    <xf numFmtId="0" fontId="37" fillId="8" borderId="0" applyNumberFormat="0" applyBorder="0" applyAlignment="0" applyProtection="0"/>
    <xf numFmtId="43" fontId="0" fillId="0" borderId="0" applyFont="0" applyFill="0" applyBorder="0" applyAlignment="0" applyProtection="0"/>
    <xf numFmtId="0" fontId="38" fillId="9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38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1" fillId="0" borderId="6" applyNumberFormat="0" applyFill="0" applyAlignment="0" applyProtection="0"/>
    <xf numFmtId="0" fontId="19" fillId="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7" fillId="14" borderId="7" applyNumberFormat="0" applyAlignment="0" applyProtection="0"/>
    <xf numFmtId="0" fontId="48" fillId="14" borderId="1" applyNumberFormat="0" applyAlignment="0" applyProtection="0"/>
    <xf numFmtId="0" fontId="49" fillId="15" borderId="8" applyNumberFormat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50" fillId="0" borderId="9" applyNumberFormat="0" applyFill="0" applyAlignment="0" applyProtection="0"/>
    <xf numFmtId="0" fontId="1" fillId="19" borderId="0" applyNumberFormat="0" applyBorder="0" applyAlignment="0" applyProtection="0"/>
    <xf numFmtId="0" fontId="51" fillId="0" borderId="10" applyNumberFormat="0" applyFill="0" applyAlignment="0" applyProtection="0"/>
    <xf numFmtId="0" fontId="52" fillId="20" borderId="0" applyNumberFormat="0" applyBorder="0" applyAlignment="0" applyProtection="0"/>
    <xf numFmtId="0" fontId="1" fillId="21" borderId="0" applyNumberFormat="0" applyBorder="0" applyAlignment="0" applyProtection="0"/>
    <xf numFmtId="0" fontId="53" fillId="22" borderId="0" applyNumberFormat="0" applyBorder="0" applyAlignment="0" applyProtection="0"/>
    <xf numFmtId="0" fontId="35" fillId="23" borderId="0" applyNumberFormat="0" applyBorder="0" applyAlignment="0" applyProtection="0"/>
    <xf numFmtId="0" fontId="38" fillId="24" borderId="0" applyNumberFormat="0" applyBorder="0" applyAlignment="0" applyProtection="0"/>
    <xf numFmtId="0" fontId="1" fillId="19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8" fillId="7" borderId="11" applyNumberFormat="0" applyAlignment="0" applyProtection="0"/>
    <xf numFmtId="0" fontId="7" fillId="28" borderId="0" applyNumberFormat="0" applyBorder="0" applyAlignment="0" applyProtection="0"/>
    <xf numFmtId="0" fontId="35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8" fillId="34" borderId="0" applyNumberFormat="0" applyBorder="0" applyAlignment="0" applyProtection="0"/>
    <xf numFmtId="0" fontId="35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5" fillId="38" borderId="0" applyNumberFormat="0" applyBorder="0" applyAlignment="0" applyProtection="0"/>
    <xf numFmtId="0" fontId="32" fillId="39" borderId="0" applyNumberFormat="0" applyBorder="0" applyAlignment="0" applyProtection="0"/>
    <xf numFmtId="0" fontId="1" fillId="40" borderId="0" applyNumberFormat="0" applyBorder="0" applyAlignment="0" applyProtection="0"/>
    <xf numFmtId="0" fontId="38" fillId="41" borderId="0" applyNumberFormat="0" applyBorder="0" applyAlignment="0" applyProtection="0"/>
    <xf numFmtId="0" fontId="1" fillId="2" borderId="0" applyNumberFormat="0" applyBorder="0" applyAlignment="0" applyProtection="0"/>
    <xf numFmtId="0" fontId="1" fillId="42" borderId="0" applyNumberFormat="0" applyBorder="0" applyAlignment="0" applyProtection="0"/>
    <xf numFmtId="0" fontId="0" fillId="0" borderId="0">
      <alignment vertical="center"/>
      <protection/>
    </xf>
    <xf numFmtId="0" fontId="1" fillId="16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21" borderId="0" applyNumberFormat="0" applyBorder="0" applyAlignment="0" applyProtection="0"/>
    <xf numFmtId="0" fontId="7" fillId="45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29" fillId="0" borderId="12" applyNumberFormat="0" applyFill="0" applyAlignment="0" applyProtection="0"/>
    <xf numFmtId="0" fontId="31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24" fillId="0" borderId="0">
      <alignment vertical="center"/>
      <protection/>
    </xf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0" fillId="0" borderId="15" applyNumberFormat="0" applyFill="0" applyAlignment="0" applyProtection="0"/>
    <xf numFmtId="0" fontId="17" fillId="49" borderId="16" applyNumberFormat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28" borderId="0" applyNumberFormat="0" applyBorder="0" applyAlignment="0" applyProtection="0"/>
    <xf numFmtId="0" fontId="7" fillId="47" borderId="0" applyNumberFormat="0" applyBorder="0" applyAlignment="0" applyProtection="0"/>
    <xf numFmtId="0" fontId="7" fillId="53" borderId="0" applyNumberFormat="0" applyBorder="0" applyAlignment="0" applyProtection="0"/>
    <xf numFmtId="0" fontId="15" fillId="44" borderId="2" applyNumberFormat="0" applyAlignment="0" applyProtection="0"/>
    <xf numFmtId="0" fontId="0" fillId="54" borderId="18" applyNumberFormat="0" applyFont="0" applyAlignment="0" applyProtection="0"/>
  </cellStyleXfs>
  <cellXfs count="19">
    <xf numFmtId="0" fontId="0" fillId="0" borderId="0" xfId="0" applyAlignment="1">
      <alignment/>
    </xf>
    <xf numFmtId="0" fontId="35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176" fontId="35" fillId="0" borderId="0" xfId="0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 shrinkToFi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176" fontId="58" fillId="0" borderId="21" xfId="0" applyNumberFormat="1" applyFont="1" applyFill="1" applyBorder="1" applyAlignment="1">
      <alignment vertical="center"/>
    </xf>
    <xf numFmtId="176" fontId="56" fillId="0" borderId="0" xfId="0" applyNumberFormat="1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 shrinkToFit="1"/>
    </xf>
    <xf numFmtId="176" fontId="55" fillId="0" borderId="19" xfId="0" applyNumberFormat="1" applyFont="1" applyFill="1" applyBorder="1" applyAlignment="1">
      <alignment vertical="center"/>
    </xf>
    <xf numFmtId="0" fontId="55" fillId="0" borderId="19" xfId="0" applyFont="1" applyFill="1" applyBorder="1" applyAlignment="1">
      <alignment vertical="center" wrapText="1"/>
    </xf>
    <xf numFmtId="176" fontId="58" fillId="0" borderId="19" xfId="0" applyNumberFormat="1" applyFont="1" applyFill="1" applyBorder="1" applyAlignment="1">
      <alignment vertical="center"/>
    </xf>
    <xf numFmtId="0" fontId="58" fillId="0" borderId="19" xfId="0" applyFont="1" applyFill="1" applyBorder="1" applyAlignment="1">
      <alignment horizontal="center" vertical="center"/>
    </xf>
  </cellXfs>
  <cellStyles count="106">
    <cellStyle name="Normal" xfId="0"/>
    <cellStyle name="Currency [0]" xfId="15"/>
    <cellStyle name="差_原始成绩" xfId="16"/>
    <cellStyle name="20% - 强调文字颜色 1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标题 3" xfId="38"/>
    <cellStyle name="差_原始成绩 2" xfId="39"/>
    <cellStyle name="60% - 强调文字颜色 1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60% - 强调文字颜色 4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常规 3" xfId="77"/>
    <cellStyle name="20% - 强调文字颜色 4 2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60% - 强调文字颜色 2 2" xfId="83"/>
    <cellStyle name="60% - 强调文字颜色 3 2" xfId="84"/>
    <cellStyle name="60% - 强调文字颜色 5 2" xfId="85"/>
    <cellStyle name="60% - 强调文字颜色 6 2" xfId="86"/>
    <cellStyle name="标题 1 2" xfId="87"/>
    <cellStyle name="标题 2 2" xfId="88"/>
    <cellStyle name="标题 3 2" xfId="89"/>
    <cellStyle name="标题 4 2" xfId="90"/>
    <cellStyle name="标题 5" xfId="91"/>
    <cellStyle name="差 2" xfId="92"/>
    <cellStyle name="差_Sheet1" xfId="93"/>
    <cellStyle name="差_Sheet1 2" xfId="94"/>
    <cellStyle name="常规 2" xfId="95"/>
    <cellStyle name="常规 2 2" xfId="96"/>
    <cellStyle name="常规 2 3" xfId="97"/>
    <cellStyle name="常规 3 2" xfId="98"/>
    <cellStyle name="常规 3 3" xfId="99"/>
    <cellStyle name="常规 4" xfId="100"/>
    <cellStyle name="常规 4 2" xfId="101"/>
    <cellStyle name="好 2" xfId="102"/>
    <cellStyle name="好_Sheet1" xfId="103"/>
    <cellStyle name="好_Sheet1 2" xfId="104"/>
    <cellStyle name="好_原始成绩" xfId="105"/>
    <cellStyle name="好_原始成绩 2" xfId="106"/>
    <cellStyle name="汇总 2" xfId="107"/>
    <cellStyle name="检查单元格 2" xfId="108"/>
    <cellStyle name="解释性文本 2" xfId="109"/>
    <cellStyle name="警告文本 2" xfId="110"/>
    <cellStyle name="链接单元格 2" xfId="111"/>
    <cellStyle name="强调文字颜色 1 2" xfId="112"/>
    <cellStyle name="强调文字颜色 2 2" xfId="113"/>
    <cellStyle name="强调文字颜色 3 2" xfId="114"/>
    <cellStyle name="强调文字颜色 4 2" xfId="115"/>
    <cellStyle name="强调文字颜色 5 2" xfId="116"/>
    <cellStyle name="强调文字颜色 6 2" xfId="117"/>
    <cellStyle name="输入 2" xfId="118"/>
    <cellStyle name="注释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4"/>
  <sheetViews>
    <sheetView tabSelected="1" zoomScaleSheetLayoutView="100" workbookViewId="0" topLeftCell="A1">
      <selection activeCell="D25" sqref="D25"/>
    </sheetView>
  </sheetViews>
  <sheetFormatPr defaultColWidth="9.00390625" defaultRowHeight="14.25"/>
  <cols>
    <col min="1" max="1" width="6.625" style="4" customWidth="1"/>
    <col min="2" max="2" width="22.25390625" style="4" customWidth="1"/>
    <col min="3" max="3" width="26.75390625" style="4" customWidth="1"/>
    <col min="4" max="4" width="19.625" style="4" customWidth="1"/>
    <col min="5" max="5" width="6.125" style="4" customWidth="1"/>
    <col min="6" max="6" width="6.50390625" style="4" customWidth="1"/>
    <col min="7" max="7" width="5.875" style="4" customWidth="1"/>
    <col min="8" max="8" width="6.00390625" style="5" customWidth="1"/>
    <col min="9" max="9" width="6.75390625" style="5" customWidth="1"/>
    <col min="10" max="10" width="9.125" style="4" customWidth="1"/>
    <col min="11" max="254" width="9.00390625" style="4" customWidth="1"/>
  </cols>
  <sheetData>
    <row r="1" spans="1:254" s="1" customFormat="1" ht="30" customHeight="1">
      <c r="A1" s="6" t="s">
        <v>0</v>
      </c>
      <c r="B1" s="7"/>
      <c r="C1" s="7"/>
      <c r="D1" s="7"/>
      <c r="E1" s="7"/>
      <c r="F1" s="7"/>
      <c r="G1" s="7"/>
      <c r="H1" s="7"/>
      <c r="I1" s="13"/>
      <c r="J1" s="1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s="2" customFormat="1" ht="18.75">
      <c r="A2" s="8"/>
      <c r="B2" s="8"/>
      <c r="C2" s="8"/>
      <c r="D2" s="8"/>
      <c r="E2" s="8"/>
      <c r="F2" s="8"/>
      <c r="G2" s="8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10" s="3" customFormat="1" ht="36.7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0" t="s">
        <v>7</v>
      </c>
      <c r="H3" s="10" t="s">
        <v>8</v>
      </c>
      <c r="I3" s="15" t="s">
        <v>9</v>
      </c>
      <c r="J3" s="16" t="s">
        <v>10</v>
      </c>
    </row>
    <row r="4" spans="1:10" s="4" customFormat="1" ht="13.5">
      <c r="A4" s="11">
        <v>1</v>
      </c>
      <c r="B4" s="11" t="s">
        <v>11</v>
      </c>
      <c r="C4" s="11" t="s">
        <v>12</v>
      </c>
      <c r="D4" s="11" t="s">
        <v>13</v>
      </c>
      <c r="E4" s="11" t="s">
        <v>14</v>
      </c>
      <c r="F4" s="11">
        <v>2</v>
      </c>
      <c r="G4" s="11">
        <v>79</v>
      </c>
      <c r="H4" s="12">
        <v>77.6</v>
      </c>
      <c r="I4" s="17">
        <f aca="true" t="shared" si="0" ref="I4:I22">G4*0.4+H4*0.6</f>
        <v>78.16</v>
      </c>
      <c r="J4" s="18">
        <v>1</v>
      </c>
    </row>
    <row r="5" spans="1:10" s="4" customFormat="1" ht="13.5">
      <c r="A5" s="11">
        <v>2</v>
      </c>
      <c r="B5" s="11" t="s">
        <v>11</v>
      </c>
      <c r="C5" s="11" t="s">
        <v>12</v>
      </c>
      <c r="D5" s="11" t="s">
        <v>13</v>
      </c>
      <c r="E5" s="11" t="s">
        <v>15</v>
      </c>
      <c r="F5" s="11"/>
      <c r="G5" s="11">
        <v>77</v>
      </c>
      <c r="H5" s="12">
        <v>78.4</v>
      </c>
      <c r="I5" s="17">
        <f t="shared" si="0"/>
        <v>77.84</v>
      </c>
      <c r="J5" s="18">
        <v>2</v>
      </c>
    </row>
    <row r="6" spans="1:10" s="4" customFormat="1" ht="13.5">
      <c r="A6" s="11">
        <v>3</v>
      </c>
      <c r="B6" s="11" t="s">
        <v>11</v>
      </c>
      <c r="C6" s="11" t="s">
        <v>12</v>
      </c>
      <c r="D6" s="11" t="s">
        <v>16</v>
      </c>
      <c r="E6" s="11" t="s">
        <v>17</v>
      </c>
      <c r="F6" s="11">
        <v>2</v>
      </c>
      <c r="G6" s="11">
        <v>75</v>
      </c>
      <c r="H6" s="12">
        <v>65.4</v>
      </c>
      <c r="I6" s="17">
        <f t="shared" si="0"/>
        <v>69.24000000000001</v>
      </c>
      <c r="J6" s="18">
        <v>1</v>
      </c>
    </row>
    <row r="7" spans="1:10" s="4" customFormat="1" ht="13.5">
      <c r="A7" s="11">
        <v>4</v>
      </c>
      <c r="B7" s="11" t="s">
        <v>11</v>
      </c>
      <c r="C7" s="11" t="s">
        <v>12</v>
      </c>
      <c r="D7" s="11" t="s">
        <v>16</v>
      </c>
      <c r="E7" s="11" t="s">
        <v>18</v>
      </c>
      <c r="F7" s="11"/>
      <c r="G7" s="11">
        <v>63</v>
      </c>
      <c r="H7" s="12">
        <v>60.6</v>
      </c>
      <c r="I7" s="17">
        <f t="shared" si="0"/>
        <v>61.56</v>
      </c>
      <c r="J7" s="18">
        <v>2</v>
      </c>
    </row>
    <row r="8" spans="1:10" s="4" customFormat="1" ht="13.5">
      <c r="A8" s="11">
        <v>5</v>
      </c>
      <c r="B8" s="11" t="s">
        <v>11</v>
      </c>
      <c r="C8" s="11" t="s">
        <v>12</v>
      </c>
      <c r="D8" s="11" t="s">
        <v>19</v>
      </c>
      <c r="E8" s="11" t="s">
        <v>20</v>
      </c>
      <c r="F8" s="11">
        <v>3</v>
      </c>
      <c r="G8" s="11">
        <v>81</v>
      </c>
      <c r="H8" s="12">
        <v>61.6</v>
      </c>
      <c r="I8" s="17">
        <f t="shared" si="0"/>
        <v>69.36</v>
      </c>
      <c r="J8" s="18">
        <v>1</v>
      </c>
    </row>
    <row r="9" spans="1:10" s="4" customFormat="1" ht="13.5">
      <c r="A9" s="11">
        <v>6</v>
      </c>
      <c r="B9" s="11" t="s">
        <v>11</v>
      </c>
      <c r="C9" s="11" t="s">
        <v>12</v>
      </c>
      <c r="D9" s="11" t="s">
        <v>21</v>
      </c>
      <c r="E9" s="11" t="s">
        <v>22</v>
      </c>
      <c r="F9" s="11">
        <v>1</v>
      </c>
      <c r="G9" s="11">
        <v>80</v>
      </c>
      <c r="H9" s="12">
        <v>77</v>
      </c>
      <c r="I9" s="17">
        <f t="shared" si="0"/>
        <v>78.19999999999999</v>
      </c>
      <c r="J9" s="18">
        <v>1</v>
      </c>
    </row>
    <row r="10" spans="1:10" s="4" customFormat="1" ht="13.5">
      <c r="A10" s="11">
        <v>7</v>
      </c>
      <c r="B10" s="11" t="s">
        <v>11</v>
      </c>
      <c r="C10" s="11" t="s">
        <v>23</v>
      </c>
      <c r="D10" s="11" t="s">
        <v>24</v>
      </c>
      <c r="E10" s="11" t="s">
        <v>25</v>
      </c>
      <c r="F10" s="11">
        <v>5</v>
      </c>
      <c r="G10" s="11">
        <v>67</v>
      </c>
      <c r="H10" s="12">
        <v>76.2</v>
      </c>
      <c r="I10" s="17">
        <f t="shared" si="0"/>
        <v>72.52</v>
      </c>
      <c r="J10" s="18">
        <v>1</v>
      </c>
    </row>
    <row r="11" spans="1:10" s="4" customFormat="1" ht="13.5">
      <c r="A11" s="11">
        <v>8</v>
      </c>
      <c r="B11" s="11" t="s">
        <v>11</v>
      </c>
      <c r="C11" s="11" t="s">
        <v>23</v>
      </c>
      <c r="D11" s="11" t="s">
        <v>26</v>
      </c>
      <c r="E11" s="11" t="s">
        <v>27</v>
      </c>
      <c r="F11" s="11">
        <v>1</v>
      </c>
      <c r="G11" s="11">
        <v>73</v>
      </c>
      <c r="H11" s="12">
        <v>80.6</v>
      </c>
      <c r="I11" s="17">
        <f t="shared" si="0"/>
        <v>77.56</v>
      </c>
      <c r="J11" s="18">
        <v>1</v>
      </c>
    </row>
    <row r="12" spans="1:10" s="4" customFormat="1" ht="13.5">
      <c r="A12" s="11">
        <v>9</v>
      </c>
      <c r="B12" s="11" t="s">
        <v>11</v>
      </c>
      <c r="C12" s="11" t="s">
        <v>23</v>
      </c>
      <c r="D12" s="11" t="s">
        <v>28</v>
      </c>
      <c r="E12" s="11" t="s">
        <v>29</v>
      </c>
      <c r="F12" s="11">
        <v>1</v>
      </c>
      <c r="G12" s="11">
        <v>68</v>
      </c>
      <c r="H12" s="12">
        <v>68.4</v>
      </c>
      <c r="I12" s="17">
        <f t="shared" si="0"/>
        <v>68.24000000000001</v>
      </c>
      <c r="J12" s="18">
        <v>1</v>
      </c>
    </row>
    <row r="13" spans="1:10" s="4" customFormat="1" ht="13.5">
      <c r="A13" s="11">
        <v>10</v>
      </c>
      <c r="B13" s="11" t="s">
        <v>11</v>
      </c>
      <c r="C13" s="11" t="s">
        <v>23</v>
      </c>
      <c r="D13" s="11" t="s">
        <v>30</v>
      </c>
      <c r="E13" s="11" t="s">
        <v>31</v>
      </c>
      <c r="F13" s="11">
        <v>1</v>
      </c>
      <c r="G13" s="11">
        <v>74</v>
      </c>
      <c r="H13" s="12">
        <v>80.2</v>
      </c>
      <c r="I13" s="17">
        <f t="shared" si="0"/>
        <v>77.72</v>
      </c>
      <c r="J13" s="18">
        <v>1</v>
      </c>
    </row>
    <row r="14" spans="1:10" s="4" customFormat="1" ht="13.5">
      <c r="A14" s="11">
        <v>11</v>
      </c>
      <c r="B14" s="11" t="s">
        <v>11</v>
      </c>
      <c r="C14" s="11" t="s">
        <v>32</v>
      </c>
      <c r="D14" s="11" t="s">
        <v>33</v>
      </c>
      <c r="E14" s="11" t="s">
        <v>34</v>
      </c>
      <c r="F14" s="11">
        <v>1</v>
      </c>
      <c r="G14" s="11">
        <v>77</v>
      </c>
      <c r="H14" s="12">
        <v>73</v>
      </c>
      <c r="I14" s="17">
        <f t="shared" si="0"/>
        <v>74.6</v>
      </c>
      <c r="J14" s="18">
        <v>1</v>
      </c>
    </row>
    <row r="15" spans="1:10" s="4" customFormat="1" ht="13.5">
      <c r="A15" s="11">
        <v>12</v>
      </c>
      <c r="B15" s="11" t="s">
        <v>11</v>
      </c>
      <c r="C15" s="11" t="s">
        <v>35</v>
      </c>
      <c r="D15" s="11" t="s">
        <v>36</v>
      </c>
      <c r="E15" s="11" t="s">
        <v>37</v>
      </c>
      <c r="F15" s="11">
        <v>1</v>
      </c>
      <c r="G15" s="11">
        <v>74</v>
      </c>
      <c r="H15" s="12">
        <v>67.2</v>
      </c>
      <c r="I15" s="17">
        <f t="shared" si="0"/>
        <v>69.92</v>
      </c>
      <c r="J15" s="18">
        <v>1</v>
      </c>
    </row>
    <row r="16" spans="1:10" s="4" customFormat="1" ht="13.5">
      <c r="A16" s="11">
        <v>13</v>
      </c>
      <c r="B16" s="11" t="s">
        <v>11</v>
      </c>
      <c r="C16" s="11" t="s">
        <v>35</v>
      </c>
      <c r="D16" s="11" t="s">
        <v>38</v>
      </c>
      <c r="E16" s="11" t="s">
        <v>39</v>
      </c>
      <c r="F16" s="11">
        <v>1</v>
      </c>
      <c r="G16" s="11">
        <v>68</v>
      </c>
      <c r="H16" s="12">
        <v>72.6</v>
      </c>
      <c r="I16" s="17">
        <f t="shared" si="0"/>
        <v>70.75999999999999</v>
      </c>
      <c r="J16" s="18">
        <v>1</v>
      </c>
    </row>
    <row r="17" spans="1:10" s="4" customFormat="1" ht="13.5">
      <c r="A17" s="11">
        <v>14</v>
      </c>
      <c r="B17" s="11" t="s">
        <v>11</v>
      </c>
      <c r="C17" s="11" t="s">
        <v>35</v>
      </c>
      <c r="D17" s="11" t="s">
        <v>40</v>
      </c>
      <c r="E17" s="11" t="s">
        <v>41</v>
      </c>
      <c r="F17" s="11">
        <v>1</v>
      </c>
      <c r="G17" s="11">
        <v>83</v>
      </c>
      <c r="H17" s="12">
        <v>81</v>
      </c>
      <c r="I17" s="17">
        <f t="shared" si="0"/>
        <v>81.80000000000001</v>
      </c>
      <c r="J17" s="18">
        <v>1</v>
      </c>
    </row>
    <row r="18" spans="1:10" s="4" customFormat="1" ht="13.5">
      <c r="A18" s="11">
        <v>15</v>
      </c>
      <c r="B18" s="11" t="s">
        <v>11</v>
      </c>
      <c r="C18" s="11" t="s">
        <v>35</v>
      </c>
      <c r="D18" s="11" t="s">
        <v>42</v>
      </c>
      <c r="E18" s="11" t="s">
        <v>43</v>
      </c>
      <c r="F18" s="11">
        <v>1</v>
      </c>
      <c r="G18" s="11">
        <v>80</v>
      </c>
      <c r="H18" s="12">
        <v>78.4</v>
      </c>
      <c r="I18" s="17">
        <f t="shared" si="0"/>
        <v>79.03999999999999</v>
      </c>
      <c r="J18" s="18">
        <v>1</v>
      </c>
    </row>
    <row r="19" spans="1:10" s="4" customFormat="1" ht="13.5">
      <c r="A19" s="11">
        <v>16</v>
      </c>
      <c r="B19" s="11" t="s">
        <v>11</v>
      </c>
      <c r="C19" s="11" t="s">
        <v>44</v>
      </c>
      <c r="D19" s="11" t="s">
        <v>45</v>
      </c>
      <c r="E19" s="11" t="s">
        <v>46</v>
      </c>
      <c r="F19" s="11">
        <v>1</v>
      </c>
      <c r="G19" s="11">
        <v>80</v>
      </c>
      <c r="H19" s="12">
        <v>74.6</v>
      </c>
      <c r="I19" s="17">
        <f t="shared" si="0"/>
        <v>76.75999999999999</v>
      </c>
      <c r="J19" s="18">
        <v>1</v>
      </c>
    </row>
    <row r="20" spans="1:10" s="4" customFormat="1" ht="13.5">
      <c r="A20" s="11">
        <v>17</v>
      </c>
      <c r="B20" s="11" t="s">
        <v>11</v>
      </c>
      <c r="C20" s="11" t="s">
        <v>47</v>
      </c>
      <c r="D20" s="11" t="s">
        <v>48</v>
      </c>
      <c r="E20" s="11" t="s">
        <v>49</v>
      </c>
      <c r="F20" s="11">
        <v>1</v>
      </c>
      <c r="G20" s="11">
        <v>81</v>
      </c>
      <c r="H20" s="12">
        <v>74.8</v>
      </c>
      <c r="I20" s="17">
        <f t="shared" si="0"/>
        <v>77.28</v>
      </c>
      <c r="J20" s="18">
        <v>1</v>
      </c>
    </row>
    <row r="21" spans="1:10" s="4" customFormat="1" ht="13.5">
      <c r="A21" s="11">
        <v>18</v>
      </c>
      <c r="B21" s="11" t="s">
        <v>11</v>
      </c>
      <c r="C21" s="11" t="s">
        <v>50</v>
      </c>
      <c r="D21" s="11" t="s">
        <v>51</v>
      </c>
      <c r="E21" s="11" t="s">
        <v>52</v>
      </c>
      <c r="F21" s="11">
        <v>1</v>
      </c>
      <c r="G21" s="11">
        <v>75</v>
      </c>
      <c r="H21" s="12">
        <v>80.2</v>
      </c>
      <c r="I21" s="17">
        <f t="shared" si="0"/>
        <v>78.12</v>
      </c>
      <c r="J21" s="18">
        <v>1</v>
      </c>
    </row>
    <row r="22" spans="1:10" s="4" customFormat="1" ht="13.5">
      <c r="A22" s="11">
        <v>19</v>
      </c>
      <c r="B22" s="11" t="s">
        <v>11</v>
      </c>
      <c r="C22" s="11" t="s">
        <v>53</v>
      </c>
      <c r="D22" s="11" t="s">
        <v>54</v>
      </c>
      <c r="E22" s="11" t="s">
        <v>55</v>
      </c>
      <c r="F22" s="11">
        <v>1</v>
      </c>
      <c r="G22" s="11">
        <v>65</v>
      </c>
      <c r="H22" s="12">
        <v>75.2</v>
      </c>
      <c r="I22" s="17">
        <f t="shared" si="0"/>
        <v>71.12</v>
      </c>
      <c r="J22" s="18">
        <v>1</v>
      </c>
    </row>
    <row r="23" spans="8:9" s="4" customFormat="1" ht="14.25">
      <c r="H23" s="5"/>
      <c r="I23" s="5"/>
    </row>
    <row r="24" ht="14.25">
      <c r="A24" s="4" t="s">
        <v>56</v>
      </c>
    </row>
  </sheetData>
  <sheetProtection/>
  <mergeCells count="3">
    <mergeCell ref="A1:J1"/>
    <mergeCell ref="F4:F5"/>
    <mergeCell ref="F6:F7"/>
  </mergeCells>
  <printOptions/>
  <pageMargins left="0.7513888888888889" right="0.3576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sicuihua</cp:lastModifiedBy>
  <cp:lastPrinted>2018-08-17T00:44:27Z</cp:lastPrinted>
  <dcterms:created xsi:type="dcterms:W3CDTF">1996-12-17T01:32:42Z</dcterms:created>
  <dcterms:modified xsi:type="dcterms:W3CDTF">2021-01-19T08:39:28Z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