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拟录取公示" sheetId="1" r:id="rId1"/>
  </sheets>
  <definedNames>
    <definedName name="_xlnm.Print_Titles" localSheetId="0">'拟录取公示'!$4:$5</definedName>
  </definedNames>
  <calcPr fullCalcOnLoad="1"/>
</workbook>
</file>

<file path=xl/sharedStrings.xml><?xml version="1.0" encoding="utf-8"?>
<sst xmlns="http://schemas.openxmlformats.org/spreadsheetml/2006/main" count="809" uniqueCount="342">
  <si>
    <t xml:space="preserve">    2020年连江县公开招聘卫技人员工作，经过笔试、面试、自主选择单位（县医院临床医师岗位及乡镇卫生院岗位从高分到低分自主选择）、体检等工作程序，现将拟录取人员68人予以公示。</t>
  </si>
  <si>
    <t>序
号</t>
  </si>
  <si>
    <t>姓名</t>
  </si>
  <si>
    <t>性别</t>
  </si>
  <si>
    <t>出生
年月</t>
  </si>
  <si>
    <t>学历</t>
  </si>
  <si>
    <t>学位</t>
  </si>
  <si>
    <t>执业情况</t>
  </si>
  <si>
    <t>何时何校何专业毕业</t>
  </si>
  <si>
    <t>准考证
号码</t>
  </si>
  <si>
    <t>笔试
成绩</t>
  </si>
  <si>
    <t>面试
成绩</t>
  </si>
  <si>
    <t>总成绩
（笔试50%，面试50%）</t>
  </si>
  <si>
    <t>体检情况</t>
  </si>
  <si>
    <t>拟录取单位</t>
  </si>
  <si>
    <t>备注</t>
  </si>
  <si>
    <t>单位</t>
  </si>
  <si>
    <t>单位
性质</t>
  </si>
  <si>
    <t>经费
渠道</t>
  </si>
  <si>
    <t>招聘
岗位</t>
  </si>
  <si>
    <t>薛武祥</t>
  </si>
  <si>
    <t>男</t>
  </si>
  <si>
    <t>1994.02</t>
  </si>
  <si>
    <t>研究生</t>
  </si>
  <si>
    <t>硕士</t>
  </si>
  <si>
    <t>执业医师</t>
  </si>
  <si>
    <t>2020.07福建中医药大学.中西医结合临床</t>
  </si>
  <si>
    <t>0101</t>
  </si>
  <si>
    <t>合格</t>
  </si>
  <si>
    <t>连江县医院</t>
  </si>
  <si>
    <t>事业</t>
  </si>
  <si>
    <t>拨补</t>
  </si>
  <si>
    <t>骨科
医师</t>
  </si>
  <si>
    <t>研究生岗位</t>
  </si>
  <si>
    <t>陈桂冰</t>
  </si>
  <si>
    <t>女</t>
  </si>
  <si>
    <t>1997.08</t>
  </si>
  <si>
    <t>本科</t>
  </si>
  <si>
    <t>医学学士</t>
  </si>
  <si>
    <t>2020.07福建中医药大学.临床医学</t>
  </si>
  <si>
    <t>01020116</t>
  </si>
  <si>
    <t>消化内科医师</t>
  </si>
  <si>
    <t>李羿宏</t>
  </si>
  <si>
    <t>1995.09</t>
  </si>
  <si>
    <t>2019.07福建中医药大学.临床医学</t>
  </si>
  <si>
    <t>01020108</t>
  </si>
  <si>
    <t>神经内科医师</t>
  </si>
  <si>
    <t>陈帅</t>
  </si>
  <si>
    <t>1994.09</t>
  </si>
  <si>
    <t>2018.07福建中医药大学.临床医学</t>
  </si>
  <si>
    <t>01020112</t>
  </si>
  <si>
    <t>普通外科医师</t>
  </si>
  <si>
    <t>陈键荣</t>
  </si>
  <si>
    <t>1997.02</t>
  </si>
  <si>
    <t>2020.07莆田学院.临床医学</t>
  </si>
  <si>
    <t>01020109</t>
  </si>
  <si>
    <t>神经外科医师</t>
  </si>
  <si>
    <t>林晓庆</t>
  </si>
  <si>
    <t>1997.04</t>
  </si>
  <si>
    <t>2020.07安徽医科大学临床医学院.临床医学</t>
  </si>
  <si>
    <t>01030119</t>
  </si>
  <si>
    <t>感染性疾病科医师</t>
  </si>
  <si>
    <t>应届生岗位</t>
  </si>
  <si>
    <t>王晨璨</t>
  </si>
  <si>
    <t>1996.08</t>
  </si>
  <si>
    <t>2020.05新疆医科大学厚博学院.临床医学</t>
  </si>
  <si>
    <t>01030120</t>
  </si>
  <si>
    <t>重症医学医师</t>
  </si>
  <si>
    <t>刘耀华</t>
  </si>
  <si>
    <t>1988.09</t>
  </si>
  <si>
    <t>2011.07福建中医药大学.中西医临床医学</t>
  </si>
  <si>
    <t>01040128</t>
  </si>
  <si>
    <t>妇产科
医师</t>
  </si>
  <si>
    <t>张倩</t>
  </si>
  <si>
    <t>1996.09</t>
  </si>
  <si>
    <t>2020.06福建医科大学.麻醉学</t>
  </si>
  <si>
    <t>01050129</t>
  </si>
  <si>
    <t>麻醉科
医师</t>
  </si>
  <si>
    <t>吴洁</t>
  </si>
  <si>
    <t>1996.10</t>
  </si>
  <si>
    <t>2020.07大理大学.医学影像学</t>
  </si>
  <si>
    <t>01060204</t>
  </si>
  <si>
    <t>影像科
医师</t>
  </si>
  <si>
    <t>陈婉冰</t>
  </si>
  <si>
    <t>1990.10</t>
  </si>
  <si>
    <t>大专</t>
  </si>
  <si>
    <t>2012.07福建卫生职业技术学院.临床医学</t>
  </si>
  <si>
    <t>01070210</t>
  </si>
  <si>
    <t>心电诊断医师</t>
  </si>
  <si>
    <t>林婷婷</t>
  </si>
  <si>
    <t>1996.06</t>
  </si>
  <si>
    <t>理学学士</t>
  </si>
  <si>
    <t>执业护士</t>
  </si>
  <si>
    <t>2020.07福建医科大学.护理学</t>
  </si>
  <si>
    <t>01090215</t>
  </si>
  <si>
    <t>护理</t>
  </si>
  <si>
    <t>江文婷</t>
  </si>
  <si>
    <t>1999.01</t>
  </si>
  <si>
    <t>2020.06厦门医学院.护理</t>
  </si>
  <si>
    <t>01090216</t>
  </si>
  <si>
    <t>陈芳蓉</t>
  </si>
  <si>
    <t>1994.12</t>
  </si>
  <si>
    <t>2016.06漳州卫生职业学院.护理</t>
  </si>
  <si>
    <t>01090312</t>
  </si>
  <si>
    <t>邱善威</t>
  </si>
  <si>
    <t>2019.07福建中医药大学.护理学</t>
  </si>
  <si>
    <t>01090221</t>
  </si>
  <si>
    <t>余玉花</t>
  </si>
  <si>
    <t>1994.03</t>
  </si>
  <si>
    <t>2020.07福建中医药大学.中医内科学</t>
  </si>
  <si>
    <t>0201</t>
  </si>
  <si>
    <t>连江县中医院</t>
  </si>
  <si>
    <t>中医</t>
  </si>
  <si>
    <t>李培云</t>
  </si>
  <si>
    <t>1991.06</t>
  </si>
  <si>
    <t>2015.07福建中医药大学.中药学</t>
  </si>
  <si>
    <t>02050323</t>
  </si>
  <si>
    <t>中药</t>
  </si>
  <si>
    <t>陈艳</t>
  </si>
  <si>
    <t>1996.07</t>
  </si>
  <si>
    <t>2017.07厦门医学院.护理</t>
  </si>
  <si>
    <t>02060327</t>
  </si>
  <si>
    <t>庄燕平</t>
  </si>
  <si>
    <t>2019.06漳州卫生职业学院.眼视光技术</t>
  </si>
  <si>
    <t>03010401</t>
  </si>
  <si>
    <t>县妇幼保健院</t>
  </si>
  <si>
    <t>核拨</t>
  </si>
  <si>
    <t>眼视光技术</t>
  </si>
  <si>
    <t>林阳春</t>
  </si>
  <si>
    <t>1993.02</t>
  </si>
  <si>
    <t>2018.07宜春职业技术学院.医学影像技术</t>
  </si>
  <si>
    <t>03020405</t>
  </si>
  <si>
    <t>影像</t>
  </si>
  <si>
    <t>段彩红</t>
  </si>
  <si>
    <t>1997.09</t>
  </si>
  <si>
    <t>2020.07黔东南民族职业技术学院.临床医学</t>
  </si>
  <si>
    <t>04020409</t>
  </si>
  <si>
    <t>连江县精神病院</t>
  </si>
  <si>
    <t>临床医学</t>
  </si>
  <si>
    <t>冯子楠</t>
  </si>
  <si>
    <t>2020.07长江大学文理学院.临床医学</t>
  </si>
  <si>
    <t>04030413</t>
  </si>
  <si>
    <t>临床</t>
  </si>
  <si>
    <t>沈琳</t>
  </si>
  <si>
    <t>1988.08</t>
  </si>
  <si>
    <t>2010.07宜春职业技术学院.护理</t>
  </si>
  <si>
    <t>04040416</t>
  </si>
  <si>
    <t>刁健美</t>
  </si>
  <si>
    <t>1987.12</t>
  </si>
  <si>
    <t>2009.07江西九江学院.临床医学</t>
  </si>
  <si>
    <t>60020424</t>
  </si>
  <si>
    <t>凤城社区卫生
服务中心</t>
  </si>
  <si>
    <t>何静怡</t>
  </si>
  <si>
    <t>1999.11</t>
  </si>
  <si>
    <t>2020.06福建卫生职业技术学院.医学影像技术</t>
  </si>
  <si>
    <t>60030515</t>
  </si>
  <si>
    <t>林娜</t>
  </si>
  <si>
    <t>1995.03</t>
  </si>
  <si>
    <t>2017.06漳州卫生职业学院.护理</t>
  </si>
  <si>
    <t>60050615</t>
  </si>
  <si>
    <t>张惠敏</t>
  </si>
  <si>
    <t>1995.05</t>
  </si>
  <si>
    <t>2017.06三明职业技术学院.护理</t>
  </si>
  <si>
    <t>60050606</t>
  </si>
  <si>
    <t>雷舒宇</t>
  </si>
  <si>
    <t>1999.04</t>
  </si>
  <si>
    <t>2020.06闽西职业技术学院.护理</t>
  </si>
  <si>
    <t>60050603</t>
  </si>
  <si>
    <t>林姚晴</t>
  </si>
  <si>
    <t>1999.08</t>
  </si>
  <si>
    <t>2020.06苏州卫生职业技术学院.医学检验技术</t>
  </si>
  <si>
    <t>60040519</t>
  </si>
  <si>
    <t>检验</t>
  </si>
  <si>
    <t>魏滔滔</t>
  </si>
  <si>
    <t>2020.07铜仁职业技术学院.临床医学</t>
  </si>
  <si>
    <t>60020426</t>
  </si>
  <si>
    <t>敖江镇卫生院</t>
  </si>
  <si>
    <t>李冰</t>
  </si>
  <si>
    <t>1986.12</t>
  </si>
  <si>
    <t>2008.07沈阳医学院.药学</t>
  </si>
  <si>
    <t>60060707</t>
  </si>
  <si>
    <t>药学</t>
  </si>
  <si>
    <t>张明钗</t>
  </si>
  <si>
    <t>1989.11</t>
  </si>
  <si>
    <t>2012.07江西中医药高等专科学校.护理</t>
  </si>
  <si>
    <t>60050610</t>
  </si>
  <si>
    <t>江南镇卫生院</t>
  </si>
  <si>
    <t>张满玉</t>
  </si>
  <si>
    <t>1991.10</t>
  </si>
  <si>
    <t>2012.06吉首大学.针灸推拿</t>
  </si>
  <si>
    <t>60070729</t>
  </si>
  <si>
    <t>丹阳镇中心卫生院</t>
  </si>
  <si>
    <t>针灸推拿</t>
  </si>
  <si>
    <t>谢新鑫</t>
  </si>
  <si>
    <t>1999.05</t>
  </si>
  <si>
    <t>2020.07泉州医学高等专科学校.临床医学</t>
  </si>
  <si>
    <t>60080805</t>
  </si>
  <si>
    <t>王康康</t>
  </si>
  <si>
    <t>1993.05</t>
  </si>
  <si>
    <t>2019.07洛阳职业技术学院.临床医学</t>
  </si>
  <si>
    <t>60020501</t>
  </si>
  <si>
    <t>黄岐镇中心卫生院</t>
  </si>
  <si>
    <t>吴皓程</t>
  </si>
  <si>
    <t>1997.06</t>
  </si>
  <si>
    <t>2020.07昆明医科大学海源学院.临床医学</t>
  </si>
  <si>
    <t>60020420</t>
  </si>
  <si>
    <t>吴桂</t>
  </si>
  <si>
    <t>1994.11</t>
  </si>
  <si>
    <t>2016.06福建卫生职业技术学院.医学影像技术</t>
  </si>
  <si>
    <t>60030505</t>
  </si>
  <si>
    <t>廖铭麟</t>
  </si>
  <si>
    <t>2000.08</t>
  </si>
  <si>
    <t>2020.07铜仁职业技术学院.医学影像技术</t>
  </si>
  <si>
    <t>60030507</t>
  </si>
  <si>
    <t>李丽颖</t>
  </si>
  <si>
    <t>1994.07</t>
  </si>
  <si>
    <t>中专</t>
  </si>
  <si>
    <t>2016.07漳州卫生职业学院.护理</t>
  </si>
  <si>
    <t>60110829</t>
  </si>
  <si>
    <t>陈丽楠</t>
  </si>
  <si>
    <t>1989.08</t>
  </si>
  <si>
    <t>2007.07福建卫生职业技术学院.助产</t>
  </si>
  <si>
    <t>60131008</t>
  </si>
  <si>
    <t>助产</t>
  </si>
  <si>
    <t>方佳璐</t>
  </si>
  <si>
    <t>1999.02</t>
  </si>
  <si>
    <t>2020.06益阳医学高等专科学校.临床医学</t>
  </si>
  <si>
    <t>60020419</t>
  </si>
  <si>
    <t>潘渡镇卫生院</t>
  </si>
  <si>
    <t>龚鸣</t>
  </si>
  <si>
    <t>60020427</t>
  </si>
  <si>
    <t>陈成永</t>
  </si>
  <si>
    <t>1994.06</t>
  </si>
  <si>
    <t>2017.07山东现代学院.临床医学</t>
  </si>
  <si>
    <t>60020429</t>
  </si>
  <si>
    <t>马鼻镇卫生院</t>
  </si>
  <si>
    <t>陈水红</t>
  </si>
  <si>
    <t>1990.09</t>
  </si>
  <si>
    <t>2013.07阳新县中等职业技术学校.护理</t>
  </si>
  <si>
    <t>60110814</t>
  </si>
  <si>
    <t>易碧月</t>
  </si>
  <si>
    <t>1988.04</t>
  </si>
  <si>
    <t>2007.07福清卫生学校.助产</t>
  </si>
  <si>
    <t>60131023</t>
  </si>
  <si>
    <t>郑秀玲</t>
  </si>
  <si>
    <t>2015.06福建卫生职业技术学院.护理</t>
  </si>
  <si>
    <t>60110824</t>
  </si>
  <si>
    <t>晓澳镇卫生院</t>
  </si>
  <si>
    <t>尤丹宁</t>
  </si>
  <si>
    <t>1993.08</t>
  </si>
  <si>
    <t>2012.07福清卫生学校.护理</t>
  </si>
  <si>
    <t>60110901</t>
  </si>
  <si>
    <t>谢雪钦</t>
  </si>
  <si>
    <t>1992.11</t>
  </si>
  <si>
    <t>2011.07福清卫生学校.助产</t>
  </si>
  <si>
    <t>60131021</t>
  </si>
  <si>
    <t>递补</t>
  </si>
  <si>
    <t>芮岐巍</t>
  </si>
  <si>
    <t>1993.03</t>
  </si>
  <si>
    <t>2015.06福建生物工程职业技术学院.中药</t>
  </si>
  <si>
    <t>60171111</t>
  </si>
  <si>
    <t>张丹兰</t>
  </si>
  <si>
    <t>1998.12</t>
  </si>
  <si>
    <t>60030508</t>
  </si>
  <si>
    <t>曾榕华</t>
  </si>
  <si>
    <t>2019.07福建中医药大学.中医学</t>
  </si>
  <si>
    <t>60141028</t>
  </si>
  <si>
    <t>东岱镇卫生院</t>
  </si>
  <si>
    <t>邱建贞</t>
  </si>
  <si>
    <t>2010.07福清卫生学校.护理</t>
  </si>
  <si>
    <t>60110830</t>
  </si>
  <si>
    <t>小沧乡卫生院</t>
  </si>
  <si>
    <t>程于璇</t>
  </si>
  <si>
    <t>1998.02</t>
  </si>
  <si>
    <t>2017.07福清卫生学校.护理</t>
  </si>
  <si>
    <t>60110924</t>
  </si>
  <si>
    <t>筱埕镇卫生院</t>
  </si>
  <si>
    <t>高凤清</t>
  </si>
  <si>
    <t>1986.03</t>
  </si>
  <si>
    <t>2004.07漳州卫生学院.助产</t>
  </si>
  <si>
    <t>60131026</t>
  </si>
  <si>
    <t>魏秉安</t>
  </si>
  <si>
    <t>1999.07</t>
  </si>
  <si>
    <t>2020.06福建卫生职业技术学院.医学检验技术</t>
  </si>
  <si>
    <t>60151103</t>
  </si>
  <si>
    <t>安凯乡卫生院</t>
  </si>
  <si>
    <t>陈红</t>
  </si>
  <si>
    <t>1995.04</t>
  </si>
  <si>
    <t>2017.06河西学院.针灸推拿</t>
  </si>
  <si>
    <t>60070723</t>
  </si>
  <si>
    <t>兰雄</t>
  </si>
  <si>
    <t>2018.07山西职工医学院.药学</t>
  </si>
  <si>
    <t>60060628</t>
  </si>
  <si>
    <t>陈珍珍</t>
  </si>
  <si>
    <t>2014.07闽东卫生学校.护理</t>
  </si>
  <si>
    <t>60110819</t>
  </si>
  <si>
    <t>坑园镇卫生院</t>
  </si>
  <si>
    <t>周敏娜</t>
  </si>
  <si>
    <t>2001.10</t>
  </si>
  <si>
    <t>2020.07福清卫生学校.护理</t>
  </si>
  <si>
    <t>60120930</t>
  </si>
  <si>
    <t>坑园镇卫生院
（可门港使用)</t>
  </si>
  <si>
    <t>许琳</t>
  </si>
  <si>
    <t>2000.07</t>
  </si>
  <si>
    <t>2018.06福建卫生职业技术学院.护理</t>
  </si>
  <si>
    <t>60120929</t>
  </si>
  <si>
    <t>叶婷婷</t>
  </si>
  <si>
    <t>1997.07</t>
  </si>
  <si>
    <t>2020.06漳州卫生职业学院.临床医学</t>
  </si>
  <si>
    <t>60020422</t>
  </si>
  <si>
    <t>任凤颖</t>
  </si>
  <si>
    <t>1996.05</t>
  </si>
  <si>
    <t>2018.07齐鲁理工学院.医学影像技术</t>
  </si>
  <si>
    <t>60030512</t>
  </si>
  <si>
    <t>陈飞霏</t>
  </si>
  <si>
    <t>2012.06湖怀化医学高等专科学校.针灸推拿</t>
  </si>
  <si>
    <t>60070730</t>
  </si>
  <si>
    <t>薛艳莹</t>
  </si>
  <si>
    <t>2013.07福清卫生学校.护理</t>
  </si>
  <si>
    <t>60110826</t>
  </si>
  <si>
    <t>蓼沿乡卫生院</t>
  </si>
  <si>
    <t>郑清清</t>
  </si>
  <si>
    <t>1997.01</t>
  </si>
  <si>
    <t>2018.07泉州医学高等专科学校.中药</t>
  </si>
  <si>
    <t>60171107</t>
  </si>
  <si>
    <t>赵亚男</t>
  </si>
  <si>
    <t>1992.12</t>
  </si>
  <si>
    <t>2014.06三明职业技术学院.助产</t>
  </si>
  <si>
    <t>60131022</t>
  </si>
  <si>
    <t>苔菉镇卫生院</t>
  </si>
  <si>
    <t>许华强</t>
  </si>
  <si>
    <t>2017.07泉州医学高等专科学校.医学检验技术</t>
  </si>
  <si>
    <t>60151101</t>
  </si>
  <si>
    <t>林克坳</t>
  </si>
  <si>
    <t>2016.07漳州卫生职业学院.康复治疗技术</t>
  </si>
  <si>
    <t>60191117</t>
  </si>
  <si>
    <t>康复治疗技术</t>
  </si>
  <si>
    <t>2020年连江县卫健系统事业单位公开招聘拟录用人员公示</t>
  </si>
  <si>
    <t>连江县精神病院</t>
  </si>
  <si>
    <t>临床</t>
  </si>
  <si>
    <t>执业
医师</t>
  </si>
  <si>
    <t xml:space="preserve"> 连江县卫生健康局
 2021年1月20日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</si>
</sst>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6">
    <font>
      <sz val="12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name val="仿宋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21" fillId="12" borderId="6" applyNumberFormat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25" fillId="17" borderId="0" applyNumberFormat="0" applyBorder="0" applyAlignment="0" applyProtection="0"/>
    <xf numFmtId="0" fontId="14" fillId="11" borderId="8" applyNumberFormat="0" applyAlignment="0" applyProtection="0"/>
    <xf numFmtId="0" fontId="11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left" vertical="center" wrapText="1"/>
    </xf>
    <xf numFmtId="176" fontId="5" fillId="0" borderId="0" xfId="0" applyNumberFormat="1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5" fillId="0" borderId="0" xfId="0" applyNumberFormat="1" applyFont="1" applyAlignment="1">
      <alignment horizontal="left" vertical="center" wrapText="1"/>
    </xf>
    <xf numFmtId="176" fontId="5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1">
      <selection activeCell="V8" sqref="V8"/>
    </sheetView>
  </sheetViews>
  <sheetFormatPr defaultColWidth="9.00390625" defaultRowHeight="14.25"/>
  <cols>
    <col min="1" max="1" width="3.625" style="3" customWidth="1"/>
    <col min="2" max="2" width="7.00390625" style="3" customWidth="1"/>
    <col min="3" max="3" width="3.25390625" style="3" customWidth="1"/>
    <col min="4" max="4" width="7.75390625" style="4" customWidth="1"/>
    <col min="5" max="5" width="5.875" style="3" customWidth="1"/>
    <col min="6" max="6" width="4.25390625" style="3" customWidth="1"/>
    <col min="7" max="7" width="5.00390625" style="3" customWidth="1"/>
    <col min="8" max="8" width="22.75390625" style="3" customWidth="1"/>
    <col min="9" max="9" width="8.125" style="5" customWidth="1"/>
    <col min="10" max="10" width="7.25390625" style="3" customWidth="1"/>
    <col min="11" max="11" width="7.00390625" style="3" customWidth="1"/>
    <col min="12" max="12" width="6.625" style="3" customWidth="1"/>
    <col min="13" max="13" width="5.00390625" style="6" customWidth="1"/>
    <col min="14" max="14" width="13.25390625" style="3" customWidth="1"/>
    <col min="15" max="16" width="4.625" style="7" customWidth="1"/>
    <col min="17" max="17" width="7.75390625" style="7" customWidth="1"/>
    <col min="18" max="18" width="6.75390625" style="7" customWidth="1"/>
    <col min="19" max="16384" width="9.00390625" style="7" customWidth="1"/>
  </cols>
  <sheetData>
    <row r="1" spans="1:18" s="1" customFormat="1" ht="33.75" customHeight="1">
      <c r="A1" s="25" t="s">
        <v>337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2" customFormat="1" ht="33.7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s="2" customFormat="1" ht="33.75" customHeight="1">
      <c r="A3" s="27"/>
      <c r="B3" s="27"/>
      <c r="C3" s="27"/>
      <c r="D3" s="27"/>
      <c r="E3" s="8"/>
      <c r="F3" s="8"/>
      <c r="G3" s="8"/>
      <c r="H3" s="9"/>
      <c r="I3" s="12"/>
      <c r="J3" s="8"/>
      <c r="K3" s="8"/>
      <c r="L3" s="8"/>
      <c r="M3" s="8"/>
      <c r="N3" s="27" t="s">
        <v>341</v>
      </c>
      <c r="O3" s="27"/>
      <c r="P3" s="27"/>
      <c r="Q3" s="27"/>
      <c r="R3" s="27"/>
    </row>
    <row r="4" spans="1:18" ht="27.75" customHeight="1">
      <c r="A4" s="22" t="s">
        <v>1</v>
      </c>
      <c r="B4" s="22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22" t="s">
        <v>8</v>
      </c>
      <c r="I4" s="24" t="s">
        <v>9</v>
      </c>
      <c r="J4" s="23" t="s">
        <v>10</v>
      </c>
      <c r="K4" s="23" t="s">
        <v>11</v>
      </c>
      <c r="L4" s="23" t="s">
        <v>12</v>
      </c>
      <c r="M4" s="23" t="s">
        <v>13</v>
      </c>
      <c r="N4" s="22" t="s">
        <v>14</v>
      </c>
      <c r="O4" s="22"/>
      <c r="P4" s="22"/>
      <c r="Q4" s="22"/>
      <c r="R4" s="22" t="s">
        <v>15</v>
      </c>
    </row>
    <row r="5" spans="1:18" ht="33" customHeight="1">
      <c r="A5" s="22"/>
      <c r="B5" s="22"/>
      <c r="C5" s="22"/>
      <c r="D5" s="22"/>
      <c r="E5" s="22"/>
      <c r="F5" s="22"/>
      <c r="G5" s="22"/>
      <c r="H5" s="22"/>
      <c r="I5" s="24"/>
      <c r="J5" s="23"/>
      <c r="K5" s="23"/>
      <c r="L5" s="23"/>
      <c r="M5" s="23"/>
      <c r="N5" s="13" t="s">
        <v>16</v>
      </c>
      <c r="O5" s="13" t="s">
        <v>17</v>
      </c>
      <c r="P5" s="13" t="s">
        <v>18</v>
      </c>
      <c r="Q5" s="13" t="s">
        <v>19</v>
      </c>
      <c r="R5" s="22"/>
    </row>
    <row r="6" spans="1:18" ht="28.5" customHeight="1">
      <c r="A6" s="10">
        <v>1</v>
      </c>
      <c r="B6" s="10" t="s">
        <v>20</v>
      </c>
      <c r="C6" s="10" t="s">
        <v>21</v>
      </c>
      <c r="D6" s="11" t="s">
        <v>22</v>
      </c>
      <c r="E6" s="10" t="s">
        <v>23</v>
      </c>
      <c r="F6" s="10" t="s">
        <v>24</v>
      </c>
      <c r="G6" s="10" t="s">
        <v>25</v>
      </c>
      <c r="H6" s="10" t="s">
        <v>26</v>
      </c>
      <c r="I6" s="11" t="s">
        <v>27</v>
      </c>
      <c r="J6" s="10"/>
      <c r="K6" s="14">
        <v>79.66</v>
      </c>
      <c r="L6" s="14">
        <v>79.66</v>
      </c>
      <c r="M6" s="15" t="s">
        <v>28</v>
      </c>
      <c r="N6" s="10" t="s">
        <v>29</v>
      </c>
      <c r="O6" s="15" t="s">
        <v>30</v>
      </c>
      <c r="P6" s="15" t="s">
        <v>31</v>
      </c>
      <c r="Q6" s="10" t="s">
        <v>32</v>
      </c>
      <c r="R6" s="10" t="s">
        <v>33</v>
      </c>
    </row>
    <row r="7" spans="1:18" ht="28.5" customHeight="1">
      <c r="A7" s="10">
        <v>2</v>
      </c>
      <c r="B7" s="10" t="s">
        <v>34</v>
      </c>
      <c r="C7" s="10" t="s">
        <v>35</v>
      </c>
      <c r="D7" s="11" t="s">
        <v>36</v>
      </c>
      <c r="E7" s="10" t="s">
        <v>37</v>
      </c>
      <c r="F7" s="10" t="s">
        <v>38</v>
      </c>
      <c r="G7" s="10"/>
      <c r="H7" s="10" t="s">
        <v>39</v>
      </c>
      <c r="I7" s="10" t="s">
        <v>40</v>
      </c>
      <c r="J7" s="16">
        <v>93.08</v>
      </c>
      <c r="K7" s="14">
        <v>80.52</v>
      </c>
      <c r="L7" s="14">
        <f aca="true" t="shared" si="0" ref="L7:L12">(J7+K7)/2</f>
        <v>86.8</v>
      </c>
      <c r="M7" s="15" t="s">
        <v>28</v>
      </c>
      <c r="N7" s="10" t="s">
        <v>29</v>
      </c>
      <c r="O7" s="15" t="s">
        <v>30</v>
      </c>
      <c r="P7" s="15" t="s">
        <v>31</v>
      </c>
      <c r="Q7" s="10" t="s">
        <v>41</v>
      </c>
      <c r="R7" s="10"/>
    </row>
    <row r="8" spans="1:18" ht="28.5" customHeight="1">
      <c r="A8" s="10">
        <v>3</v>
      </c>
      <c r="B8" s="10" t="s">
        <v>42</v>
      </c>
      <c r="C8" s="10" t="s">
        <v>21</v>
      </c>
      <c r="D8" s="11" t="s">
        <v>43</v>
      </c>
      <c r="E8" s="10" t="s">
        <v>37</v>
      </c>
      <c r="F8" s="10" t="s">
        <v>38</v>
      </c>
      <c r="G8" s="10"/>
      <c r="H8" s="10" t="s">
        <v>44</v>
      </c>
      <c r="I8" s="10" t="s">
        <v>45</v>
      </c>
      <c r="J8" s="16">
        <v>88.18</v>
      </c>
      <c r="K8" s="14">
        <v>82.02</v>
      </c>
      <c r="L8" s="14">
        <f t="shared" si="0"/>
        <v>85.1</v>
      </c>
      <c r="M8" s="15" t="s">
        <v>28</v>
      </c>
      <c r="N8" s="10" t="s">
        <v>29</v>
      </c>
      <c r="O8" s="15" t="s">
        <v>30</v>
      </c>
      <c r="P8" s="15" t="s">
        <v>31</v>
      </c>
      <c r="Q8" s="10" t="s">
        <v>46</v>
      </c>
      <c r="R8" s="10"/>
    </row>
    <row r="9" spans="1:18" ht="28.5" customHeight="1">
      <c r="A9" s="10">
        <v>4</v>
      </c>
      <c r="B9" s="10" t="s">
        <v>47</v>
      </c>
      <c r="C9" s="10" t="s">
        <v>21</v>
      </c>
      <c r="D9" s="11" t="s">
        <v>48</v>
      </c>
      <c r="E9" s="10" t="s">
        <v>37</v>
      </c>
      <c r="F9" s="10" t="s">
        <v>38</v>
      </c>
      <c r="G9" s="10"/>
      <c r="H9" s="10" t="s">
        <v>49</v>
      </c>
      <c r="I9" s="10" t="s">
        <v>50</v>
      </c>
      <c r="J9" s="16">
        <v>86.86</v>
      </c>
      <c r="K9" s="14">
        <v>81.56</v>
      </c>
      <c r="L9" s="14">
        <f t="shared" si="0"/>
        <v>84.21000000000001</v>
      </c>
      <c r="M9" s="15" t="s">
        <v>28</v>
      </c>
      <c r="N9" s="10" t="s">
        <v>29</v>
      </c>
      <c r="O9" s="15" t="s">
        <v>30</v>
      </c>
      <c r="P9" s="15" t="s">
        <v>31</v>
      </c>
      <c r="Q9" s="10" t="s">
        <v>51</v>
      </c>
      <c r="R9" s="10"/>
    </row>
    <row r="10" spans="1:18" ht="28.5" customHeight="1">
      <c r="A10" s="10">
        <v>5</v>
      </c>
      <c r="B10" s="10" t="s">
        <v>52</v>
      </c>
      <c r="C10" s="10" t="s">
        <v>21</v>
      </c>
      <c r="D10" s="11" t="s">
        <v>53</v>
      </c>
      <c r="E10" s="10" t="s">
        <v>37</v>
      </c>
      <c r="F10" s="10" t="s">
        <v>38</v>
      </c>
      <c r="G10" s="10"/>
      <c r="H10" s="10" t="s">
        <v>54</v>
      </c>
      <c r="I10" s="10" t="s">
        <v>55</v>
      </c>
      <c r="J10" s="16">
        <v>85.34</v>
      </c>
      <c r="K10" s="14">
        <v>80.92</v>
      </c>
      <c r="L10" s="14">
        <f t="shared" si="0"/>
        <v>83.13</v>
      </c>
      <c r="M10" s="15" t="s">
        <v>28</v>
      </c>
      <c r="N10" s="10" t="s">
        <v>29</v>
      </c>
      <c r="O10" s="15" t="s">
        <v>30</v>
      </c>
      <c r="P10" s="15" t="s">
        <v>31</v>
      </c>
      <c r="Q10" s="10" t="s">
        <v>56</v>
      </c>
      <c r="R10" s="10"/>
    </row>
    <row r="11" spans="1:18" ht="28.5" customHeight="1">
      <c r="A11" s="10">
        <v>6</v>
      </c>
      <c r="B11" s="10" t="s">
        <v>57</v>
      </c>
      <c r="C11" s="10" t="s">
        <v>35</v>
      </c>
      <c r="D11" s="11" t="s">
        <v>58</v>
      </c>
      <c r="E11" s="10" t="s">
        <v>37</v>
      </c>
      <c r="F11" s="10" t="s">
        <v>38</v>
      </c>
      <c r="G11" s="10"/>
      <c r="H11" s="10" t="s">
        <v>59</v>
      </c>
      <c r="I11" s="17" t="s">
        <v>60</v>
      </c>
      <c r="J11" s="16">
        <v>94.1</v>
      </c>
      <c r="K11" s="14">
        <v>77.46</v>
      </c>
      <c r="L11" s="14">
        <f t="shared" si="0"/>
        <v>85.78</v>
      </c>
      <c r="M11" s="15" t="s">
        <v>28</v>
      </c>
      <c r="N11" s="10" t="s">
        <v>29</v>
      </c>
      <c r="O11" s="15" t="s">
        <v>30</v>
      </c>
      <c r="P11" s="15" t="s">
        <v>31</v>
      </c>
      <c r="Q11" s="10" t="s">
        <v>61</v>
      </c>
      <c r="R11" s="10" t="s">
        <v>62</v>
      </c>
    </row>
    <row r="12" spans="1:18" ht="28.5" customHeight="1">
      <c r="A12" s="10">
        <v>7</v>
      </c>
      <c r="B12" s="10" t="s">
        <v>63</v>
      </c>
      <c r="C12" s="10" t="s">
        <v>21</v>
      </c>
      <c r="D12" s="11" t="s">
        <v>64</v>
      </c>
      <c r="E12" s="10" t="s">
        <v>37</v>
      </c>
      <c r="F12" s="10" t="s">
        <v>38</v>
      </c>
      <c r="G12" s="10"/>
      <c r="H12" s="10" t="s">
        <v>65</v>
      </c>
      <c r="I12" s="17" t="s">
        <v>66</v>
      </c>
      <c r="J12" s="16">
        <v>64.05</v>
      </c>
      <c r="K12" s="14">
        <v>80.82</v>
      </c>
      <c r="L12" s="14">
        <f t="shared" si="0"/>
        <v>72.435</v>
      </c>
      <c r="M12" s="15" t="s">
        <v>28</v>
      </c>
      <c r="N12" s="10" t="s">
        <v>29</v>
      </c>
      <c r="O12" s="15" t="s">
        <v>30</v>
      </c>
      <c r="P12" s="15" t="s">
        <v>31</v>
      </c>
      <c r="Q12" s="10" t="s">
        <v>67</v>
      </c>
      <c r="R12" s="10" t="s">
        <v>62</v>
      </c>
    </row>
    <row r="13" spans="1:18" ht="28.5" customHeight="1">
      <c r="A13" s="10">
        <v>8</v>
      </c>
      <c r="B13" s="10" t="s">
        <v>68</v>
      </c>
      <c r="C13" s="10" t="s">
        <v>35</v>
      </c>
      <c r="D13" s="11" t="s">
        <v>69</v>
      </c>
      <c r="E13" s="10" t="s">
        <v>37</v>
      </c>
      <c r="F13" s="10" t="s">
        <v>38</v>
      </c>
      <c r="G13" s="10"/>
      <c r="H13" s="10" t="s">
        <v>70</v>
      </c>
      <c r="I13" s="17" t="s">
        <v>71</v>
      </c>
      <c r="J13" s="16">
        <v>80.89</v>
      </c>
      <c r="K13" s="14">
        <v>80.08</v>
      </c>
      <c r="L13" s="14">
        <f aca="true" t="shared" si="1" ref="L13:L20">(J13+K13)/2</f>
        <v>80.485</v>
      </c>
      <c r="M13" s="15" t="s">
        <v>28</v>
      </c>
      <c r="N13" s="10" t="s">
        <v>29</v>
      </c>
      <c r="O13" s="15" t="s">
        <v>30</v>
      </c>
      <c r="P13" s="15" t="s">
        <v>31</v>
      </c>
      <c r="Q13" s="10" t="s">
        <v>72</v>
      </c>
      <c r="R13" s="10"/>
    </row>
    <row r="14" spans="1:18" ht="28.5" customHeight="1">
      <c r="A14" s="10">
        <v>9</v>
      </c>
      <c r="B14" s="10" t="s">
        <v>73</v>
      </c>
      <c r="C14" s="10" t="s">
        <v>35</v>
      </c>
      <c r="D14" s="11" t="s">
        <v>74</v>
      </c>
      <c r="E14" s="10" t="s">
        <v>37</v>
      </c>
      <c r="F14" s="10" t="s">
        <v>38</v>
      </c>
      <c r="G14" s="10"/>
      <c r="H14" s="10" t="s">
        <v>75</v>
      </c>
      <c r="I14" s="17" t="s">
        <v>76</v>
      </c>
      <c r="J14" s="16">
        <v>88.15</v>
      </c>
      <c r="K14" s="14">
        <v>81.88</v>
      </c>
      <c r="L14" s="14">
        <f t="shared" si="1"/>
        <v>85.015</v>
      </c>
      <c r="M14" s="15" t="s">
        <v>28</v>
      </c>
      <c r="N14" s="10" t="s">
        <v>29</v>
      </c>
      <c r="O14" s="15" t="s">
        <v>30</v>
      </c>
      <c r="P14" s="15" t="s">
        <v>31</v>
      </c>
      <c r="Q14" s="10" t="s">
        <v>77</v>
      </c>
      <c r="R14" s="10"/>
    </row>
    <row r="15" spans="1:18" ht="28.5" customHeight="1">
      <c r="A15" s="10">
        <v>10</v>
      </c>
      <c r="B15" s="10" t="s">
        <v>78</v>
      </c>
      <c r="C15" s="10" t="s">
        <v>35</v>
      </c>
      <c r="D15" s="11" t="s">
        <v>79</v>
      </c>
      <c r="E15" s="10" t="s">
        <v>37</v>
      </c>
      <c r="F15" s="10" t="s">
        <v>38</v>
      </c>
      <c r="G15" s="10"/>
      <c r="H15" s="10" t="s">
        <v>80</v>
      </c>
      <c r="I15" s="17" t="s">
        <v>81</v>
      </c>
      <c r="J15" s="16">
        <v>78.87</v>
      </c>
      <c r="K15" s="14">
        <v>81.64</v>
      </c>
      <c r="L15" s="14">
        <f t="shared" si="1"/>
        <v>80.255</v>
      </c>
      <c r="M15" s="15" t="s">
        <v>28</v>
      </c>
      <c r="N15" s="10" t="s">
        <v>29</v>
      </c>
      <c r="O15" s="15" t="s">
        <v>30</v>
      </c>
      <c r="P15" s="15" t="s">
        <v>31</v>
      </c>
      <c r="Q15" s="10" t="s">
        <v>82</v>
      </c>
      <c r="R15" s="10"/>
    </row>
    <row r="16" spans="1:18" ht="28.5" customHeight="1">
      <c r="A16" s="10">
        <v>11</v>
      </c>
      <c r="B16" s="10" t="s">
        <v>83</v>
      </c>
      <c r="C16" s="10" t="s">
        <v>35</v>
      </c>
      <c r="D16" s="11" t="s">
        <v>84</v>
      </c>
      <c r="E16" s="10" t="s">
        <v>85</v>
      </c>
      <c r="F16" s="10"/>
      <c r="G16" s="10"/>
      <c r="H16" s="10" t="s">
        <v>86</v>
      </c>
      <c r="I16" s="17" t="s">
        <v>87</v>
      </c>
      <c r="J16" s="16">
        <v>84.14</v>
      </c>
      <c r="K16" s="16">
        <v>80.48</v>
      </c>
      <c r="L16" s="14">
        <f t="shared" si="1"/>
        <v>82.31</v>
      </c>
      <c r="M16" s="15" t="s">
        <v>28</v>
      </c>
      <c r="N16" s="10" t="s">
        <v>29</v>
      </c>
      <c r="O16" s="15" t="s">
        <v>30</v>
      </c>
      <c r="P16" s="15" t="s">
        <v>31</v>
      </c>
      <c r="Q16" s="10" t="s">
        <v>88</v>
      </c>
      <c r="R16" s="10"/>
    </row>
    <row r="17" spans="1:18" ht="28.5" customHeight="1">
      <c r="A17" s="10">
        <v>12</v>
      </c>
      <c r="B17" s="10" t="s">
        <v>89</v>
      </c>
      <c r="C17" s="10" t="s">
        <v>35</v>
      </c>
      <c r="D17" s="11" t="s">
        <v>90</v>
      </c>
      <c r="E17" s="10" t="s">
        <v>37</v>
      </c>
      <c r="F17" s="10" t="s">
        <v>91</v>
      </c>
      <c r="G17" s="10" t="s">
        <v>92</v>
      </c>
      <c r="H17" s="10" t="s">
        <v>93</v>
      </c>
      <c r="I17" s="17" t="s">
        <v>94</v>
      </c>
      <c r="J17" s="16">
        <v>81.42</v>
      </c>
      <c r="K17" s="16">
        <v>78.6</v>
      </c>
      <c r="L17" s="14">
        <f t="shared" si="1"/>
        <v>80.00999999999999</v>
      </c>
      <c r="M17" s="15" t="s">
        <v>28</v>
      </c>
      <c r="N17" s="10" t="s">
        <v>29</v>
      </c>
      <c r="O17" s="15" t="s">
        <v>30</v>
      </c>
      <c r="P17" s="15" t="s">
        <v>31</v>
      </c>
      <c r="Q17" s="10" t="s">
        <v>95</v>
      </c>
      <c r="R17" s="10"/>
    </row>
    <row r="18" spans="1:18" ht="28.5" customHeight="1">
      <c r="A18" s="10">
        <v>13</v>
      </c>
      <c r="B18" s="10" t="s">
        <v>96</v>
      </c>
      <c r="C18" s="10" t="s">
        <v>35</v>
      </c>
      <c r="D18" s="11" t="s">
        <v>97</v>
      </c>
      <c r="E18" s="10" t="s">
        <v>85</v>
      </c>
      <c r="F18" s="10"/>
      <c r="G18" s="10" t="s">
        <v>92</v>
      </c>
      <c r="H18" s="10" t="s">
        <v>98</v>
      </c>
      <c r="I18" s="17" t="s">
        <v>99</v>
      </c>
      <c r="J18" s="16">
        <v>78.1</v>
      </c>
      <c r="K18" s="16">
        <v>80.56</v>
      </c>
      <c r="L18" s="14">
        <f t="shared" si="1"/>
        <v>79.33</v>
      </c>
      <c r="M18" s="15" t="s">
        <v>28</v>
      </c>
      <c r="N18" s="10" t="s">
        <v>29</v>
      </c>
      <c r="O18" s="15" t="s">
        <v>30</v>
      </c>
      <c r="P18" s="15" t="s">
        <v>31</v>
      </c>
      <c r="Q18" s="10" t="s">
        <v>95</v>
      </c>
      <c r="R18" s="10"/>
    </row>
    <row r="19" spans="1:18" ht="28.5" customHeight="1">
      <c r="A19" s="10">
        <v>14</v>
      </c>
      <c r="B19" s="10" t="s">
        <v>100</v>
      </c>
      <c r="C19" s="10" t="s">
        <v>35</v>
      </c>
      <c r="D19" s="11" t="s">
        <v>101</v>
      </c>
      <c r="E19" s="10" t="s">
        <v>85</v>
      </c>
      <c r="F19" s="10"/>
      <c r="G19" s="10" t="s">
        <v>92</v>
      </c>
      <c r="H19" s="10" t="s">
        <v>102</v>
      </c>
      <c r="I19" s="17" t="s">
        <v>103</v>
      </c>
      <c r="J19" s="16">
        <v>76.71</v>
      </c>
      <c r="K19" s="16">
        <v>80.98</v>
      </c>
      <c r="L19" s="14">
        <f t="shared" si="1"/>
        <v>78.845</v>
      </c>
      <c r="M19" s="15" t="s">
        <v>28</v>
      </c>
      <c r="N19" s="10" t="s">
        <v>29</v>
      </c>
      <c r="O19" s="15" t="s">
        <v>30</v>
      </c>
      <c r="P19" s="15" t="s">
        <v>31</v>
      </c>
      <c r="Q19" s="10" t="s">
        <v>95</v>
      </c>
      <c r="R19" s="10"/>
    </row>
    <row r="20" spans="1:18" ht="28.5" customHeight="1">
      <c r="A20" s="10">
        <v>15</v>
      </c>
      <c r="B20" s="10" t="s">
        <v>104</v>
      </c>
      <c r="C20" s="10" t="s">
        <v>21</v>
      </c>
      <c r="D20" s="11" t="s">
        <v>58</v>
      </c>
      <c r="E20" s="10" t="s">
        <v>37</v>
      </c>
      <c r="F20" s="10" t="s">
        <v>91</v>
      </c>
      <c r="G20" s="10" t="s">
        <v>92</v>
      </c>
      <c r="H20" s="10" t="s">
        <v>105</v>
      </c>
      <c r="I20" s="17" t="s">
        <v>106</v>
      </c>
      <c r="J20" s="16">
        <v>74.9</v>
      </c>
      <c r="K20" s="16">
        <v>82.02</v>
      </c>
      <c r="L20" s="14">
        <f t="shared" si="1"/>
        <v>78.46000000000001</v>
      </c>
      <c r="M20" s="15" t="s">
        <v>28</v>
      </c>
      <c r="N20" s="10" t="s">
        <v>29</v>
      </c>
      <c r="O20" s="15" t="s">
        <v>30</v>
      </c>
      <c r="P20" s="15" t="s">
        <v>31</v>
      </c>
      <c r="Q20" s="10" t="s">
        <v>95</v>
      </c>
      <c r="R20" s="10"/>
    </row>
    <row r="21" spans="1:18" ht="28.5" customHeight="1">
      <c r="A21" s="10">
        <v>16</v>
      </c>
      <c r="B21" s="10" t="s">
        <v>107</v>
      </c>
      <c r="C21" s="10" t="s">
        <v>35</v>
      </c>
      <c r="D21" s="11" t="s">
        <v>108</v>
      </c>
      <c r="E21" s="10" t="s">
        <v>23</v>
      </c>
      <c r="F21" s="10" t="s">
        <v>24</v>
      </c>
      <c r="G21" s="10" t="s">
        <v>25</v>
      </c>
      <c r="H21" s="10" t="s">
        <v>109</v>
      </c>
      <c r="I21" s="17" t="s">
        <v>110</v>
      </c>
      <c r="J21" s="10"/>
      <c r="K21" s="16">
        <v>81.2</v>
      </c>
      <c r="L21" s="16">
        <v>81.2</v>
      </c>
      <c r="M21" s="15" t="s">
        <v>28</v>
      </c>
      <c r="N21" s="10" t="s">
        <v>111</v>
      </c>
      <c r="O21" s="15" t="s">
        <v>30</v>
      </c>
      <c r="P21" s="15" t="s">
        <v>31</v>
      </c>
      <c r="Q21" s="10" t="s">
        <v>112</v>
      </c>
      <c r="R21" s="10" t="s">
        <v>33</v>
      </c>
    </row>
    <row r="22" spans="1:18" ht="28.5" customHeight="1">
      <c r="A22" s="10">
        <v>17</v>
      </c>
      <c r="B22" s="10" t="s">
        <v>113</v>
      </c>
      <c r="C22" s="10" t="s">
        <v>35</v>
      </c>
      <c r="D22" s="11" t="s">
        <v>114</v>
      </c>
      <c r="E22" s="10" t="s">
        <v>37</v>
      </c>
      <c r="F22" s="10" t="s">
        <v>38</v>
      </c>
      <c r="G22" s="10"/>
      <c r="H22" s="10" t="s">
        <v>115</v>
      </c>
      <c r="I22" s="17" t="s">
        <v>116</v>
      </c>
      <c r="J22" s="16">
        <v>82.22</v>
      </c>
      <c r="K22" s="14">
        <v>80.8</v>
      </c>
      <c r="L22" s="14">
        <f aca="true" t="shared" si="2" ref="L22:L30">(J22+K22)/2</f>
        <v>81.50999999999999</v>
      </c>
      <c r="M22" s="15" t="s">
        <v>28</v>
      </c>
      <c r="N22" s="10" t="s">
        <v>111</v>
      </c>
      <c r="O22" s="15" t="s">
        <v>30</v>
      </c>
      <c r="P22" s="15" t="s">
        <v>31</v>
      </c>
      <c r="Q22" s="10" t="s">
        <v>117</v>
      </c>
      <c r="R22" s="10"/>
    </row>
    <row r="23" spans="1:18" ht="28.5" customHeight="1">
      <c r="A23" s="10">
        <v>18</v>
      </c>
      <c r="B23" s="10" t="s">
        <v>118</v>
      </c>
      <c r="C23" s="10" t="s">
        <v>35</v>
      </c>
      <c r="D23" s="11" t="s">
        <v>119</v>
      </c>
      <c r="E23" s="10" t="s">
        <v>85</v>
      </c>
      <c r="F23" s="10"/>
      <c r="G23" s="10"/>
      <c r="H23" s="10" t="s">
        <v>120</v>
      </c>
      <c r="I23" s="17" t="s">
        <v>121</v>
      </c>
      <c r="J23" s="16">
        <v>76.39</v>
      </c>
      <c r="K23" s="16">
        <v>79.52</v>
      </c>
      <c r="L23" s="14">
        <f t="shared" si="2"/>
        <v>77.955</v>
      </c>
      <c r="M23" s="15" t="s">
        <v>28</v>
      </c>
      <c r="N23" s="10" t="s">
        <v>111</v>
      </c>
      <c r="O23" s="15" t="s">
        <v>30</v>
      </c>
      <c r="P23" s="15" t="s">
        <v>31</v>
      </c>
      <c r="Q23" s="10" t="s">
        <v>95</v>
      </c>
      <c r="R23" s="10"/>
    </row>
    <row r="24" spans="1:18" ht="28.5" customHeight="1">
      <c r="A24" s="10">
        <v>19</v>
      </c>
      <c r="B24" s="10" t="s">
        <v>122</v>
      </c>
      <c r="C24" s="10" t="s">
        <v>35</v>
      </c>
      <c r="D24" s="11" t="s">
        <v>74</v>
      </c>
      <c r="E24" s="10" t="s">
        <v>85</v>
      </c>
      <c r="F24" s="10"/>
      <c r="G24" s="10"/>
      <c r="H24" s="10" t="s">
        <v>123</v>
      </c>
      <c r="I24" s="17" t="s">
        <v>124</v>
      </c>
      <c r="J24" s="16">
        <v>61.06</v>
      </c>
      <c r="K24" s="16">
        <v>81.52</v>
      </c>
      <c r="L24" s="14">
        <f t="shared" si="2"/>
        <v>71.28999999999999</v>
      </c>
      <c r="M24" s="15" t="s">
        <v>28</v>
      </c>
      <c r="N24" s="10" t="s">
        <v>125</v>
      </c>
      <c r="O24" s="15" t="s">
        <v>30</v>
      </c>
      <c r="P24" s="15" t="s">
        <v>126</v>
      </c>
      <c r="Q24" s="10" t="s">
        <v>127</v>
      </c>
      <c r="R24" s="10"/>
    </row>
    <row r="25" spans="1:18" ht="28.5" customHeight="1">
      <c r="A25" s="10">
        <v>20</v>
      </c>
      <c r="B25" s="10" t="s">
        <v>128</v>
      </c>
      <c r="C25" s="10" t="s">
        <v>35</v>
      </c>
      <c r="D25" s="11" t="s">
        <v>129</v>
      </c>
      <c r="E25" s="10" t="s">
        <v>85</v>
      </c>
      <c r="F25" s="10"/>
      <c r="G25" s="10"/>
      <c r="H25" s="10" t="s">
        <v>130</v>
      </c>
      <c r="I25" s="17" t="s">
        <v>131</v>
      </c>
      <c r="J25" s="16">
        <v>79.35</v>
      </c>
      <c r="K25" s="14">
        <v>80.34</v>
      </c>
      <c r="L25" s="14">
        <f t="shared" si="2"/>
        <v>79.845</v>
      </c>
      <c r="M25" s="15" t="s">
        <v>28</v>
      </c>
      <c r="N25" s="10" t="s">
        <v>125</v>
      </c>
      <c r="O25" s="15" t="s">
        <v>30</v>
      </c>
      <c r="P25" s="15" t="s">
        <v>126</v>
      </c>
      <c r="Q25" s="10" t="s">
        <v>132</v>
      </c>
      <c r="R25" s="10"/>
    </row>
    <row r="26" spans="1:18" ht="28.5" customHeight="1">
      <c r="A26" s="10">
        <v>21</v>
      </c>
      <c r="B26" s="10" t="s">
        <v>133</v>
      </c>
      <c r="C26" s="10" t="s">
        <v>35</v>
      </c>
      <c r="D26" s="11" t="s">
        <v>134</v>
      </c>
      <c r="E26" s="10" t="s">
        <v>85</v>
      </c>
      <c r="F26" s="10"/>
      <c r="G26" s="10"/>
      <c r="H26" s="10" t="s">
        <v>135</v>
      </c>
      <c r="I26" s="17" t="s">
        <v>136</v>
      </c>
      <c r="J26" s="16">
        <v>74.39</v>
      </c>
      <c r="K26" s="14">
        <v>79.36</v>
      </c>
      <c r="L26" s="14">
        <f t="shared" si="2"/>
        <v>76.875</v>
      </c>
      <c r="M26" s="15" t="s">
        <v>28</v>
      </c>
      <c r="N26" s="10" t="s">
        <v>137</v>
      </c>
      <c r="O26" s="15" t="s">
        <v>30</v>
      </c>
      <c r="P26" s="15" t="s">
        <v>126</v>
      </c>
      <c r="Q26" s="10" t="s">
        <v>138</v>
      </c>
      <c r="R26" s="10" t="s">
        <v>62</v>
      </c>
    </row>
    <row r="27" spans="1:18" ht="28.5" customHeight="1">
      <c r="A27" s="10">
        <v>22</v>
      </c>
      <c r="B27" s="10" t="s">
        <v>139</v>
      </c>
      <c r="C27" s="10" t="s">
        <v>35</v>
      </c>
      <c r="D27" s="11" t="s">
        <v>79</v>
      </c>
      <c r="E27" s="10" t="s">
        <v>37</v>
      </c>
      <c r="F27" s="10" t="s">
        <v>38</v>
      </c>
      <c r="G27" s="10"/>
      <c r="H27" s="10" t="s">
        <v>140</v>
      </c>
      <c r="I27" s="17" t="s">
        <v>141</v>
      </c>
      <c r="J27" s="16">
        <v>67.29</v>
      </c>
      <c r="K27" s="14">
        <v>80.28</v>
      </c>
      <c r="L27" s="14">
        <f t="shared" si="2"/>
        <v>73.785</v>
      </c>
      <c r="M27" s="15" t="s">
        <v>28</v>
      </c>
      <c r="N27" s="10" t="s">
        <v>338</v>
      </c>
      <c r="O27" s="15" t="s">
        <v>30</v>
      </c>
      <c r="P27" s="15" t="s">
        <v>126</v>
      </c>
      <c r="Q27" s="10" t="s">
        <v>339</v>
      </c>
      <c r="R27" s="10"/>
    </row>
    <row r="28" spans="1:18" ht="28.5" customHeight="1">
      <c r="A28" s="10">
        <v>23</v>
      </c>
      <c r="B28" s="10" t="s">
        <v>143</v>
      </c>
      <c r="C28" s="10" t="s">
        <v>35</v>
      </c>
      <c r="D28" s="11" t="s">
        <v>144</v>
      </c>
      <c r="E28" s="10" t="s">
        <v>85</v>
      </c>
      <c r="F28" s="10"/>
      <c r="G28" s="10" t="s">
        <v>92</v>
      </c>
      <c r="H28" s="10" t="s">
        <v>145</v>
      </c>
      <c r="I28" s="17" t="s">
        <v>146</v>
      </c>
      <c r="J28" s="16">
        <v>80.27</v>
      </c>
      <c r="K28" s="14">
        <v>81.18</v>
      </c>
      <c r="L28" s="14">
        <f t="shared" si="2"/>
        <v>80.725</v>
      </c>
      <c r="M28" s="15" t="s">
        <v>28</v>
      </c>
      <c r="N28" s="10" t="s">
        <v>137</v>
      </c>
      <c r="O28" s="15" t="s">
        <v>30</v>
      </c>
      <c r="P28" s="15" t="s">
        <v>126</v>
      </c>
      <c r="Q28" s="10" t="s">
        <v>95</v>
      </c>
      <c r="R28" s="10"/>
    </row>
    <row r="29" spans="1:18" ht="28.5" customHeight="1">
      <c r="A29" s="10">
        <v>24</v>
      </c>
      <c r="B29" s="10" t="s">
        <v>147</v>
      </c>
      <c r="C29" s="10" t="s">
        <v>35</v>
      </c>
      <c r="D29" s="11" t="s">
        <v>148</v>
      </c>
      <c r="E29" s="10" t="s">
        <v>85</v>
      </c>
      <c r="F29" s="10"/>
      <c r="G29" s="10" t="s">
        <v>25</v>
      </c>
      <c r="H29" s="10" t="s">
        <v>149</v>
      </c>
      <c r="I29" s="17" t="s">
        <v>150</v>
      </c>
      <c r="J29" s="16">
        <v>80.2</v>
      </c>
      <c r="K29" s="14">
        <v>82.06</v>
      </c>
      <c r="L29" s="14">
        <f t="shared" si="2"/>
        <v>81.13</v>
      </c>
      <c r="M29" s="15" t="s">
        <v>28</v>
      </c>
      <c r="N29" s="15" t="s">
        <v>151</v>
      </c>
      <c r="O29" s="15" t="s">
        <v>30</v>
      </c>
      <c r="P29" s="15" t="s">
        <v>31</v>
      </c>
      <c r="Q29" s="10" t="s">
        <v>142</v>
      </c>
      <c r="R29" s="10"/>
    </row>
    <row r="30" spans="1:18" ht="28.5" customHeight="1">
      <c r="A30" s="10">
        <v>25</v>
      </c>
      <c r="B30" s="10" t="s">
        <v>152</v>
      </c>
      <c r="C30" s="10" t="s">
        <v>35</v>
      </c>
      <c r="D30" s="11" t="s">
        <v>153</v>
      </c>
      <c r="E30" s="10" t="s">
        <v>85</v>
      </c>
      <c r="F30" s="10"/>
      <c r="G30" s="10"/>
      <c r="H30" s="10" t="s">
        <v>154</v>
      </c>
      <c r="I30" s="17" t="s">
        <v>155</v>
      </c>
      <c r="J30" s="16">
        <v>78.56</v>
      </c>
      <c r="K30" s="14">
        <v>81.78</v>
      </c>
      <c r="L30" s="14">
        <f t="shared" si="2"/>
        <v>80.17</v>
      </c>
      <c r="M30" s="15" t="s">
        <v>28</v>
      </c>
      <c r="N30" s="15" t="s">
        <v>151</v>
      </c>
      <c r="O30" s="15" t="s">
        <v>30</v>
      </c>
      <c r="P30" s="15" t="s">
        <v>31</v>
      </c>
      <c r="Q30" s="10" t="s">
        <v>132</v>
      </c>
      <c r="R30" s="10"/>
    </row>
    <row r="31" spans="1:18" ht="28.5" customHeight="1">
      <c r="A31" s="10">
        <v>26</v>
      </c>
      <c r="B31" s="10" t="s">
        <v>156</v>
      </c>
      <c r="C31" s="10" t="s">
        <v>35</v>
      </c>
      <c r="D31" s="11" t="s">
        <v>157</v>
      </c>
      <c r="E31" s="10" t="s">
        <v>85</v>
      </c>
      <c r="F31" s="10"/>
      <c r="G31" s="10"/>
      <c r="H31" s="10" t="s">
        <v>158</v>
      </c>
      <c r="I31" s="17" t="s">
        <v>159</v>
      </c>
      <c r="J31" s="16">
        <v>77.61</v>
      </c>
      <c r="K31" s="14">
        <v>80.82</v>
      </c>
      <c r="L31" s="14">
        <f aca="true" t="shared" si="3" ref="L31:L52">(J31+K31)/2</f>
        <v>79.215</v>
      </c>
      <c r="M31" s="15" t="s">
        <v>28</v>
      </c>
      <c r="N31" s="15" t="s">
        <v>151</v>
      </c>
      <c r="O31" s="15" t="s">
        <v>30</v>
      </c>
      <c r="P31" s="15" t="s">
        <v>31</v>
      </c>
      <c r="Q31" s="10" t="s">
        <v>95</v>
      </c>
      <c r="R31" s="10"/>
    </row>
    <row r="32" spans="1:18" ht="28.5" customHeight="1">
      <c r="A32" s="10">
        <v>27</v>
      </c>
      <c r="B32" s="10" t="s">
        <v>160</v>
      </c>
      <c r="C32" s="10" t="s">
        <v>35</v>
      </c>
      <c r="D32" s="11" t="s">
        <v>161</v>
      </c>
      <c r="E32" s="10" t="s">
        <v>85</v>
      </c>
      <c r="F32" s="10"/>
      <c r="G32" s="10"/>
      <c r="H32" s="10" t="s">
        <v>162</v>
      </c>
      <c r="I32" s="17" t="s">
        <v>163</v>
      </c>
      <c r="J32" s="16">
        <v>73.71</v>
      </c>
      <c r="K32" s="14">
        <v>78.7</v>
      </c>
      <c r="L32" s="14">
        <f t="shared" si="3"/>
        <v>76.205</v>
      </c>
      <c r="M32" s="15" t="s">
        <v>28</v>
      </c>
      <c r="N32" s="15" t="s">
        <v>151</v>
      </c>
      <c r="O32" s="15" t="s">
        <v>30</v>
      </c>
      <c r="P32" s="15" t="s">
        <v>31</v>
      </c>
      <c r="Q32" s="10" t="s">
        <v>95</v>
      </c>
      <c r="R32" s="10"/>
    </row>
    <row r="33" spans="1:18" ht="28.5" customHeight="1">
      <c r="A33" s="10">
        <v>28</v>
      </c>
      <c r="B33" s="10" t="s">
        <v>164</v>
      </c>
      <c r="C33" s="10" t="s">
        <v>35</v>
      </c>
      <c r="D33" s="11" t="s">
        <v>165</v>
      </c>
      <c r="E33" s="10" t="s">
        <v>85</v>
      </c>
      <c r="F33" s="10"/>
      <c r="G33" s="10"/>
      <c r="H33" s="10" t="s">
        <v>166</v>
      </c>
      <c r="I33" s="17" t="s">
        <v>167</v>
      </c>
      <c r="J33" s="16">
        <v>73.43</v>
      </c>
      <c r="K33" s="14">
        <v>78.16</v>
      </c>
      <c r="L33" s="14">
        <f t="shared" si="3"/>
        <v>75.795</v>
      </c>
      <c r="M33" s="15" t="s">
        <v>28</v>
      </c>
      <c r="N33" s="15" t="s">
        <v>151</v>
      </c>
      <c r="O33" s="15" t="s">
        <v>30</v>
      </c>
      <c r="P33" s="15" t="s">
        <v>31</v>
      </c>
      <c r="Q33" s="10" t="s">
        <v>95</v>
      </c>
      <c r="R33" s="10"/>
    </row>
    <row r="34" spans="1:18" ht="28.5" customHeight="1">
      <c r="A34" s="10">
        <v>29</v>
      </c>
      <c r="B34" s="10" t="s">
        <v>168</v>
      </c>
      <c r="C34" s="10" t="s">
        <v>35</v>
      </c>
      <c r="D34" s="11" t="s">
        <v>169</v>
      </c>
      <c r="E34" s="10" t="s">
        <v>85</v>
      </c>
      <c r="F34" s="10"/>
      <c r="G34" s="10"/>
      <c r="H34" s="10" t="s">
        <v>170</v>
      </c>
      <c r="I34" s="17" t="s">
        <v>171</v>
      </c>
      <c r="J34" s="16">
        <v>71.85</v>
      </c>
      <c r="K34" s="14">
        <v>82.06</v>
      </c>
      <c r="L34" s="14">
        <f t="shared" si="3"/>
        <v>76.955</v>
      </c>
      <c r="M34" s="15" t="s">
        <v>28</v>
      </c>
      <c r="N34" s="15" t="s">
        <v>151</v>
      </c>
      <c r="O34" s="15" t="s">
        <v>30</v>
      </c>
      <c r="P34" s="15" t="s">
        <v>31</v>
      </c>
      <c r="Q34" s="10" t="s">
        <v>172</v>
      </c>
      <c r="R34" s="10" t="s">
        <v>62</v>
      </c>
    </row>
    <row r="35" spans="1:18" ht="28.5" customHeight="1">
      <c r="A35" s="10">
        <v>30</v>
      </c>
      <c r="B35" s="10" t="s">
        <v>173</v>
      </c>
      <c r="C35" s="10" t="s">
        <v>21</v>
      </c>
      <c r="D35" s="11" t="s">
        <v>153</v>
      </c>
      <c r="E35" s="10" t="s">
        <v>85</v>
      </c>
      <c r="F35" s="10"/>
      <c r="G35" s="10"/>
      <c r="H35" s="10" t="s">
        <v>174</v>
      </c>
      <c r="I35" s="17" t="s">
        <v>175</v>
      </c>
      <c r="J35" s="16">
        <v>79.26</v>
      </c>
      <c r="K35" s="14">
        <v>81</v>
      </c>
      <c r="L35" s="14">
        <f t="shared" si="3"/>
        <v>80.13</v>
      </c>
      <c r="M35" s="15" t="s">
        <v>28</v>
      </c>
      <c r="N35" s="15" t="s">
        <v>176</v>
      </c>
      <c r="O35" s="15" t="s">
        <v>30</v>
      </c>
      <c r="P35" s="15" t="s">
        <v>126</v>
      </c>
      <c r="Q35" s="10" t="s">
        <v>142</v>
      </c>
      <c r="R35" s="10"/>
    </row>
    <row r="36" spans="1:18" ht="28.5" customHeight="1">
      <c r="A36" s="10">
        <v>31</v>
      </c>
      <c r="B36" s="10" t="s">
        <v>177</v>
      </c>
      <c r="C36" s="10" t="s">
        <v>35</v>
      </c>
      <c r="D36" s="11" t="s">
        <v>178</v>
      </c>
      <c r="E36" s="10" t="s">
        <v>85</v>
      </c>
      <c r="F36" s="10"/>
      <c r="G36" s="10"/>
      <c r="H36" s="10" t="s">
        <v>179</v>
      </c>
      <c r="I36" s="17" t="s">
        <v>180</v>
      </c>
      <c r="J36" s="16">
        <v>94.55</v>
      </c>
      <c r="K36" s="14">
        <v>80.78</v>
      </c>
      <c r="L36" s="14">
        <f t="shared" si="3"/>
        <v>87.66499999999999</v>
      </c>
      <c r="M36" s="15" t="s">
        <v>28</v>
      </c>
      <c r="N36" s="15" t="s">
        <v>176</v>
      </c>
      <c r="O36" s="15" t="s">
        <v>30</v>
      </c>
      <c r="P36" s="15" t="s">
        <v>126</v>
      </c>
      <c r="Q36" s="10" t="s">
        <v>181</v>
      </c>
      <c r="R36" s="10"/>
    </row>
    <row r="37" spans="1:18" ht="28.5" customHeight="1">
      <c r="A37" s="10">
        <v>32</v>
      </c>
      <c r="B37" s="10" t="s">
        <v>182</v>
      </c>
      <c r="C37" s="10" t="s">
        <v>35</v>
      </c>
      <c r="D37" s="11" t="s">
        <v>183</v>
      </c>
      <c r="E37" s="10" t="s">
        <v>85</v>
      </c>
      <c r="F37" s="10"/>
      <c r="G37" s="10"/>
      <c r="H37" s="10" t="s">
        <v>184</v>
      </c>
      <c r="I37" s="17" t="s">
        <v>185</v>
      </c>
      <c r="J37" s="16">
        <v>75.38</v>
      </c>
      <c r="K37" s="14">
        <v>80.72</v>
      </c>
      <c r="L37" s="14">
        <f t="shared" si="3"/>
        <v>78.05</v>
      </c>
      <c r="M37" s="15" t="s">
        <v>28</v>
      </c>
      <c r="N37" s="15" t="s">
        <v>186</v>
      </c>
      <c r="O37" s="15" t="s">
        <v>30</v>
      </c>
      <c r="P37" s="15" t="s">
        <v>126</v>
      </c>
      <c r="Q37" s="10" t="s">
        <v>95</v>
      </c>
      <c r="R37" s="10"/>
    </row>
    <row r="38" spans="1:18" ht="28.5" customHeight="1">
      <c r="A38" s="10">
        <v>33</v>
      </c>
      <c r="B38" s="10" t="s">
        <v>187</v>
      </c>
      <c r="C38" s="10" t="s">
        <v>35</v>
      </c>
      <c r="D38" s="11" t="s">
        <v>188</v>
      </c>
      <c r="E38" s="10" t="s">
        <v>85</v>
      </c>
      <c r="F38" s="10"/>
      <c r="G38" s="10" t="s">
        <v>340</v>
      </c>
      <c r="H38" s="10" t="s">
        <v>189</v>
      </c>
      <c r="I38" s="17" t="s">
        <v>190</v>
      </c>
      <c r="J38" s="16">
        <v>89.48</v>
      </c>
      <c r="K38" s="14">
        <v>78.48</v>
      </c>
      <c r="L38" s="14">
        <f t="shared" si="3"/>
        <v>83.98</v>
      </c>
      <c r="M38" s="15" t="s">
        <v>28</v>
      </c>
      <c r="N38" s="15" t="s">
        <v>191</v>
      </c>
      <c r="O38" s="15" t="s">
        <v>30</v>
      </c>
      <c r="P38" s="15" t="s">
        <v>31</v>
      </c>
      <c r="Q38" s="10" t="s">
        <v>192</v>
      </c>
      <c r="R38" s="10"/>
    </row>
    <row r="39" spans="1:18" ht="28.5" customHeight="1">
      <c r="A39" s="10">
        <v>34</v>
      </c>
      <c r="B39" s="10" t="s">
        <v>193</v>
      </c>
      <c r="C39" s="10" t="s">
        <v>21</v>
      </c>
      <c r="D39" s="11" t="s">
        <v>194</v>
      </c>
      <c r="E39" s="10" t="s">
        <v>85</v>
      </c>
      <c r="F39" s="10"/>
      <c r="G39" s="10"/>
      <c r="H39" s="10" t="s">
        <v>195</v>
      </c>
      <c r="I39" s="17" t="s">
        <v>196</v>
      </c>
      <c r="J39" s="16">
        <v>58.88</v>
      </c>
      <c r="K39" s="16">
        <v>79.26</v>
      </c>
      <c r="L39" s="14">
        <f t="shared" si="3"/>
        <v>69.07000000000001</v>
      </c>
      <c r="M39" s="15" t="s">
        <v>28</v>
      </c>
      <c r="N39" s="15" t="s">
        <v>191</v>
      </c>
      <c r="O39" s="15" t="s">
        <v>30</v>
      </c>
      <c r="P39" s="15" t="s">
        <v>31</v>
      </c>
      <c r="Q39" s="10" t="s">
        <v>142</v>
      </c>
      <c r="R39" s="10" t="s">
        <v>62</v>
      </c>
    </row>
    <row r="40" spans="1:18" ht="28.5" customHeight="1">
      <c r="A40" s="10">
        <v>35</v>
      </c>
      <c r="B40" s="10" t="s">
        <v>197</v>
      </c>
      <c r="C40" s="10" t="s">
        <v>35</v>
      </c>
      <c r="D40" s="11" t="s">
        <v>198</v>
      </c>
      <c r="E40" s="10" t="s">
        <v>85</v>
      </c>
      <c r="F40" s="10"/>
      <c r="G40" s="10"/>
      <c r="H40" s="10" t="s">
        <v>199</v>
      </c>
      <c r="I40" s="17" t="s">
        <v>200</v>
      </c>
      <c r="J40" s="16">
        <v>77.89</v>
      </c>
      <c r="K40" s="14">
        <v>80.74</v>
      </c>
      <c r="L40" s="14">
        <f t="shared" si="3"/>
        <v>79.315</v>
      </c>
      <c r="M40" s="15" t="s">
        <v>28</v>
      </c>
      <c r="N40" s="15" t="s">
        <v>201</v>
      </c>
      <c r="O40" s="15" t="s">
        <v>30</v>
      </c>
      <c r="P40" s="15" t="s">
        <v>31</v>
      </c>
      <c r="Q40" s="10" t="s">
        <v>142</v>
      </c>
      <c r="R40" s="10"/>
    </row>
    <row r="41" spans="1:18" ht="28.5" customHeight="1">
      <c r="A41" s="10">
        <v>36</v>
      </c>
      <c r="B41" s="10" t="s">
        <v>202</v>
      </c>
      <c r="C41" s="10" t="s">
        <v>21</v>
      </c>
      <c r="D41" s="11" t="s">
        <v>203</v>
      </c>
      <c r="E41" s="10" t="s">
        <v>37</v>
      </c>
      <c r="F41" s="10" t="s">
        <v>38</v>
      </c>
      <c r="G41" s="10"/>
      <c r="H41" s="10" t="s">
        <v>204</v>
      </c>
      <c r="I41" s="17" t="s">
        <v>205</v>
      </c>
      <c r="J41" s="16">
        <v>67.48</v>
      </c>
      <c r="K41" s="14">
        <v>80.62</v>
      </c>
      <c r="L41" s="14">
        <f t="shared" si="3"/>
        <v>74.05000000000001</v>
      </c>
      <c r="M41" s="15" t="s">
        <v>28</v>
      </c>
      <c r="N41" s="15" t="s">
        <v>201</v>
      </c>
      <c r="O41" s="15" t="s">
        <v>30</v>
      </c>
      <c r="P41" s="15" t="s">
        <v>31</v>
      </c>
      <c r="Q41" s="10" t="s">
        <v>142</v>
      </c>
      <c r="R41" s="10"/>
    </row>
    <row r="42" spans="1:18" ht="28.5" customHeight="1">
      <c r="A42" s="10">
        <v>37</v>
      </c>
      <c r="B42" s="10" t="s">
        <v>206</v>
      </c>
      <c r="C42" s="10" t="s">
        <v>21</v>
      </c>
      <c r="D42" s="11" t="s">
        <v>207</v>
      </c>
      <c r="E42" s="10" t="s">
        <v>85</v>
      </c>
      <c r="F42" s="10"/>
      <c r="G42" s="10"/>
      <c r="H42" s="10" t="s">
        <v>208</v>
      </c>
      <c r="I42" s="17" t="s">
        <v>209</v>
      </c>
      <c r="J42" s="16">
        <v>70.32</v>
      </c>
      <c r="K42" s="14">
        <v>81.78</v>
      </c>
      <c r="L42" s="14">
        <f t="shared" si="3"/>
        <v>76.05</v>
      </c>
      <c r="M42" s="15" t="s">
        <v>28</v>
      </c>
      <c r="N42" s="15" t="s">
        <v>201</v>
      </c>
      <c r="O42" s="15" t="s">
        <v>30</v>
      </c>
      <c r="P42" s="15" t="s">
        <v>31</v>
      </c>
      <c r="Q42" s="10" t="s">
        <v>132</v>
      </c>
      <c r="R42" s="10"/>
    </row>
    <row r="43" spans="1:18" ht="28.5" customHeight="1">
      <c r="A43" s="10">
        <v>38</v>
      </c>
      <c r="B43" s="10" t="s">
        <v>210</v>
      </c>
      <c r="C43" s="10" t="s">
        <v>21</v>
      </c>
      <c r="D43" s="11" t="s">
        <v>211</v>
      </c>
      <c r="E43" s="10" t="s">
        <v>85</v>
      </c>
      <c r="F43" s="10"/>
      <c r="G43" s="10"/>
      <c r="H43" s="10" t="s">
        <v>212</v>
      </c>
      <c r="I43" s="17" t="s">
        <v>213</v>
      </c>
      <c r="J43" s="16">
        <v>72.33</v>
      </c>
      <c r="K43" s="14">
        <v>79.62</v>
      </c>
      <c r="L43" s="14">
        <f t="shared" si="3"/>
        <v>75.975</v>
      </c>
      <c r="M43" s="15" t="s">
        <v>28</v>
      </c>
      <c r="N43" s="15" t="s">
        <v>201</v>
      </c>
      <c r="O43" s="15" t="s">
        <v>30</v>
      </c>
      <c r="P43" s="15" t="s">
        <v>31</v>
      </c>
      <c r="Q43" s="10" t="s">
        <v>132</v>
      </c>
      <c r="R43" s="10"/>
    </row>
    <row r="44" spans="1:18" ht="28.5" customHeight="1">
      <c r="A44" s="10">
        <v>39</v>
      </c>
      <c r="B44" s="10" t="s">
        <v>214</v>
      </c>
      <c r="C44" s="10" t="s">
        <v>35</v>
      </c>
      <c r="D44" s="11" t="s">
        <v>215</v>
      </c>
      <c r="E44" s="10" t="s">
        <v>216</v>
      </c>
      <c r="F44" s="10"/>
      <c r="G44" s="10"/>
      <c r="H44" s="10" t="s">
        <v>217</v>
      </c>
      <c r="I44" s="17" t="s">
        <v>218</v>
      </c>
      <c r="J44" s="16">
        <v>78.56</v>
      </c>
      <c r="K44" s="14">
        <v>80.46</v>
      </c>
      <c r="L44" s="14">
        <f t="shared" si="3"/>
        <v>79.50999999999999</v>
      </c>
      <c r="M44" s="15" t="s">
        <v>28</v>
      </c>
      <c r="N44" s="15" t="s">
        <v>201</v>
      </c>
      <c r="O44" s="15" t="s">
        <v>30</v>
      </c>
      <c r="P44" s="15" t="s">
        <v>31</v>
      </c>
      <c r="Q44" s="10" t="s">
        <v>95</v>
      </c>
      <c r="R44" s="10"/>
    </row>
    <row r="45" spans="1:18" ht="28.5" customHeight="1">
      <c r="A45" s="10">
        <v>40</v>
      </c>
      <c r="B45" s="10" t="s">
        <v>219</v>
      </c>
      <c r="C45" s="10" t="s">
        <v>35</v>
      </c>
      <c r="D45" s="11" t="s">
        <v>220</v>
      </c>
      <c r="E45" s="10" t="s">
        <v>216</v>
      </c>
      <c r="F45" s="10"/>
      <c r="G45" s="10"/>
      <c r="H45" s="10" t="s">
        <v>221</v>
      </c>
      <c r="I45" s="17" t="s">
        <v>222</v>
      </c>
      <c r="J45" s="16">
        <v>72.59</v>
      </c>
      <c r="K45" s="14">
        <v>80.42</v>
      </c>
      <c r="L45" s="14">
        <f t="shared" si="3"/>
        <v>76.505</v>
      </c>
      <c r="M45" s="15" t="s">
        <v>28</v>
      </c>
      <c r="N45" s="15" t="s">
        <v>201</v>
      </c>
      <c r="O45" s="15" t="s">
        <v>30</v>
      </c>
      <c r="P45" s="15" t="s">
        <v>31</v>
      </c>
      <c r="Q45" s="10" t="s">
        <v>223</v>
      </c>
      <c r="R45" s="10"/>
    </row>
    <row r="46" spans="1:18" ht="28.5" customHeight="1">
      <c r="A46" s="10">
        <v>41</v>
      </c>
      <c r="B46" s="10" t="s">
        <v>224</v>
      </c>
      <c r="C46" s="10" t="s">
        <v>35</v>
      </c>
      <c r="D46" s="11" t="s">
        <v>225</v>
      </c>
      <c r="E46" s="10" t="s">
        <v>85</v>
      </c>
      <c r="F46" s="10"/>
      <c r="G46" s="10"/>
      <c r="H46" s="10" t="s">
        <v>226</v>
      </c>
      <c r="I46" s="17" t="s">
        <v>227</v>
      </c>
      <c r="J46" s="16">
        <v>75.95</v>
      </c>
      <c r="K46" s="14">
        <v>79.4</v>
      </c>
      <c r="L46" s="14">
        <f t="shared" si="3"/>
        <v>77.67500000000001</v>
      </c>
      <c r="M46" s="15" t="s">
        <v>28</v>
      </c>
      <c r="N46" s="15" t="s">
        <v>228</v>
      </c>
      <c r="O46" s="15" t="s">
        <v>30</v>
      </c>
      <c r="P46" s="15" t="s">
        <v>126</v>
      </c>
      <c r="Q46" s="10" t="s">
        <v>142</v>
      </c>
      <c r="R46" s="10"/>
    </row>
    <row r="47" spans="1:18" ht="28.5" customHeight="1">
      <c r="A47" s="10">
        <v>42</v>
      </c>
      <c r="B47" s="10" t="s">
        <v>229</v>
      </c>
      <c r="C47" s="10" t="s">
        <v>21</v>
      </c>
      <c r="D47" s="11" t="s">
        <v>169</v>
      </c>
      <c r="E47" s="10" t="s">
        <v>85</v>
      </c>
      <c r="F47" s="10"/>
      <c r="G47" s="10"/>
      <c r="H47" s="10" t="s">
        <v>195</v>
      </c>
      <c r="I47" s="17" t="s">
        <v>230</v>
      </c>
      <c r="J47" s="16">
        <v>72.51</v>
      </c>
      <c r="K47" s="14">
        <v>81.38</v>
      </c>
      <c r="L47" s="14">
        <f t="shared" si="3"/>
        <v>76.945</v>
      </c>
      <c r="M47" s="15" t="s">
        <v>28</v>
      </c>
      <c r="N47" s="15" t="s">
        <v>228</v>
      </c>
      <c r="O47" s="15" t="s">
        <v>30</v>
      </c>
      <c r="P47" s="15" t="s">
        <v>126</v>
      </c>
      <c r="Q47" s="10" t="s">
        <v>142</v>
      </c>
      <c r="R47" s="10"/>
    </row>
    <row r="48" spans="1:18" ht="28.5" customHeight="1">
      <c r="A48" s="10">
        <v>43</v>
      </c>
      <c r="B48" s="10" t="s">
        <v>231</v>
      </c>
      <c r="C48" s="10" t="s">
        <v>21</v>
      </c>
      <c r="D48" s="11" t="s">
        <v>232</v>
      </c>
      <c r="E48" s="10" t="s">
        <v>85</v>
      </c>
      <c r="F48" s="10"/>
      <c r="G48" s="10"/>
      <c r="H48" s="10" t="s">
        <v>233</v>
      </c>
      <c r="I48" s="17" t="s">
        <v>234</v>
      </c>
      <c r="J48" s="16">
        <v>64.74</v>
      </c>
      <c r="K48" s="14">
        <v>80.32</v>
      </c>
      <c r="L48" s="14">
        <f t="shared" si="3"/>
        <v>72.53</v>
      </c>
      <c r="M48" s="15" t="s">
        <v>28</v>
      </c>
      <c r="N48" s="15" t="s">
        <v>235</v>
      </c>
      <c r="O48" s="15" t="s">
        <v>30</v>
      </c>
      <c r="P48" s="15" t="s">
        <v>126</v>
      </c>
      <c r="Q48" s="10" t="s">
        <v>142</v>
      </c>
      <c r="R48" s="10"/>
    </row>
    <row r="49" spans="1:18" ht="28.5" customHeight="1">
      <c r="A49" s="10">
        <v>44</v>
      </c>
      <c r="B49" s="10" t="s">
        <v>236</v>
      </c>
      <c r="C49" s="10" t="s">
        <v>35</v>
      </c>
      <c r="D49" s="11" t="s">
        <v>237</v>
      </c>
      <c r="E49" s="10" t="s">
        <v>216</v>
      </c>
      <c r="F49" s="10"/>
      <c r="G49" s="10"/>
      <c r="H49" s="10" t="s">
        <v>238</v>
      </c>
      <c r="I49" s="17" t="s">
        <v>239</v>
      </c>
      <c r="J49" s="16">
        <v>80.25</v>
      </c>
      <c r="K49" s="14">
        <v>79.12</v>
      </c>
      <c r="L49" s="14">
        <f t="shared" si="3"/>
        <v>79.685</v>
      </c>
      <c r="M49" s="15" t="s">
        <v>28</v>
      </c>
      <c r="N49" s="15" t="s">
        <v>235</v>
      </c>
      <c r="O49" s="15" t="s">
        <v>30</v>
      </c>
      <c r="P49" s="15" t="s">
        <v>126</v>
      </c>
      <c r="Q49" s="10" t="s">
        <v>95</v>
      </c>
      <c r="R49" s="10"/>
    </row>
    <row r="50" spans="1:18" ht="28.5" customHeight="1">
      <c r="A50" s="10">
        <v>45</v>
      </c>
      <c r="B50" s="10" t="s">
        <v>240</v>
      </c>
      <c r="C50" s="10" t="s">
        <v>35</v>
      </c>
      <c r="D50" s="11" t="s">
        <v>241</v>
      </c>
      <c r="E50" s="10" t="s">
        <v>216</v>
      </c>
      <c r="F50" s="10"/>
      <c r="G50" s="10"/>
      <c r="H50" s="10" t="s">
        <v>242</v>
      </c>
      <c r="I50" s="17" t="s">
        <v>243</v>
      </c>
      <c r="J50" s="16">
        <v>81.66</v>
      </c>
      <c r="K50" s="14">
        <v>77</v>
      </c>
      <c r="L50" s="14">
        <f t="shared" si="3"/>
        <v>79.33</v>
      </c>
      <c r="M50" s="15" t="s">
        <v>28</v>
      </c>
      <c r="N50" s="15" t="s">
        <v>235</v>
      </c>
      <c r="O50" s="15" t="s">
        <v>30</v>
      </c>
      <c r="P50" s="15" t="s">
        <v>126</v>
      </c>
      <c r="Q50" s="10" t="s">
        <v>223</v>
      </c>
      <c r="R50" s="10"/>
    </row>
    <row r="51" spans="1:18" ht="28.5" customHeight="1">
      <c r="A51" s="10">
        <v>46</v>
      </c>
      <c r="B51" s="10" t="s">
        <v>244</v>
      </c>
      <c r="C51" s="10" t="s">
        <v>35</v>
      </c>
      <c r="D51" s="11" t="s">
        <v>215</v>
      </c>
      <c r="E51" s="10" t="s">
        <v>216</v>
      </c>
      <c r="F51" s="10"/>
      <c r="G51" s="10"/>
      <c r="H51" s="10" t="s">
        <v>245</v>
      </c>
      <c r="I51" s="17" t="s">
        <v>246</v>
      </c>
      <c r="J51" s="16">
        <v>70.21</v>
      </c>
      <c r="K51" s="14">
        <v>80.32</v>
      </c>
      <c r="L51" s="14">
        <f t="shared" si="3"/>
        <v>75.26499999999999</v>
      </c>
      <c r="M51" s="15" t="s">
        <v>28</v>
      </c>
      <c r="N51" s="15" t="s">
        <v>247</v>
      </c>
      <c r="O51" s="15" t="s">
        <v>30</v>
      </c>
      <c r="P51" s="15" t="s">
        <v>126</v>
      </c>
      <c r="Q51" s="10" t="s">
        <v>95</v>
      </c>
      <c r="R51" s="10"/>
    </row>
    <row r="52" spans="1:18" ht="28.5" customHeight="1">
      <c r="A52" s="10">
        <v>47</v>
      </c>
      <c r="B52" s="10" t="s">
        <v>248</v>
      </c>
      <c r="C52" s="10" t="s">
        <v>35</v>
      </c>
      <c r="D52" s="11" t="s">
        <v>249</v>
      </c>
      <c r="E52" s="10" t="s">
        <v>216</v>
      </c>
      <c r="F52" s="10"/>
      <c r="G52" s="10"/>
      <c r="H52" s="10" t="s">
        <v>250</v>
      </c>
      <c r="I52" s="17" t="s">
        <v>251</v>
      </c>
      <c r="J52" s="16">
        <v>67.9</v>
      </c>
      <c r="K52" s="14">
        <v>80.06</v>
      </c>
      <c r="L52" s="14">
        <f t="shared" si="3"/>
        <v>73.98</v>
      </c>
      <c r="M52" s="15" t="s">
        <v>28</v>
      </c>
      <c r="N52" s="15" t="s">
        <v>247</v>
      </c>
      <c r="O52" s="15" t="s">
        <v>30</v>
      </c>
      <c r="P52" s="15" t="s">
        <v>126</v>
      </c>
      <c r="Q52" s="10" t="s">
        <v>95</v>
      </c>
      <c r="R52" s="10"/>
    </row>
    <row r="53" spans="1:18" ht="28.5" customHeight="1">
      <c r="A53" s="10">
        <v>48</v>
      </c>
      <c r="B53" s="10" t="s">
        <v>252</v>
      </c>
      <c r="C53" s="10" t="s">
        <v>35</v>
      </c>
      <c r="D53" s="11" t="s">
        <v>253</v>
      </c>
      <c r="E53" s="10" t="s">
        <v>216</v>
      </c>
      <c r="F53" s="10"/>
      <c r="G53" s="10"/>
      <c r="H53" s="10" t="s">
        <v>254</v>
      </c>
      <c r="I53" s="17" t="s">
        <v>255</v>
      </c>
      <c r="J53" s="16">
        <v>65.82</v>
      </c>
      <c r="K53" s="14">
        <v>80.46</v>
      </c>
      <c r="L53" s="14">
        <f aca="true" t="shared" si="4" ref="L53:L71">(J53+K53)/2</f>
        <v>73.13999999999999</v>
      </c>
      <c r="M53" s="15" t="s">
        <v>28</v>
      </c>
      <c r="N53" s="15" t="s">
        <v>247</v>
      </c>
      <c r="O53" s="15" t="s">
        <v>30</v>
      </c>
      <c r="P53" s="15" t="s">
        <v>126</v>
      </c>
      <c r="Q53" s="10" t="s">
        <v>223</v>
      </c>
      <c r="R53" s="10" t="s">
        <v>256</v>
      </c>
    </row>
    <row r="54" spans="1:18" ht="28.5" customHeight="1">
      <c r="A54" s="10">
        <v>49</v>
      </c>
      <c r="B54" s="10" t="s">
        <v>257</v>
      </c>
      <c r="C54" s="10" t="s">
        <v>35</v>
      </c>
      <c r="D54" s="11" t="s">
        <v>258</v>
      </c>
      <c r="E54" s="10" t="s">
        <v>85</v>
      </c>
      <c r="F54" s="10"/>
      <c r="G54" s="10"/>
      <c r="H54" s="10" t="s">
        <v>259</v>
      </c>
      <c r="I54" s="17" t="s">
        <v>260</v>
      </c>
      <c r="J54" s="16">
        <v>72.7</v>
      </c>
      <c r="K54" s="14">
        <v>78.06</v>
      </c>
      <c r="L54" s="14">
        <f t="shared" si="4"/>
        <v>75.38</v>
      </c>
      <c r="M54" s="15" t="s">
        <v>28</v>
      </c>
      <c r="N54" s="15" t="s">
        <v>247</v>
      </c>
      <c r="O54" s="15" t="s">
        <v>30</v>
      </c>
      <c r="P54" s="15" t="s">
        <v>126</v>
      </c>
      <c r="Q54" s="10" t="s">
        <v>117</v>
      </c>
      <c r="R54" s="10"/>
    </row>
    <row r="55" spans="1:18" ht="28.5" customHeight="1">
      <c r="A55" s="10">
        <v>50</v>
      </c>
      <c r="B55" s="10" t="s">
        <v>261</v>
      </c>
      <c r="C55" s="10" t="s">
        <v>35</v>
      </c>
      <c r="D55" s="11" t="s">
        <v>262</v>
      </c>
      <c r="E55" s="10" t="s">
        <v>85</v>
      </c>
      <c r="F55" s="10"/>
      <c r="G55" s="10"/>
      <c r="H55" s="10" t="s">
        <v>154</v>
      </c>
      <c r="I55" s="17" t="s">
        <v>263</v>
      </c>
      <c r="J55" s="16">
        <v>69.56</v>
      </c>
      <c r="K55" s="14">
        <v>78.86</v>
      </c>
      <c r="L55" s="14">
        <f t="shared" si="4"/>
        <v>74.21000000000001</v>
      </c>
      <c r="M55" s="15" t="s">
        <v>28</v>
      </c>
      <c r="N55" s="15" t="s">
        <v>247</v>
      </c>
      <c r="O55" s="15" t="s">
        <v>30</v>
      </c>
      <c r="P55" s="15" t="s">
        <v>126</v>
      </c>
      <c r="Q55" s="10" t="s">
        <v>132</v>
      </c>
      <c r="R55" s="10" t="s">
        <v>256</v>
      </c>
    </row>
    <row r="56" spans="1:18" ht="28.5" customHeight="1">
      <c r="A56" s="10">
        <v>51</v>
      </c>
      <c r="B56" s="10" t="s">
        <v>264</v>
      </c>
      <c r="C56" s="10" t="s">
        <v>21</v>
      </c>
      <c r="D56" s="11" t="s">
        <v>90</v>
      </c>
      <c r="E56" s="10" t="s">
        <v>37</v>
      </c>
      <c r="F56" s="10" t="s">
        <v>38</v>
      </c>
      <c r="G56" s="10"/>
      <c r="H56" s="10" t="s">
        <v>265</v>
      </c>
      <c r="I56" s="17" t="s">
        <v>266</v>
      </c>
      <c r="J56" s="16">
        <v>63.82</v>
      </c>
      <c r="K56" s="14">
        <v>76.6</v>
      </c>
      <c r="L56" s="14">
        <f t="shared" si="4"/>
        <v>70.21</v>
      </c>
      <c r="M56" s="15" t="s">
        <v>28</v>
      </c>
      <c r="N56" s="15" t="s">
        <v>267</v>
      </c>
      <c r="O56" s="15" t="s">
        <v>30</v>
      </c>
      <c r="P56" s="15" t="s">
        <v>126</v>
      </c>
      <c r="Q56" s="10" t="s">
        <v>112</v>
      </c>
      <c r="R56" s="10" t="s">
        <v>256</v>
      </c>
    </row>
    <row r="57" spans="1:18" ht="28.5" customHeight="1">
      <c r="A57" s="10">
        <v>52</v>
      </c>
      <c r="B57" s="10" t="s">
        <v>268</v>
      </c>
      <c r="C57" s="10" t="s">
        <v>35</v>
      </c>
      <c r="D57" s="11" t="s">
        <v>237</v>
      </c>
      <c r="E57" s="10" t="s">
        <v>216</v>
      </c>
      <c r="F57" s="10"/>
      <c r="G57" s="10"/>
      <c r="H57" s="10" t="s">
        <v>269</v>
      </c>
      <c r="I57" s="17" t="s">
        <v>270</v>
      </c>
      <c r="J57" s="16">
        <v>68.69</v>
      </c>
      <c r="K57" s="14">
        <v>78.76</v>
      </c>
      <c r="L57" s="14">
        <f t="shared" si="4"/>
        <v>73.725</v>
      </c>
      <c r="M57" s="15" t="s">
        <v>28</v>
      </c>
      <c r="N57" s="15" t="s">
        <v>271</v>
      </c>
      <c r="O57" s="15" t="s">
        <v>30</v>
      </c>
      <c r="P57" s="15" t="s">
        <v>126</v>
      </c>
      <c r="Q57" s="10" t="s">
        <v>95</v>
      </c>
      <c r="R57" s="10" t="s">
        <v>256</v>
      </c>
    </row>
    <row r="58" spans="1:18" ht="28.5" customHeight="1">
      <c r="A58" s="10">
        <v>53</v>
      </c>
      <c r="B58" s="10" t="s">
        <v>272</v>
      </c>
      <c r="C58" s="10" t="s">
        <v>35</v>
      </c>
      <c r="D58" s="11" t="s">
        <v>273</v>
      </c>
      <c r="E58" s="10" t="s">
        <v>216</v>
      </c>
      <c r="F58" s="10"/>
      <c r="G58" s="10"/>
      <c r="H58" s="10" t="s">
        <v>274</v>
      </c>
      <c r="I58" s="17" t="s">
        <v>275</v>
      </c>
      <c r="J58" s="16">
        <v>76.39</v>
      </c>
      <c r="K58" s="14">
        <v>79.64</v>
      </c>
      <c r="L58" s="14">
        <f t="shared" si="4"/>
        <v>78.015</v>
      </c>
      <c r="M58" s="15" t="s">
        <v>28</v>
      </c>
      <c r="N58" s="15" t="s">
        <v>276</v>
      </c>
      <c r="O58" s="15" t="s">
        <v>30</v>
      </c>
      <c r="P58" s="15" t="s">
        <v>126</v>
      </c>
      <c r="Q58" s="10" t="s">
        <v>95</v>
      </c>
      <c r="R58" s="10"/>
    </row>
    <row r="59" spans="1:18" ht="28.5" customHeight="1">
      <c r="A59" s="10">
        <v>54</v>
      </c>
      <c r="B59" s="10" t="s">
        <v>277</v>
      </c>
      <c r="C59" s="10" t="s">
        <v>35</v>
      </c>
      <c r="D59" s="11" t="s">
        <v>278</v>
      </c>
      <c r="E59" s="10" t="s">
        <v>216</v>
      </c>
      <c r="F59" s="10"/>
      <c r="G59" s="10"/>
      <c r="H59" s="10" t="s">
        <v>279</v>
      </c>
      <c r="I59" s="17" t="s">
        <v>280</v>
      </c>
      <c r="J59" s="16">
        <v>71.75</v>
      </c>
      <c r="K59" s="14">
        <v>78.22</v>
      </c>
      <c r="L59" s="14">
        <f t="shared" si="4"/>
        <v>74.985</v>
      </c>
      <c r="M59" s="15" t="s">
        <v>28</v>
      </c>
      <c r="N59" s="15" t="s">
        <v>276</v>
      </c>
      <c r="O59" s="15" t="s">
        <v>30</v>
      </c>
      <c r="P59" s="15" t="s">
        <v>126</v>
      </c>
      <c r="Q59" s="10" t="s">
        <v>223</v>
      </c>
      <c r="R59" s="10"/>
    </row>
    <row r="60" spans="1:18" ht="28.5" customHeight="1">
      <c r="A60" s="10">
        <v>55</v>
      </c>
      <c r="B60" s="10" t="s">
        <v>281</v>
      </c>
      <c r="C60" s="10" t="s">
        <v>21</v>
      </c>
      <c r="D60" s="11" t="s">
        <v>282</v>
      </c>
      <c r="E60" s="10" t="s">
        <v>85</v>
      </c>
      <c r="F60" s="10"/>
      <c r="G60" s="10"/>
      <c r="H60" s="10" t="s">
        <v>283</v>
      </c>
      <c r="I60" s="17" t="s">
        <v>284</v>
      </c>
      <c r="J60" s="16">
        <v>84.31</v>
      </c>
      <c r="K60" s="14">
        <v>81.58</v>
      </c>
      <c r="L60" s="14">
        <f t="shared" si="4"/>
        <v>82.945</v>
      </c>
      <c r="M60" s="15" t="s">
        <v>28</v>
      </c>
      <c r="N60" s="15" t="s">
        <v>285</v>
      </c>
      <c r="O60" s="15" t="s">
        <v>30</v>
      </c>
      <c r="P60" s="15" t="s">
        <v>126</v>
      </c>
      <c r="Q60" s="10" t="s">
        <v>172</v>
      </c>
      <c r="R60" s="10"/>
    </row>
    <row r="61" spans="1:18" ht="28.5" customHeight="1">
      <c r="A61" s="10">
        <v>56</v>
      </c>
      <c r="B61" s="10" t="s">
        <v>286</v>
      </c>
      <c r="C61" s="10" t="s">
        <v>35</v>
      </c>
      <c r="D61" s="11" t="s">
        <v>287</v>
      </c>
      <c r="E61" s="10" t="s">
        <v>85</v>
      </c>
      <c r="F61" s="10"/>
      <c r="G61" s="10"/>
      <c r="H61" s="10" t="s">
        <v>288</v>
      </c>
      <c r="I61" s="17" t="s">
        <v>289</v>
      </c>
      <c r="J61" s="16">
        <v>74.34</v>
      </c>
      <c r="K61" s="14">
        <v>78.94</v>
      </c>
      <c r="L61" s="14">
        <f t="shared" si="4"/>
        <v>76.64</v>
      </c>
      <c r="M61" s="15" t="s">
        <v>28</v>
      </c>
      <c r="N61" s="15" t="s">
        <v>285</v>
      </c>
      <c r="O61" s="15" t="s">
        <v>30</v>
      </c>
      <c r="P61" s="15" t="s">
        <v>126</v>
      </c>
      <c r="Q61" s="10" t="s">
        <v>192</v>
      </c>
      <c r="R61" s="10"/>
    </row>
    <row r="62" spans="1:18" ht="28.5" customHeight="1">
      <c r="A62" s="10">
        <v>57</v>
      </c>
      <c r="B62" s="10" t="s">
        <v>290</v>
      </c>
      <c r="C62" s="10" t="s">
        <v>21</v>
      </c>
      <c r="D62" s="11" t="s">
        <v>36</v>
      </c>
      <c r="E62" s="10" t="s">
        <v>85</v>
      </c>
      <c r="F62" s="10"/>
      <c r="G62" s="10"/>
      <c r="H62" s="10" t="s">
        <v>291</v>
      </c>
      <c r="I62" s="17" t="s">
        <v>292</v>
      </c>
      <c r="J62" s="16">
        <v>85.12</v>
      </c>
      <c r="K62" s="14">
        <v>81.4</v>
      </c>
      <c r="L62" s="14">
        <f t="shared" si="4"/>
        <v>83.26</v>
      </c>
      <c r="M62" s="15" t="s">
        <v>28</v>
      </c>
      <c r="N62" s="15" t="s">
        <v>285</v>
      </c>
      <c r="O62" s="15" t="s">
        <v>30</v>
      </c>
      <c r="P62" s="15" t="s">
        <v>126</v>
      </c>
      <c r="Q62" s="10" t="s">
        <v>181</v>
      </c>
      <c r="R62" s="10"/>
    </row>
    <row r="63" spans="1:18" ht="28.5" customHeight="1">
      <c r="A63" s="10">
        <v>58</v>
      </c>
      <c r="B63" s="10" t="s">
        <v>293</v>
      </c>
      <c r="C63" s="10" t="s">
        <v>35</v>
      </c>
      <c r="D63" s="11" t="s">
        <v>198</v>
      </c>
      <c r="E63" s="10" t="s">
        <v>216</v>
      </c>
      <c r="F63" s="10"/>
      <c r="G63" s="10"/>
      <c r="H63" s="10" t="s">
        <v>294</v>
      </c>
      <c r="I63" s="17" t="s">
        <v>295</v>
      </c>
      <c r="J63" s="16">
        <v>78.08</v>
      </c>
      <c r="K63" s="14">
        <v>81.5</v>
      </c>
      <c r="L63" s="14">
        <f t="shared" si="4"/>
        <v>79.78999999999999</v>
      </c>
      <c r="M63" s="15" t="s">
        <v>28</v>
      </c>
      <c r="N63" s="15" t="s">
        <v>296</v>
      </c>
      <c r="O63" s="15" t="s">
        <v>30</v>
      </c>
      <c r="P63" s="15" t="s">
        <v>126</v>
      </c>
      <c r="Q63" s="10" t="s">
        <v>95</v>
      </c>
      <c r="R63" s="10"/>
    </row>
    <row r="64" spans="1:18" ht="28.5" customHeight="1">
      <c r="A64" s="10">
        <v>59</v>
      </c>
      <c r="B64" s="10" t="s">
        <v>297</v>
      </c>
      <c r="C64" s="10" t="s">
        <v>35</v>
      </c>
      <c r="D64" s="11" t="s">
        <v>298</v>
      </c>
      <c r="E64" s="10" t="s">
        <v>216</v>
      </c>
      <c r="F64" s="10"/>
      <c r="G64" s="10"/>
      <c r="H64" s="10" t="s">
        <v>299</v>
      </c>
      <c r="I64" s="17" t="s">
        <v>300</v>
      </c>
      <c r="J64" s="16">
        <v>68.08</v>
      </c>
      <c r="K64" s="14">
        <v>80.68</v>
      </c>
      <c r="L64" s="14">
        <f t="shared" si="4"/>
        <v>74.38</v>
      </c>
      <c r="M64" s="15" t="s">
        <v>28</v>
      </c>
      <c r="N64" s="15" t="s">
        <v>301</v>
      </c>
      <c r="O64" s="15" t="s">
        <v>30</v>
      </c>
      <c r="P64" s="15" t="s">
        <v>126</v>
      </c>
      <c r="Q64" s="10" t="s">
        <v>95</v>
      </c>
      <c r="R64" s="10" t="s">
        <v>62</v>
      </c>
    </row>
    <row r="65" spans="1:18" ht="28.5" customHeight="1">
      <c r="A65" s="10">
        <v>60</v>
      </c>
      <c r="B65" s="10" t="s">
        <v>302</v>
      </c>
      <c r="C65" s="10" t="s">
        <v>35</v>
      </c>
      <c r="D65" s="11" t="s">
        <v>303</v>
      </c>
      <c r="E65" s="10" t="s">
        <v>216</v>
      </c>
      <c r="F65" s="10"/>
      <c r="G65" s="10"/>
      <c r="H65" s="10" t="s">
        <v>304</v>
      </c>
      <c r="I65" s="17" t="s">
        <v>305</v>
      </c>
      <c r="J65" s="16">
        <v>67.07</v>
      </c>
      <c r="K65" s="14">
        <v>80.42</v>
      </c>
      <c r="L65" s="14">
        <f t="shared" si="4"/>
        <v>73.745</v>
      </c>
      <c r="M65" s="15" t="s">
        <v>28</v>
      </c>
      <c r="N65" s="15" t="s">
        <v>301</v>
      </c>
      <c r="O65" s="15" t="s">
        <v>30</v>
      </c>
      <c r="P65" s="15" t="s">
        <v>126</v>
      </c>
      <c r="Q65" s="10" t="s">
        <v>95</v>
      </c>
      <c r="R65" s="10" t="s">
        <v>62</v>
      </c>
    </row>
    <row r="66" spans="1:18" ht="28.5" customHeight="1">
      <c r="A66" s="10">
        <v>61</v>
      </c>
      <c r="B66" s="10" t="s">
        <v>306</v>
      </c>
      <c r="C66" s="10" t="s">
        <v>35</v>
      </c>
      <c r="D66" s="11" t="s">
        <v>307</v>
      </c>
      <c r="E66" s="10" t="s">
        <v>85</v>
      </c>
      <c r="F66" s="10"/>
      <c r="G66" s="10"/>
      <c r="H66" s="10" t="s">
        <v>308</v>
      </c>
      <c r="I66" s="17" t="s">
        <v>309</v>
      </c>
      <c r="J66" s="16">
        <v>71.04</v>
      </c>
      <c r="K66" s="14">
        <v>79.2</v>
      </c>
      <c r="L66" s="14">
        <f t="shared" si="4"/>
        <v>75.12</v>
      </c>
      <c r="M66" s="15" t="s">
        <v>28</v>
      </c>
      <c r="N66" s="15" t="s">
        <v>301</v>
      </c>
      <c r="O66" s="15" t="s">
        <v>30</v>
      </c>
      <c r="P66" s="15" t="s">
        <v>126</v>
      </c>
      <c r="Q66" s="10" t="s">
        <v>142</v>
      </c>
      <c r="R66" s="10"/>
    </row>
    <row r="67" spans="1:18" ht="28.5" customHeight="1">
      <c r="A67" s="10">
        <v>62</v>
      </c>
      <c r="B67" s="10" t="s">
        <v>310</v>
      </c>
      <c r="C67" s="10" t="s">
        <v>35</v>
      </c>
      <c r="D67" s="11" t="s">
        <v>311</v>
      </c>
      <c r="E67" s="10" t="s">
        <v>85</v>
      </c>
      <c r="F67" s="10"/>
      <c r="G67" s="10"/>
      <c r="H67" s="10" t="s">
        <v>312</v>
      </c>
      <c r="I67" s="17" t="s">
        <v>313</v>
      </c>
      <c r="J67" s="16">
        <v>68.81</v>
      </c>
      <c r="K67" s="14">
        <v>80.98</v>
      </c>
      <c r="L67" s="14">
        <f t="shared" si="4"/>
        <v>74.89500000000001</v>
      </c>
      <c r="M67" s="15" t="s">
        <v>28</v>
      </c>
      <c r="N67" s="15" t="s">
        <v>301</v>
      </c>
      <c r="O67" s="15" t="s">
        <v>30</v>
      </c>
      <c r="P67" s="15" t="s">
        <v>126</v>
      </c>
      <c r="Q67" s="10" t="s">
        <v>132</v>
      </c>
      <c r="R67" s="10"/>
    </row>
    <row r="68" spans="1:18" ht="28.5" customHeight="1">
      <c r="A68" s="10">
        <v>63</v>
      </c>
      <c r="B68" s="10" t="s">
        <v>314</v>
      </c>
      <c r="C68" s="10" t="s">
        <v>21</v>
      </c>
      <c r="D68" s="11" t="s">
        <v>237</v>
      </c>
      <c r="E68" s="10" t="s">
        <v>85</v>
      </c>
      <c r="F68" s="10"/>
      <c r="G68" s="10"/>
      <c r="H68" s="10" t="s">
        <v>315</v>
      </c>
      <c r="I68" s="17" t="s">
        <v>316</v>
      </c>
      <c r="J68" s="16">
        <v>84.03</v>
      </c>
      <c r="K68" s="14">
        <v>78.78</v>
      </c>
      <c r="L68" s="14">
        <f t="shared" si="4"/>
        <v>81.405</v>
      </c>
      <c r="M68" s="15" t="s">
        <v>28</v>
      </c>
      <c r="N68" s="15" t="s">
        <v>301</v>
      </c>
      <c r="O68" s="15" t="s">
        <v>30</v>
      </c>
      <c r="P68" s="15" t="s">
        <v>126</v>
      </c>
      <c r="Q68" s="10" t="s">
        <v>192</v>
      </c>
      <c r="R68" s="10"/>
    </row>
    <row r="69" spans="1:18" ht="28.5" customHeight="1">
      <c r="A69" s="10">
        <v>64</v>
      </c>
      <c r="B69" s="10" t="s">
        <v>317</v>
      </c>
      <c r="C69" s="10" t="s">
        <v>35</v>
      </c>
      <c r="D69" s="11" t="s">
        <v>207</v>
      </c>
      <c r="E69" s="10" t="s">
        <v>216</v>
      </c>
      <c r="F69" s="10"/>
      <c r="G69" s="10"/>
      <c r="H69" s="10" t="s">
        <v>318</v>
      </c>
      <c r="I69" s="17" t="s">
        <v>319</v>
      </c>
      <c r="J69" s="16">
        <v>72.91</v>
      </c>
      <c r="K69" s="14">
        <v>80.18</v>
      </c>
      <c r="L69" s="14">
        <f t="shared" si="4"/>
        <v>76.545</v>
      </c>
      <c r="M69" s="15" t="s">
        <v>28</v>
      </c>
      <c r="N69" s="15" t="s">
        <v>320</v>
      </c>
      <c r="O69" s="15" t="s">
        <v>30</v>
      </c>
      <c r="P69" s="15" t="s">
        <v>126</v>
      </c>
      <c r="Q69" s="10" t="s">
        <v>95</v>
      </c>
      <c r="R69" s="10"/>
    </row>
    <row r="70" spans="1:18" ht="28.5" customHeight="1">
      <c r="A70" s="10">
        <v>65</v>
      </c>
      <c r="B70" s="10" t="s">
        <v>321</v>
      </c>
      <c r="C70" s="10" t="s">
        <v>35</v>
      </c>
      <c r="D70" s="11" t="s">
        <v>322</v>
      </c>
      <c r="E70" s="10" t="s">
        <v>85</v>
      </c>
      <c r="F70" s="10"/>
      <c r="G70" s="10"/>
      <c r="H70" s="10" t="s">
        <v>323</v>
      </c>
      <c r="I70" s="17" t="s">
        <v>324</v>
      </c>
      <c r="J70" s="16">
        <v>75.33</v>
      </c>
      <c r="K70" s="14">
        <v>81.76</v>
      </c>
      <c r="L70" s="14">
        <f t="shared" si="4"/>
        <v>78.545</v>
      </c>
      <c r="M70" s="15" t="s">
        <v>28</v>
      </c>
      <c r="N70" s="15" t="s">
        <v>320</v>
      </c>
      <c r="O70" s="15" t="s">
        <v>30</v>
      </c>
      <c r="P70" s="15" t="s">
        <v>126</v>
      </c>
      <c r="Q70" s="10" t="s">
        <v>117</v>
      </c>
      <c r="R70" s="10"/>
    </row>
    <row r="71" spans="1:18" ht="28.5" customHeight="1">
      <c r="A71" s="10">
        <v>66</v>
      </c>
      <c r="B71" s="10" t="s">
        <v>325</v>
      </c>
      <c r="C71" s="10" t="s">
        <v>35</v>
      </c>
      <c r="D71" s="11" t="s">
        <v>326</v>
      </c>
      <c r="E71" s="10" t="s">
        <v>216</v>
      </c>
      <c r="F71" s="10"/>
      <c r="G71" s="10"/>
      <c r="H71" s="10" t="s">
        <v>327</v>
      </c>
      <c r="I71" s="17" t="s">
        <v>328</v>
      </c>
      <c r="J71" s="16">
        <v>70.32</v>
      </c>
      <c r="K71" s="14">
        <v>79.36</v>
      </c>
      <c r="L71" s="14">
        <f t="shared" si="4"/>
        <v>74.84</v>
      </c>
      <c r="M71" s="15" t="s">
        <v>28</v>
      </c>
      <c r="N71" s="15" t="s">
        <v>329</v>
      </c>
      <c r="O71" s="15" t="s">
        <v>30</v>
      </c>
      <c r="P71" s="15" t="s">
        <v>126</v>
      </c>
      <c r="Q71" s="10" t="s">
        <v>223</v>
      </c>
      <c r="R71" s="10"/>
    </row>
    <row r="72" spans="1:18" ht="28.5" customHeight="1">
      <c r="A72" s="10">
        <v>67</v>
      </c>
      <c r="B72" s="10" t="s">
        <v>330</v>
      </c>
      <c r="C72" s="10" t="s">
        <v>21</v>
      </c>
      <c r="D72" s="11" t="s">
        <v>311</v>
      </c>
      <c r="E72" s="10" t="s">
        <v>85</v>
      </c>
      <c r="F72" s="10"/>
      <c r="G72" s="10"/>
      <c r="H72" s="10" t="s">
        <v>331</v>
      </c>
      <c r="I72" s="17" t="s">
        <v>332</v>
      </c>
      <c r="J72" s="16">
        <v>69.82</v>
      </c>
      <c r="K72" s="14">
        <v>80.74</v>
      </c>
      <c r="L72" s="14">
        <f>(J72+K72)/2</f>
        <v>75.28</v>
      </c>
      <c r="M72" s="15" t="s">
        <v>28</v>
      </c>
      <c r="N72" s="15" t="s">
        <v>329</v>
      </c>
      <c r="O72" s="15" t="s">
        <v>30</v>
      </c>
      <c r="P72" s="15" t="s">
        <v>126</v>
      </c>
      <c r="Q72" s="10" t="s">
        <v>172</v>
      </c>
      <c r="R72" s="10"/>
    </row>
    <row r="73" spans="1:18" ht="24.75" customHeight="1">
      <c r="A73" s="10">
        <v>68</v>
      </c>
      <c r="B73" s="10" t="s">
        <v>333</v>
      </c>
      <c r="C73" s="10" t="s">
        <v>21</v>
      </c>
      <c r="D73" s="11" t="s">
        <v>258</v>
      </c>
      <c r="E73" s="10" t="s">
        <v>85</v>
      </c>
      <c r="F73" s="10"/>
      <c r="G73" s="10"/>
      <c r="H73" s="10" t="s">
        <v>334</v>
      </c>
      <c r="I73" s="17" t="s">
        <v>335</v>
      </c>
      <c r="J73" s="16">
        <v>69.24</v>
      </c>
      <c r="K73" s="14">
        <v>80.64</v>
      </c>
      <c r="L73" s="14">
        <f>(J73+K73)/2</f>
        <v>74.94</v>
      </c>
      <c r="M73" s="15" t="s">
        <v>28</v>
      </c>
      <c r="N73" s="15" t="s">
        <v>329</v>
      </c>
      <c r="O73" s="15" t="s">
        <v>30</v>
      </c>
      <c r="P73" s="15" t="s">
        <v>126</v>
      </c>
      <c r="Q73" s="10" t="s">
        <v>336</v>
      </c>
      <c r="R73" s="10"/>
    </row>
    <row r="74" spans="1:14" ht="12">
      <c r="A74" s="18"/>
      <c r="B74" s="18"/>
      <c r="C74" s="18"/>
      <c r="D74" s="19"/>
      <c r="E74" s="18"/>
      <c r="F74" s="18"/>
      <c r="G74" s="18"/>
      <c r="H74" s="18"/>
      <c r="I74" s="20"/>
      <c r="J74" s="18"/>
      <c r="K74" s="18"/>
      <c r="L74" s="18"/>
      <c r="M74" s="21"/>
      <c r="N74" s="18"/>
    </row>
  </sheetData>
  <sheetProtection/>
  <mergeCells count="19">
    <mergeCell ref="I4:I5"/>
    <mergeCell ref="A1:R1"/>
    <mergeCell ref="A2:R2"/>
    <mergeCell ref="A3:D3"/>
    <mergeCell ref="N3:R3"/>
    <mergeCell ref="E4:E5"/>
    <mergeCell ref="F4:F5"/>
    <mergeCell ref="G4:G5"/>
    <mergeCell ref="H4:H5"/>
    <mergeCell ref="A4:A5"/>
    <mergeCell ref="B4:B5"/>
    <mergeCell ref="C4:C5"/>
    <mergeCell ref="D4:D5"/>
    <mergeCell ref="R4:R5"/>
    <mergeCell ref="J4:J5"/>
    <mergeCell ref="K4:K5"/>
    <mergeCell ref="L4:L5"/>
    <mergeCell ref="M4:M5"/>
    <mergeCell ref="N4:Q4"/>
  </mergeCells>
  <printOptions/>
  <pageMargins left="0.35433070866141736" right="0.35433070866141736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2021-01-20T02:51:33Z</cp:lastPrinted>
  <dcterms:created xsi:type="dcterms:W3CDTF">2013-08-01T11:26:01Z</dcterms:created>
  <dcterms:modified xsi:type="dcterms:W3CDTF">2021-01-20T02:51:38Z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KSORubyTemplateID">
    <vt:lpwstr>11</vt:lpwstr>
  </property>
</Properties>
</file>