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1" activeTab="7"/>
  </bookViews>
  <sheets>
    <sheet name="福州地区（招聘用表" sheetId="1" r:id="rId1"/>
    <sheet name="漳州地区（招聘用表 " sheetId="2" r:id="rId2"/>
    <sheet name="龙岩地区（招聘用表 " sheetId="3" r:id="rId3"/>
    <sheet name="莆田地区（招聘用表 " sheetId="4" r:id="rId4"/>
    <sheet name="泉州地区（招聘用表" sheetId="5" r:id="rId5"/>
    <sheet name="宁德地区（招聘用表" sheetId="6" r:id="rId6"/>
    <sheet name="南平地区（招聘用表 " sheetId="7" r:id="rId7"/>
    <sheet name="三明地区（招聘用表" sheetId="8" r:id="rId8"/>
  </sheets>
  <definedNames/>
  <calcPr fullCalcOnLoad="1"/>
</workbook>
</file>

<file path=xl/sharedStrings.xml><?xml version="1.0" encoding="utf-8"?>
<sst xmlns="http://schemas.openxmlformats.org/spreadsheetml/2006/main" count="404" uniqueCount="181">
  <si>
    <t>福州地区2021年人才需求表（42名）</t>
  </si>
  <si>
    <t>联系人：周先生，联系电话：0591-87077338，简历邮箱地址：fjgsrsc@163.com</t>
  </si>
  <si>
    <t>序号</t>
  </si>
  <si>
    <t>需求单位</t>
  </si>
  <si>
    <t>岗位</t>
  </si>
  <si>
    <t>需求
人数</t>
  </si>
  <si>
    <t>专业</t>
  </si>
  <si>
    <t>学历</t>
  </si>
  <si>
    <t>年龄</t>
  </si>
  <si>
    <t>工作地点</t>
  </si>
  <si>
    <t>工作经验等相关要求</t>
  </si>
  <si>
    <t>其他</t>
  </si>
  <si>
    <t>福州公司</t>
  </si>
  <si>
    <t>财务</t>
  </si>
  <si>
    <t>会计学、审计学、财务管理相关专业</t>
  </si>
  <si>
    <t>全日制大学本科及以上</t>
  </si>
  <si>
    <t>30周岁及以下</t>
  </si>
  <si>
    <t>福州地区</t>
  </si>
  <si>
    <t>有财务工作经验者优先。</t>
  </si>
  <si>
    <t>园林绿化工程师</t>
  </si>
  <si>
    <t>园林设计、景观工程专业</t>
  </si>
  <si>
    <t>持有园林绿化工程师证者优先。</t>
  </si>
  <si>
    <t>工程技术员</t>
  </si>
  <si>
    <t>桥梁与隧道工程专业</t>
  </si>
  <si>
    <t>具有工程管理、施工工作经验者优先。</t>
  </si>
  <si>
    <t>机电技术员</t>
  </si>
  <si>
    <t>电子信息工程、网络空间安全、计算机科学与技术及自动化与电气类相关专业</t>
  </si>
  <si>
    <t>文秘</t>
  </si>
  <si>
    <t>文秘、汉语言文学相关专业</t>
  </si>
  <si>
    <t>有较强的文字写作能力、沟通表达能力和组织协调能力。</t>
  </si>
  <si>
    <t>法务</t>
  </si>
  <si>
    <t>法学专业</t>
  </si>
  <si>
    <t>专业基础扎实并具有较强的文字表达能力。</t>
  </si>
  <si>
    <t>罗宁公司</t>
  </si>
  <si>
    <t>通信自动化或计算机专业</t>
  </si>
  <si>
    <t>罗源</t>
  </si>
  <si>
    <t>新闻、中文、文秘专业</t>
  </si>
  <si>
    <t>熟悉文秘应用写作、新闻宣传、办公软件运用等。中共党员优先。</t>
  </si>
  <si>
    <t>集团直属公司</t>
  </si>
  <si>
    <t>投资管理、经营数据分析员</t>
  </si>
  <si>
    <t>投资管理、统计学专业</t>
  </si>
  <si>
    <t>福州</t>
  </si>
  <si>
    <t>从事相关工作2年以上，掌握各类统计报表归集、整理、编制；熟悉企业投资经营运作；获得经济、财务相关技术职称优先。</t>
  </si>
  <si>
    <t>党群干事</t>
  </si>
  <si>
    <t>中国语言学、新闻传播学、马克思主义理论类、政治学类或哲学类专业</t>
  </si>
  <si>
    <t>中共党员，从事国有企事业单位文秘或党务工作满2年。</t>
  </si>
  <si>
    <t>品牌运营及市场营销策划管理员</t>
  </si>
  <si>
    <t>市场营销、金融学、经济学、广告学</t>
  </si>
  <si>
    <t>2年以上相关工作经验，有连锁零售业从业工作经验先考虑。</t>
  </si>
  <si>
    <t>全案策划员</t>
  </si>
  <si>
    <t>媒体管理、新闻学、广告学、传播学</t>
  </si>
  <si>
    <t>1.具有媒体融合发展相关专业知识和全案策划开发能力，有独立撰写策划开发方案并组织实施的工作经验；2.具有较强的文字功底和表达沟通能力；3.从事全案策划、新媒体开发相关工作2年以上。</t>
  </si>
  <si>
    <t>项目经理</t>
  </si>
  <si>
    <t>计算机及相关专业</t>
  </si>
  <si>
    <t>35周岁及以下</t>
  </si>
  <si>
    <t>1.2年以上工作经验，至少1年以上软件开发或系统测试经验；2.掌握项目管理和软件工程相关知识；3.具体良好的团队合作精神，责任心强，善于沟通与表达，熟悉Project和PPT等文档工具。</t>
  </si>
  <si>
    <t>C++开发工程师</t>
  </si>
  <si>
    <t>1.1年以上工作经验优先；2.掌握C/C++开发语言，熟悉VC++、C++ Builder、QT Creator开发工具；3.掌握MySQL、Sqlserver、Oracle等至少一种关系数据库，具备面向对象软件开发知识；4.具备较强团队合作精神。</t>
  </si>
  <si>
    <t>JAVA开发工程师</t>
  </si>
  <si>
    <t>1.1年以上工作经验优先；2.掌握JAVA开发语言和Spring框架，熟悉Eclipse开发工具；3.掌握MySQL、Sqlserver、Oracle等至少一种关系数据库，具备面向对象软件开发知识；4.具备较强的团队合作精神。</t>
  </si>
  <si>
    <t>大数据及人工智能开发工程师</t>
  </si>
  <si>
    <t>1.2年以上工作经验优先；2.掌握JAVA、Python开发语言，掌握MySQL、Sqlserver、Oracle等至少一种关系数据库；3.具备Hadoop大数据分析及人工智能深度学习开发应用经验优先，具备面向对象软件开发知识；4.具备较强的团队合作精神。</t>
  </si>
  <si>
    <t>手机APP开发工程师</t>
  </si>
  <si>
    <t>1.1年以上实际Android或者IOS应用程序开发经验优先；2.熟悉TCP/IP、HTTP等网络通讯协议，具备良好的JAVA基本功和编程规范；3.具备独立完成项目开发能力，熟悉Android或者IOS平台界面开发；4.能优化用户体验，拥有良好沟通技巧和团队合作精神。</t>
  </si>
  <si>
    <t>物流项目经理</t>
  </si>
  <si>
    <t>物流或经济金融相关专业</t>
  </si>
  <si>
    <t>1.具备3年以上干线物流或物流园区从业经验，熟悉物流市场运行规则；2.具备交强沟通能力和物流行业背景知识，能与物流企业、货车司机、货主企业物流经理无障碍沟通；3.有物流行业资源者优先。</t>
  </si>
  <si>
    <t>产品运营经理</t>
  </si>
  <si>
    <t>1.2年以上移动互联网平台运营经验；2.具备较强的文案、报告编写能力，能独立策划和统筹运营相关的项目运营；3.了解技术项目开发流程，具备较强的数据分析及文档归纳处理能力；4.有良好的沟通协调及语言表达能力，有较强的团队合作精神；5.有强烈的责任心和质量意识，抗压能力强。</t>
  </si>
  <si>
    <t>研发技术员1</t>
  </si>
  <si>
    <t>计算机科学与技术</t>
  </si>
  <si>
    <t>全日制研究生及以上</t>
  </si>
  <si>
    <t>宣传干事</t>
  </si>
  <si>
    <t>新闻学、网络与新媒体、汉语言文学相关专业</t>
  </si>
  <si>
    <t>1.中共党员；2.具备较强的新闻写作能力以及沟通协调能力；3.具有一定图文视频编辑能力，掌握基础拍摄技能优先；4.具有新媒体编辑相关工作经验优先。</t>
  </si>
  <si>
    <t>行政管理员</t>
  </si>
  <si>
    <t>新闻学、行政管理、汉语言文学、公共事业管理</t>
  </si>
  <si>
    <t>25周岁及以下，具有全日制硕士研究生及以上学位的放宽至28周岁以下</t>
  </si>
  <si>
    <t>人事党务专员</t>
  </si>
  <si>
    <t>新闻学、思想政治教育、人力资源管理、行政管理、公共事业管理</t>
  </si>
  <si>
    <t>中共党员优先。</t>
  </si>
  <si>
    <t>会计</t>
  </si>
  <si>
    <t>财务管理、会计学、审计学、金融学</t>
  </si>
  <si>
    <t>统计分析管理员</t>
  </si>
  <si>
    <t>应用统计学、统计学、经济统计学、金融学、数学与应用数学、信息与计算科学、会计学</t>
  </si>
  <si>
    <t>系统软件技术员</t>
  </si>
  <si>
    <t>软件工程、计算机科学与技术、网络工程、信息安全</t>
  </si>
  <si>
    <t>数据库软件技术员</t>
  </si>
  <si>
    <t>数据科学与大数据技术、物联网工程、智能科学与技术、软件工程</t>
  </si>
  <si>
    <t>路网综合管理员</t>
  </si>
  <si>
    <t>科研员</t>
  </si>
  <si>
    <t>道路与铁道工程、隧道工程、材料学、桥梁工程、岩土工程相关专业</t>
  </si>
  <si>
    <t>1.具备良好的职业素质和工作责任心，有较强的组织、协调能力，团队意识强；2.获得国家、省部级科学进步奖等科研奖项者优先，年龄限制可适当放宽;3.具有主导编制行业标准、地方标准经验者优先；4.具有主导研发项目、产品成功孵化经验者优先；5.具有博士学位、高级以上专业技术职称者优先。</t>
  </si>
  <si>
    <t>交通工程、道路、桥梁、土建相关专业</t>
  </si>
  <si>
    <t>福建省内</t>
  </si>
  <si>
    <t>1.从事公路、桥隧等检（监）测、试验或设计相关3年以上工作经验，具有检测工程师证书；2.有交安设计工作经验，持有交安专业检测工程师证书者优先；3.持有一级注册岩土工程师证、二级注册结构工程师优先，年龄可放宽至40周岁及以下。</t>
  </si>
  <si>
    <t>数据分析师</t>
  </si>
  <si>
    <t>交通、土建工程、数学与计算机相关专业</t>
  </si>
  <si>
    <t>1.具有从事公路基础数据、材料试验数据、技术状况评定、结构物检测、结构物健康监测大数据特征提取及分析及报告编制等2年及以上工作经验；2.熟悉建筑工程类图纸，掌握数据分析能力，熟练使用SQL数据库及spass、R、SAS、python等数据分析编程软件者中的一种或几种。</t>
  </si>
  <si>
    <t>研发技术员2</t>
  </si>
  <si>
    <t>隧道工程、道路工程</t>
  </si>
  <si>
    <t>漳州地区2021年人才需求表（13名）</t>
  </si>
  <si>
    <t>联系人：刘先生，联系电话：0596-7076799，简历邮箱地址：fjgszzzp@163.com</t>
  </si>
  <si>
    <t>漳州公司</t>
  </si>
  <si>
    <t>办公室职员</t>
  </si>
  <si>
    <t>文秘专业</t>
  </si>
  <si>
    <t>28周岁及以下；硕士研究生及以上学历及具有相关工作经验或相关职称者，年龄可适当放宽。</t>
  </si>
  <si>
    <t>漳州地区</t>
  </si>
  <si>
    <t>具备较强的公文写作能力、表达能力和沟通能力，具有相关工作经验及书画、播音主持特长优先。</t>
  </si>
  <si>
    <t>“双一流”院校全日制优秀硕士以上毕业生（本科要求“双一流”院校毕业，且本硕为同类专业），见习期满6个月后经考核合格、转正定级，直接按所属公司中层副职享受工资待遇。</t>
  </si>
  <si>
    <t>宣传工作部职员</t>
  </si>
  <si>
    <t>中文或新闻专业</t>
  </si>
  <si>
    <t>中共党员，政治坚定，勤学肯干，敏感性强，具备较强的文字组织能力和信息捕捉综合能力。具有相关工作经验及书画、播音主持特长优先。</t>
  </si>
  <si>
    <t>企业管理部职员</t>
  </si>
  <si>
    <t>企业管理、经营管理、法学及相关专业</t>
  </si>
  <si>
    <t>勤奋好学、积极向上，有写作方面特长的优先</t>
  </si>
  <si>
    <t>经开公司职员</t>
  </si>
  <si>
    <t>计算机多媒体技术专业</t>
  </si>
  <si>
    <t>有电商相关图文处理经验</t>
  </si>
  <si>
    <t>养护中心工程技术管理员</t>
  </si>
  <si>
    <t>公路桥梁及交通工程相关专业</t>
  </si>
  <si>
    <t>具有相关工作经验或相关职称者优先。</t>
  </si>
  <si>
    <t>飞虹公司工程部技术员</t>
  </si>
  <si>
    <t>园林景观设计专业</t>
  </si>
  <si>
    <t>从事园林设计工作一年以上，熟练操作AutoCAD、SketchUp、Photoshop等软件，掌握基本植物配置，有一定审美能力。</t>
  </si>
  <si>
    <t>机电维护中心技术员</t>
  </si>
  <si>
    <t>机电相关专业</t>
  </si>
  <si>
    <t>龙岩地区2021年人才需求表（3名）</t>
  </si>
  <si>
    <t>联系人：石女士，联系电话：0597-2776009、2776014，简历邮箱地址：fjlygsrlb@163.com</t>
  </si>
  <si>
    <t>龙岩公司</t>
  </si>
  <si>
    <t>机电技术员1</t>
  </si>
  <si>
    <t>电气工程、电气自动化、电力系统及其自动化相关专业</t>
  </si>
  <si>
    <t>龙岩地区</t>
  </si>
  <si>
    <t>无</t>
  </si>
  <si>
    <t>机电技术员2</t>
  </si>
  <si>
    <t>计算机、电子、通信、自动控制相关专业</t>
  </si>
  <si>
    <t>莆田地区2021年人才需求表（2名）</t>
  </si>
  <si>
    <t>联系人：林先生，联系电话：0594-7966603，简历邮箱地址：315591838@qq.com</t>
  </si>
  <si>
    <t>莆田公司</t>
  </si>
  <si>
    <t>文秘、汉语言文学及新闻传播学类专业</t>
  </si>
  <si>
    <t>莆田地区</t>
  </si>
  <si>
    <t>要求具有较强的文字功底和语言表达能力;具有一定的计算机操作和应用水平，熟练使用office 、wps等办公软件;沟通协调能力强，中共党员优先。</t>
  </si>
  <si>
    <t>风景园林、园林（风景园林方向）等绿化工程类专业</t>
  </si>
  <si>
    <t>具有园林绿化施工、养护相关工作经验。</t>
  </si>
  <si>
    <t>泉州地区2021年人才需求表（2名）</t>
  </si>
  <si>
    <t>联系人：杨女士，联系电话：0595-36619021，简历邮箱地址：36352941@qq.com</t>
  </si>
  <si>
    <t>泉州公司</t>
  </si>
  <si>
    <t>计算机、电子相关专业</t>
  </si>
  <si>
    <t>泉州地区</t>
  </si>
  <si>
    <t>路桥或工程项目负责人</t>
  </si>
  <si>
    <t>路桥、土木工程专业</t>
  </si>
  <si>
    <t>公路工程注册一级建造师（带二级以上公路业绩）、项目经理或技术负责人经历。</t>
  </si>
  <si>
    <t>宁德地区2021年人才需求表（5名）</t>
  </si>
  <si>
    <t>联系人：王女士，联系电话：0593-2989898，简历邮箱地址：wbn1984@126.com</t>
  </si>
  <si>
    <t>宁德公司</t>
  </si>
  <si>
    <t>企业管理员</t>
  </si>
  <si>
    <t>工商管理、企业管理、企业资源计划管理、特许经营管理相关专业</t>
  </si>
  <si>
    <t>宁德地区</t>
  </si>
  <si>
    <t>三年以上相关工作经验。</t>
  </si>
  <si>
    <t>计算机应用、计算机科学与技术、电子与计算机工程、网络工程、通信工程相关专业</t>
  </si>
  <si>
    <t>有相关工作经验者优先。</t>
  </si>
  <si>
    <t>南平地区2021年人才需求表（22名）</t>
  </si>
  <si>
    <t>联系人：许先生，联系电话：0599-5010167，简历邮箱地址：npgsrsb.@163.com</t>
  </si>
  <si>
    <t>南平公司</t>
  </si>
  <si>
    <t>土木工程技术员</t>
  </si>
  <si>
    <t>道路桥梁与渡河工程、房屋建筑工程、工程造价</t>
  </si>
  <si>
    <t>南平地区</t>
  </si>
  <si>
    <t>机电工程技术员</t>
  </si>
  <si>
    <t>电气工程及其自动化、电气工程与智能控制、自动化</t>
  </si>
  <si>
    <t>财务管理、会计学、审计学</t>
  </si>
  <si>
    <t>汉语言文学、新闻采编与制作、行政管理、工商管理</t>
  </si>
  <si>
    <t>人力资源管理干部</t>
  </si>
  <si>
    <t>人力资源管理、劳动与社会保障、行政管理</t>
  </si>
  <si>
    <t>三明地区2021年人才需求表（1名）</t>
  </si>
  <si>
    <t>联系人：庄女士，联系电话：0598-8520605，简历邮箱地址：573176420@qq.com</t>
  </si>
  <si>
    <t>需求人数</t>
  </si>
  <si>
    <t>三明公司</t>
  </si>
  <si>
    <t>机维中心技术员</t>
  </si>
  <si>
    <t>网络空间安全或信息安全专业</t>
  </si>
  <si>
    <t>三明辖区</t>
  </si>
  <si>
    <t>取得国内“双一流”建设高校全日制学历，见习期满一年后，经考核合格、转正定级，可按公司薪酬办法适当调整工资待遇。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</si>
</sst>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3" applyNumberFormat="0" applyFill="0" applyAlignment="0" applyProtection="0"/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0" fontId="6" fillId="3" borderId="0" applyNumberFormat="0" applyBorder="0" applyAlignment="0" applyProtection="0"/>
    <xf numFmtId="0" fontId="22" fillId="2" borderId="5" applyNumberFormat="0" applyAlignment="0" applyProtection="0"/>
    <xf numFmtId="0" fontId="21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13" fillId="0" borderId="7" applyNumberFormat="0" applyFill="0" applyAlignment="0" applyProtection="0"/>
    <xf numFmtId="0" fontId="7" fillId="0" borderId="8" applyNumberFormat="0" applyFill="0" applyAlignment="0" applyProtection="0"/>
    <xf numFmtId="0" fontId="15" fillId="9" borderId="0" applyNumberFormat="0" applyBorder="0" applyAlignment="0" applyProtection="0"/>
    <xf numFmtId="0" fontId="10" fillId="11" borderId="0" applyNumberFormat="0" applyBorder="0" applyAlignment="0" applyProtection="0"/>
    <xf numFmtId="0" fontId="8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6" fillId="16" borderId="0" applyNumberFormat="0" applyBorder="0" applyAlignment="0" applyProtection="0"/>
    <xf numFmtId="0" fontId="8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workbookViewId="0" topLeftCell="A7">
      <selection activeCell="F37" sqref="F37"/>
    </sheetView>
  </sheetViews>
  <sheetFormatPr defaultColWidth="9.00390625" defaultRowHeight="14.25"/>
  <cols>
    <col min="1" max="1" width="5.00390625" style="0" customWidth="1"/>
    <col min="2" max="2" width="12.00390625" style="0" customWidth="1"/>
    <col min="3" max="3" width="17.375" style="0" customWidth="1"/>
    <col min="4" max="4" width="7.50390625" style="0" customWidth="1"/>
    <col min="5" max="5" width="38.00390625" style="0" customWidth="1"/>
    <col min="6" max="6" width="14.625" style="0" customWidth="1"/>
    <col min="7" max="8" width="12.875" style="0" customWidth="1"/>
    <col min="9" max="9" width="77.875" style="0" customWidth="1"/>
    <col min="10" max="10" width="13.625" style="0" customWidth="1"/>
  </cols>
  <sheetData>
    <row r="1" spans="1:10" ht="31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8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s="1" customFormat="1" ht="48.75" customHeight="1">
      <c r="A4" s="9">
        <v>1</v>
      </c>
      <c r="B4" s="5" t="s">
        <v>12</v>
      </c>
      <c r="C4" s="5" t="s">
        <v>13</v>
      </c>
      <c r="D4" s="5">
        <v>2</v>
      </c>
      <c r="E4" s="7" t="s">
        <v>14</v>
      </c>
      <c r="F4" s="5" t="s">
        <v>15</v>
      </c>
      <c r="G4" s="5" t="s">
        <v>16</v>
      </c>
      <c r="H4" s="5" t="s">
        <v>17</v>
      </c>
      <c r="I4" s="14" t="s">
        <v>18</v>
      </c>
      <c r="J4" s="5"/>
    </row>
    <row r="5" spans="1:10" s="1" customFormat="1" ht="40.5" customHeight="1">
      <c r="A5" s="9">
        <v>2</v>
      </c>
      <c r="B5" s="5"/>
      <c r="C5" s="5" t="s">
        <v>19</v>
      </c>
      <c r="D5" s="5">
        <v>2</v>
      </c>
      <c r="E5" s="7" t="s">
        <v>20</v>
      </c>
      <c r="F5" s="5" t="s">
        <v>15</v>
      </c>
      <c r="G5" s="5" t="s">
        <v>16</v>
      </c>
      <c r="H5" s="5" t="s">
        <v>17</v>
      </c>
      <c r="I5" s="27" t="s">
        <v>21</v>
      </c>
      <c r="J5" s="28"/>
    </row>
    <row r="6" spans="1:10" s="1" customFormat="1" ht="45" customHeight="1">
      <c r="A6" s="9">
        <v>3</v>
      </c>
      <c r="B6" s="5"/>
      <c r="C6" s="5" t="s">
        <v>22</v>
      </c>
      <c r="D6" s="5">
        <v>2</v>
      </c>
      <c r="E6" s="7" t="s">
        <v>23</v>
      </c>
      <c r="F6" s="5" t="s">
        <v>15</v>
      </c>
      <c r="G6" s="5" t="s">
        <v>16</v>
      </c>
      <c r="H6" s="5" t="s">
        <v>17</v>
      </c>
      <c r="I6" s="14" t="s">
        <v>24</v>
      </c>
      <c r="J6" s="5"/>
    </row>
    <row r="7" spans="1:10" s="18" customFormat="1" ht="45.75" customHeight="1">
      <c r="A7" s="9">
        <v>4</v>
      </c>
      <c r="B7" s="5"/>
      <c r="C7" s="5" t="s">
        <v>25</v>
      </c>
      <c r="D7" s="5">
        <v>2</v>
      </c>
      <c r="E7" s="7" t="s">
        <v>26</v>
      </c>
      <c r="F7" s="5" t="s">
        <v>15</v>
      </c>
      <c r="G7" s="5" t="s">
        <v>16</v>
      </c>
      <c r="H7" s="5" t="s">
        <v>17</v>
      </c>
      <c r="I7" s="27"/>
      <c r="J7" s="5"/>
    </row>
    <row r="8" spans="1:10" s="18" customFormat="1" ht="36.75" customHeight="1">
      <c r="A8" s="9">
        <v>5</v>
      </c>
      <c r="B8" s="5"/>
      <c r="C8" s="5" t="s">
        <v>27</v>
      </c>
      <c r="D8" s="5">
        <v>1</v>
      </c>
      <c r="E8" s="7" t="s">
        <v>28</v>
      </c>
      <c r="F8" s="5" t="s">
        <v>15</v>
      </c>
      <c r="G8" s="5" t="s">
        <v>16</v>
      </c>
      <c r="H8" s="5" t="s">
        <v>17</v>
      </c>
      <c r="I8" s="14" t="s">
        <v>29</v>
      </c>
      <c r="J8" s="5"/>
    </row>
    <row r="9" spans="1:10" s="18" customFormat="1" ht="43.5" customHeight="1">
      <c r="A9" s="9">
        <v>6</v>
      </c>
      <c r="B9" s="5"/>
      <c r="C9" s="5" t="s">
        <v>30</v>
      </c>
      <c r="D9" s="5">
        <v>1</v>
      </c>
      <c r="E9" s="7" t="s">
        <v>31</v>
      </c>
      <c r="F9" s="5" t="s">
        <v>15</v>
      </c>
      <c r="G9" s="5" t="s">
        <v>16</v>
      </c>
      <c r="H9" s="5" t="s">
        <v>17</v>
      </c>
      <c r="I9" s="14" t="s">
        <v>32</v>
      </c>
      <c r="J9" s="29"/>
    </row>
    <row r="10" spans="1:10" ht="36.75" customHeight="1">
      <c r="A10" s="9">
        <v>7</v>
      </c>
      <c r="B10" s="5" t="s">
        <v>33</v>
      </c>
      <c r="C10" s="5" t="s">
        <v>25</v>
      </c>
      <c r="D10" s="5">
        <v>1</v>
      </c>
      <c r="E10" s="7" t="s">
        <v>34</v>
      </c>
      <c r="F10" s="5" t="s">
        <v>15</v>
      </c>
      <c r="G10" s="5" t="s">
        <v>16</v>
      </c>
      <c r="H10" s="5" t="s">
        <v>35</v>
      </c>
      <c r="I10" s="14"/>
      <c r="J10" s="5"/>
    </row>
    <row r="11" spans="1:10" ht="36.75" customHeight="1">
      <c r="A11" s="9">
        <v>8</v>
      </c>
      <c r="B11" s="5"/>
      <c r="C11" s="5" t="s">
        <v>27</v>
      </c>
      <c r="D11" s="5">
        <v>1</v>
      </c>
      <c r="E11" s="7" t="s">
        <v>36</v>
      </c>
      <c r="F11" s="5" t="s">
        <v>15</v>
      </c>
      <c r="G11" s="5" t="s">
        <v>16</v>
      </c>
      <c r="H11" s="5" t="s">
        <v>35</v>
      </c>
      <c r="I11" s="14" t="s">
        <v>37</v>
      </c>
      <c r="J11" s="5"/>
    </row>
    <row r="12" spans="1:10" ht="46.5" customHeight="1">
      <c r="A12" s="9">
        <v>9</v>
      </c>
      <c r="B12" s="10" t="s">
        <v>38</v>
      </c>
      <c r="C12" s="5" t="s">
        <v>39</v>
      </c>
      <c r="D12" s="5">
        <v>1</v>
      </c>
      <c r="E12" s="7" t="s">
        <v>40</v>
      </c>
      <c r="F12" s="5" t="s">
        <v>15</v>
      </c>
      <c r="G12" s="5" t="s">
        <v>16</v>
      </c>
      <c r="H12" s="5" t="s">
        <v>41</v>
      </c>
      <c r="I12" s="14" t="s">
        <v>42</v>
      </c>
      <c r="J12" s="5"/>
    </row>
    <row r="13" spans="1:10" ht="36.75" customHeight="1">
      <c r="A13" s="9">
        <v>10</v>
      </c>
      <c r="B13" s="11"/>
      <c r="C13" s="5" t="s">
        <v>43</v>
      </c>
      <c r="D13" s="5">
        <v>1</v>
      </c>
      <c r="E13" s="7" t="s">
        <v>44</v>
      </c>
      <c r="F13" s="5" t="s">
        <v>15</v>
      </c>
      <c r="G13" s="5" t="s">
        <v>16</v>
      </c>
      <c r="H13" s="5" t="s">
        <v>41</v>
      </c>
      <c r="I13" s="14" t="s">
        <v>45</v>
      </c>
      <c r="J13" s="5"/>
    </row>
    <row r="14" spans="1:10" ht="37.5" customHeight="1">
      <c r="A14" s="9">
        <v>11</v>
      </c>
      <c r="B14" s="11"/>
      <c r="C14" s="5" t="s">
        <v>46</v>
      </c>
      <c r="D14" s="5">
        <v>1</v>
      </c>
      <c r="E14" s="7" t="s">
        <v>47</v>
      </c>
      <c r="F14" s="5" t="s">
        <v>15</v>
      </c>
      <c r="G14" s="5" t="s">
        <v>16</v>
      </c>
      <c r="H14" s="5" t="s">
        <v>41</v>
      </c>
      <c r="I14" s="14" t="s">
        <v>48</v>
      </c>
      <c r="J14" s="5"/>
    </row>
    <row r="15" spans="1:10" ht="54.75" customHeight="1">
      <c r="A15" s="9">
        <v>12</v>
      </c>
      <c r="B15" s="12"/>
      <c r="C15" s="5" t="s">
        <v>49</v>
      </c>
      <c r="D15" s="5">
        <v>1</v>
      </c>
      <c r="E15" s="7" t="s">
        <v>50</v>
      </c>
      <c r="F15" s="5" t="s">
        <v>15</v>
      </c>
      <c r="G15" s="5" t="s">
        <v>16</v>
      </c>
      <c r="H15" s="5" t="s">
        <v>41</v>
      </c>
      <c r="I15" s="14" t="s">
        <v>51</v>
      </c>
      <c r="J15" s="5"/>
    </row>
    <row r="16" spans="1:10" ht="52.5" customHeight="1">
      <c r="A16" s="9">
        <v>13</v>
      </c>
      <c r="B16" s="10" t="s">
        <v>38</v>
      </c>
      <c r="C16" s="5" t="s">
        <v>52</v>
      </c>
      <c r="D16" s="5">
        <v>1</v>
      </c>
      <c r="E16" s="7" t="s">
        <v>53</v>
      </c>
      <c r="F16" s="5" t="s">
        <v>15</v>
      </c>
      <c r="G16" s="5" t="s">
        <v>54</v>
      </c>
      <c r="H16" s="5" t="s">
        <v>41</v>
      </c>
      <c r="I16" s="14" t="s">
        <v>55</v>
      </c>
      <c r="J16" s="5"/>
    </row>
    <row r="17" spans="1:10" ht="55.5" customHeight="1">
      <c r="A17" s="9">
        <v>14</v>
      </c>
      <c r="B17" s="11"/>
      <c r="C17" s="5" t="s">
        <v>56</v>
      </c>
      <c r="D17" s="5">
        <v>1</v>
      </c>
      <c r="E17" s="7" t="s">
        <v>53</v>
      </c>
      <c r="F17" s="5" t="s">
        <v>15</v>
      </c>
      <c r="G17" s="5" t="s">
        <v>54</v>
      </c>
      <c r="H17" s="5" t="s">
        <v>41</v>
      </c>
      <c r="I17" s="14" t="s">
        <v>57</v>
      </c>
      <c r="J17" s="5"/>
    </row>
    <row r="18" spans="1:10" ht="51.75" customHeight="1">
      <c r="A18" s="9">
        <v>15</v>
      </c>
      <c r="B18" s="11"/>
      <c r="C18" s="5" t="s">
        <v>58</v>
      </c>
      <c r="D18" s="5">
        <v>3</v>
      </c>
      <c r="E18" s="7" t="s">
        <v>53</v>
      </c>
      <c r="F18" s="5" t="s">
        <v>15</v>
      </c>
      <c r="G18" s="5" t="s">
        <v>54</v>
      </c>
      <c r="H18" s="5" t="s">
        <v>41</v>
      </c>
      <c r="I18" s="14" t="s">
        <v>59</v>
      </c>
      <c r="J18" s="5"/>
    </row>
    <row r="19" spans="1:10" ht="52.5" customHeight="1">
      <c r="A19" s="9">
        <v>16</v>
      </c>
      <c r="B19" s="11"/>
      <c r="C19" s="5" t="s">
        <v>60</v>
      </c>
      <c r="D19" s="5">
        <v>1</v>
      </c>
      <c r="E19" s="7" t="s">
        <v>53</v>
      </c>
      <c r="F19" s="5" t="s">
        <v>15</v>
      </c>
      <c r="G19" s="5" t="s">
        <v>54</v>
      </c>
      <c r="H19" s="5" t="s">
        <v>41</v>
      </c>
      <c r="I19" s="14" t="s">
        <v>61</v>
      </c>
      <c r="J19" s="5"/>
    </row>
    <row r="20" spans="1:10" ht="58.5" customHeight="1">
      <c r="A20" s="9">
        <v>17</v>
      </c>
      <c r="B20" s="11"/>
      <c r="C20" s="5" t="s">
        <v>62</v>
      </c>
      <c r="D20" s="5">
        <v>1</v>
      </c>
      <c r="E20" s="7" t="s">
        <v>53</v>
      </c>
      <c r="F20" s="5" t="s">
        <v>15</v>
      </c>
      <c r="G20" s="5" t="s">
        <v>54</v>
      </c>
      <c r="H20" s="5" t="s">
        <v>41</v>
      </c>
      <c r="I20" s="14" t="s">
        <v>63</v>
      </c>
      <c r="J20" s="5"/>
    </row>
    <row r="21" spans="1:10" ht="51" customHeight="1">
      <c r="A21" s="9">
        <v>18</v>
      </c>
      <c r="B21" s="11"/>
      <c r="C21" s="5" t="s">
        <v>64</v>
      </c>
      <c r="D21" s="5">
        <v>1</v>
      </c>
      <c r="E21" s="7" t="s">
        <v>65</v>
      </c>
      <c r="F21" s="5" t="s">
        <v>15</v>
      </c>
      <c r="G21" s="5" t="s">
        <v>54</v>
      </c>
      <c r="H21" s="5" t="s">
        <v>41</v>
      </c>
      <c r="I21" s="14" t="s">
        <v>66</v>
      </c>
      <c r="J21" s="5"/>
    </row>
    <row r="22" spans="1:10" ht="69.75" customHeight="1">
      <c r="A22" s="9">
        <v>19</v>
      </c>
      <c r="B22" s="11"/>
      <c r="C22" s="5" t="s">
        <v>67</v>
      </c>
      <c r="D22" s="5">
        <v>1</v>
      </c>
      <c r="E22" s="7" t="s">
        <v>53</v>
      </c>
      <c r="F22" s="5" t="s">
        <v>15</v>
      </c>
      <c r="G22" s="5" t="s">
        <v>54</v>
      </c>
      <c r="H22" s="5" t="s">
        <v>41</v>
      </c>
      <c r="I22" s="14" t="s">
        <v>68</v>
      </c>
      <c r="J22" s="5"/>
    </row>
    <row r="23" spans="1:10" ht="36" customHeight="1">
      <c r="A23" s="9">
        <v>20</v>
      </c>
      <c r="B23" s="20"/>
      <c r="C23" s="5" t="s">
        <v>69</v>
      </c>
      <c r="D23" s="5">
        <v>1</v>
      </c>
      <c r="E23" s="7" t="s">
        <v>70</v>
      </c>
      <c r="F23" s="5" t="s">
        <v>71</v>
      </c>
      <c r="G23" s="8" t="s">
        <v>54</v>
      </c>
      <c r="H23" s="6" t="s">
        <v>41</v>
      </c>
      <c r="I23" s="8"/>
      <c r="J23" s="5"/>
    </row>
    <row r="24" spans="1:10" ht="48" customHeight="1">
      <c r="A24" s="9">
        <v>21</v>
      </c>
      <c r="B24" s="12"/>
      <c r="C24" s="5" t="s">
        <v>72</v>
      </c>
      <c r="D24" s="5">
        <v>1</v>
      </c>
      <c r="E24" s="7" t="s">
        <v>73</v>
      </c>
      <c r="F24" s="5" t="s">
        <v>15</v>
      </c>
      <c r="G24" s="5" t="s">
        <v>54</v>
      </c>
      <c r="H24" s="5" t="s">
        <v>41</v>
      </c>
      <c r="I24" s="14" t="s">
        <v>74</v>
      </c>
      <c r="J24" s="5"/>
    </row>
    <row r="25" spans="1:10" ht="45" customHeight="1">
      <c r="A25" s="9">
        <v>22</v>
      </c>
      <c r="B25" s="10" t="s">
        <v>38</v>
      </c>
      <c r="C25" s="5" t="s">
        <v>75</v>
      </c>
      <c r="D25" s="5">
        <v>1</v>
      </c>
      <c r="E25" s="7" t="s">
        <v>76</v>
      </c>
      <c r="F25" s="5" t="s">
        <v>15</v>
      </c>
      <c r="G25" s="10" t="s">
        <v>77</v>
      </c>
      <c r="H25" s="5" t="s">
        <v>41</v>
      </c>
      <c r="I25" s="14"/>
      <c r="J25" s="5"/>
    </row>
    <row r="26" spans="1:10" ht="42.75" customHeight="1">
      <c r="A26" s="9">
        <v>23</v>
      </c>
      <c r="B26" s="11"/>
      <c r="C26" s="5" t="s">
        <v>78</v>
      </c>
      <c r="D26" s="5">
        <v>1</v>
      </c>
      <c r="E26" s="7" t="s">
        <v>79</v>
      </c>
      <c r="F26" s="5" t="s">
        <v>15</v>
      </c>
      <c r="G26" s="11"/>
      <c r="H26" s="5" t="s">
        <v>41</v>
      </c>
      <c r="I26" s="14" t="s">
        <v>80</v>
      </c>
      <c r="J26" s="5"/>
    </row>
    <row r="27" spans="1:10" ht="39.75" customHeight="1">
      <c r="A27" s="9">
        <v>24</v>
      </c>
      <c r="B27" s="11"/>
      <c r="C27" s="5" t="s">
        <v>81</v>
      </c>
      <c r="D27" s="5">
        <v>1</v>
      </c>
      <c r="E27" s="7" t="s">
        <v>82</v>
      </c>
      <c r="F27" s="5" t="s">
        <v>15</v>
      </c>
      <c r="G27" s="11"/>
      <c r="H27" s="5" t="s">
        <v>41</v>
      </c>
      <c r="I27" s="14"/>
      <c r="J27" s="5"/>
    </row>
    <row r="28" spans="1:10" ht="52.5" customHeight="1">
      <c r="A28" s="9">
        <v>25</v>
      </c>
      <c r="B28" s="11"/>
      <c r="C28" s="5" t="s">
        <v>83</v>
      </c>
      <c r="D28" s="5">
        <v>1</v>
      </c>
      <c r="E28" s="7" t="s">
        <v>84</v>
      </c>
      <c r="F28" s="5" t="s">
        <v>15</v>
      </c>
      <c r="G28" s="11"/>
      <c r="H28" s="5" t="s">
        <v>41</v>
      </c>
      <c r="I28" s="14"/>
      <c r="J28" s="5"/>
    </row>
    <row r="29" spans="1:10" ht="37.5" customHeight="1">
      <c r="A29" s="9">
        <v>26</v>
      </c>
      <c r="B29" s="11"/>
      <c r="C29" s="5" t="s">
        <v>85</v>
      </c>
      <c r="D29" s="5">
        <v>1</v>
      </c>
      <c r="E29" s="7" t="s">
        <v>86</v>
      </c>
      <c r="F29" s="5" t="s">
        <v>15</v>
      </c>
      <c r="G29" s="11"/>
      <c r="H29" s="5" t="s">
        <v>41</v>
      </c>
      <c r="I29" s="14"/>
      <c r="J29" s="7"/>
    </row>
    <row r="30" spans="1:10" ht="46.5" customHeight="1">
      <c r="A30" s="9">
        <v>27</v>
      </c>
      <c r="B30" s="11"/>
      <c r="C30" s="5" t="s">
        <v>87</v>
      </c>
      <c r="D30" s="5">
        <v>1</v>
      </c>
      <c r="E30" s="7" t="s">
        <v>88</v>
      </c>
      <c r="F30" s="5" t="s">
        <v>15</v>
      </c>
      <c r="G30" s="11"/>
      <c r="H30" s="5" t="s">
        <v>41</v>
      </c>
      <c r="I30" s="14"/>
      <c r="J30" s="7"/>
    </row>
    <row r="31" spans="1:10" ht="43.5" customHeight="1">
      <c r="A31" s="9">
        <v>28</v>
      </c>
      <c r="B31" s="12"/>
      <c r="C31" s="5" t="s">
        <v>89</v>
      </c>
      <c r="D31" s="5">
        <v>1</v>
      </c>
      <c r="E31" s="7" t="s">
        <v>76</v>
      </c>
      <c r="F31" s="5" t="s">
        <v>15</v>
      </c>
      <c r="G31" s="12"/>
      <c r="H31" s="5" t="s">
        <v>41</v>
      </c>
      <c r="I31" s="14"/>
      <c r="J31" s="29"/>
    </row>
    <row r="32" spans="1:10" ht="72" customHeight="1">
      <c r="A32" s="9">
        <v>29</v>
      </c>
      <c r="B32" s="10" t="s">
        <v>38</v>
      </c>
      <c r="C32" s="5" t="s">
        <v>90</v>
      </c>
      <c r="D32" s="5">
        <v>4</v>
      </c>
      <c r="E32" s="14" t="s">
        <v>91</v>
      </c>
      <c r="F32" s="5" t="s">
        <v>71</v>
      </c>
      <c r="G32" s="14" t="s">
        <v>54</v>
      </c>
      <c r="H32" s="5" t="s">
        <v>41</v>
      </c>
      <c r="I32" s="14" t="s">
        <v>92</v>
      </c>
      <c r="J32" s="30"/>
    </row>
    <row r="33" spans="1:10" ht="53.25" customHeight="1">
      <c r="A33" s="9">
        <v>30</v>
      </c>
      <c r="B33" s="11"/>
      <c r="C33" s="5" t="s">
        <v>22</v>
      </c>
      <c r="D33" s="5">
        <v>2</v>
      </c>
      <c r="E33" s="14" t="s">
        <v>93</v>
      </c>
      <c r="F33" s="5" t="s">
        <v>15</v>
      </c>
      <c r="G33" s="14" t="s">
        <v>54</v>
      </c>
      <c r="H33" s="5" t="s">
        <v>94</v>
      </c>
      <c r="I33" s="14" t="s">
        <v>95</v>
      </c>
      <c r="J33" s="30"/>
    </row>
    <row r="34" spans="1:10" ht="67.5" customHeight="1">
      <c r="A34" s="21">
        <v>31</v>
      </c>
      <c r="B34" s="22"/>
      <c r="C34" s="23" t="s">
        <v>96</v>
      </c>
      <c r="D34" s="23">
        <v>1</v>
      </c>
      <c r="E34" s="24" t="s">
        <v>97</v>
      </c>
      <c r="F34" s="23" t="s">
        <v>15</v>
      </c>
      <c r="G34" s="24" t="s">
        <v>54</v>
      </c>
      <c r="H34" s="23" t="s">
        <v>94</v>
      </c>
      <c r="I34" s="24" t="s">
        <v>98</v>
      </c>
      <c r="J34" s="30"/>
    </row>
    <row r="35" spans="1:10" ht="46.5" customHeight="1">
      <c r="A35" s="5">
        <v>32</v>
      </c>
      <c r="B35" s="25" t="s">
        <v>38</v>
      </c>
      <c r="C35" s="6" t="s">
        <v>99</v>
      </c>
      <c r="D35" s="6">
        <v>1</v>
      </c>
      <c r="E35" s="8" t="s">
        <v>100</v>
      </c>
      <c r="F35" s="5" t="s">
        <v>71</v>
      </c>
      <c r="G35" s="8" t="s">
        <v>54</v>
      </c>
      <c r="H35" s="6" t="s">
        <v>41</v>
      </c>
      <c r="I35" s="8"/>
      <c r="J35" s="31"/>
    </row>
    <row r="36" spans="1:10" ht="33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</row>
  </sheetData>
  <sheetProtection/>
  <mergeCells count="10">
    <mergeCell ref="A1:J1"/>
    <mergeCell ref="A2:J2"/>
    <mergeCell ref="A36:J36"/>
    <mergeCell ref="B4:B9"/>
    <mergeCell ref="B10:B11"/>
    <mergeCell ref="B12:B15"/>
    <mergeCell ref="B16:B24"/>
    <mergeCell ref="B25:B31"/>
    <mergeCell ref="B32:B34"/>
    <mergeCell ref="G25:G31"/>
  </mergeCells>
  <printOptions/>
  <pageMargins left="0.3576388888888889" right="0.3576388888888889" top="0.60625" bottom="0.6062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workbookViewId="0" topLeftCell="A1">
      <selection activeCell="I26" sqref="I26"/>
    </sheetView>
  </sheetViews>
  <sheetFormatPr defaultColWidth="9.00390625" defaultRowHeight="14.25"/>
  <cols>
    <col min="1" max="1" width="5.00390625" style="0" customWidth="1"/>
    <col min="2" max="2" width="11.625" style="0" customWidth="1"/>
    <col min="3" max="3" width="23.625" style="0" customWidth="1"/>
    <col min="4" max="4" width="10.375" style="0" customWidth="1"/>
    <col min="5" max="5" width="30.00390625" style="0" customWidth="1"/>
    <col min="6" max="6" width="13.125" style="0" customWidth="1"/>
    <col min="7" max="7" width="12.125" style="0" customWidth="1"/>
    <col min="8" max="8" width="12.875" style="0" customWidth="1"/>
    <col min="9" max="9" width="64.125" style="0" customWidth="1"/>
    <col min="10" max="10" width="21.125" style="0" customWidth="1"/>
  </cols>
  <sheetData>
    <row r="1" spans="1:10" ht="31.5" customHeight="1">
      <c r="A1" s="2" t="s">
        <v>101</v>
      </c>
      <c r="B1" s="2"/>
      <c r="C1" s="2"/>
      <c r="D1" s="2"/>
      <c r="E1" s="2"/>
      <c r="F1" s="2"/>
      <c r="G1" s="2"/>
      <c r="H1" s="2"/>
      <c r="I1" s="2"/>
      <c r="J1" s="2"/>
    </row>
    <row r="2" spans="1:10" ht="31.5" customHeight="1">
      <c r="A2" s="3" t="s">
        <v>102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0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48" customHeight="1">
      <c r="A4" s="9">
        <v>1</v>
      </c>
      <c r="B4" s="10" t="s">
        <v>103</v>
      </c>
      <c r="C4" s="14" t="s">
        <v>104</v>
      </c>
      <c r="D4" s="5">
        <v>1</v>
      </c>
      <c r="E4" s="7" t="s">
        <v>105</v>
      </c>
      <c r="F4" s="5" t="s">
        <v>15</v>
      </c>
      <c r="G4" s="10" t="s">
        <v>106</v>
      </c>
      <c r="H4" s="5" t="s">
        <v>107</v>
      </c>
      <c r="I4" s="14" t="s">
        <v>108</v>
      </c>
      <c r="J4" s="10" t="s">
        <v>109</v>
      </c>
    </row>
    <row r="5" spans="1:10" ht="48" customHeight="1">
      <c r="A5" s="9">
        <v>2</v>
      </c>
      <c r="B5" s="11"/>
      <c r="C5" s="14" t="s">
        <v>110</v>
      </c>
      <c r="D5" s="5">
        <v>1</v>
      </c>
      <c r="E5" s="7" t="s">
        <v>111</v>
      </c>
      <c r="F5" s="5" t="s">
        <v>15</v>
      </c>
      <c r="G5" s="11"/>
      <c r="H5" s="5" t="s">
        <v>107</v>
      </c>
      <c r="I5" s="14" t="s">
        <v>112</v>
      </c>
      <c r="J5" s="11"/>
    </row>
    <row r="6" spans="1:10" ht="49.5" customHeight="1">
      <c r="A6" s="9">
        <v>3</v>
      </c>
      <c r="B6" s="11"/>
      <c r="C6" s="14" t="s">
        <v>113</v>
      </c>
      <c r="D6" s="5">
        <v>1</v>
      </c>
      <c r="E6" s="7" t="s">
        <v>114</v>
      </c>
      <c r="F6" s="5" t="s">
        <v>15</v>
      </c>
      <c r="G6" s="11"/>
      <c r="H6" s="5" t="s">
        <v>107</v>
      </c>
      <c r="I6" s="14" t="s">
        <v>115</v>
      </c>
      <c r="J6" s="11"/>
    </row>
    <row r="7" spans="1:10" ht="45.75" customHeight="1">
      <c r="A7" s="9">
        <v>4</v>
      </c>
      <c r="B7" s="11"/>
      <c r="C7" s="14" t="s">
        <v>116</v>
      </c>
      <c r="D7" s="5">
        <v>1</v>
      </c>
      <c r="E7" s="7" t="s">
        <v>117</v>
      </c>
      <c r="F7" s="5" t="s">
        <v>15</v>
      </c>
      <c r="G7" s="11"/>
      <c r="H7" s="5" t="s">
        <v>107</v>
      </c>
      <c r="I7" s="14" t="s">
        <v>118</v>
      </c>
      <c r="J7" s="11"/>
    </row>
    <row r="8" spans="1:10" ht="37.5" customHeight="1">
      <c r="A8" s="9">
        <v>5</v>
      </c>
      <c r="B8" s="11"/>
      <c r="C8" s="14" t="s">
        <v>119</v>
      </c>
      <c r="D8" s="5">
        <v>4</v>
      </c>
      <c r="E8" s="7" t="s">
        <v>120</v>
      </c>
      <c r="F8" s="5" t="s">
        <v>15</v>
      </c>
      <c r="G8" s="11"/>
      <c r="H8" s="5" t="s">
        <v>107</v>
      </c>
      <c r="I8" s="14" t="s">
        <v>121</v>
      </c>
      <c r="J8" s="11"/>
    </row>
    <row r="9" spans="1:10" ht="42" customHeight="1">
      <c r="A9" s="9">
        <v>6</v>
      </c>
      <c r="B9" s="11"/>
      <c r="C9" s="14" t="s">
        <v>122</v>
      </c>
      <c r="D9" s="5">
        <v>1</v>
      </c>
      <c r="E9" s="7" t="s">
        <v>123</v>
      </c>
      <c r="F9" s="5" t="s">
        <v>15</v>
      </c>
      <c r="G9" s="11"/>
      <c r="H9" s="5" t="s">
        <v>107</v>
      </c>
      <c r="I9" s="14" t="s">
        <v>124</v>
      </c>
      <c r="J9" s="11"/>
    </row>
    <row r="10" spans="1:10" ht="40.5" customHeight="1">
      <c r="A10" s="9">
        <v>7</v>
      </c>
      <c r="B10" s="12"/>
      <c r="C10" s="14" t="s">
        <v>125</v>
      </c>
      <c r="D10" s="5">
        <v>4</v>
      </c>
      <c r="E10" s="7" t="s">
        <v>126</v>
      </c>
      <c r="F10" s="5" t="s">
        <v>15</v>
      </c>
      <c r="G10" s="12"/>
      <c r="H10" s="5" t="s">
        <v>107</v>
      </c>
      <c r="I10" s="14" t="s">
        <v>121</v>
      </c>
      <c r="J10" s="12"/>
    </row>
    <row r="12" ht="14.25">
      <c r="D12">
        <f>SUM(D4:D10)</f>
        <v>13</v>
      </c>
    </row>
  </sheetData>
  <sheetProtection/>
  <mergeCells count="5">
    <mergeCell ref="A1:J1"/>
    <mergeCell ref="A2:J2"/>
    <mergeCell ref="B4:B10"/>
    <mergeCell ref="G4:G10"/>
    <mergeCell ref="J4:J10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zoomScale="75" zoomScaleNormal="75" workbookViewId="0" topLeftCell="A1">
      <selection activeCell="D4" sqref="D4:D5"/>
    </sheetView>
  </sheetViews>
  <sheetFormatPr defaultColWidth="9.00390625" defaultRowHeight="14.25"/>
  <cols>
    <col min="1" max="1" width="7.375" style="0" customWidth="1"/>
    <col min="2" max="2" width="12.625" style="0" customWidth="1"/>
    <col min="3" max="3" width="17.50390625" style="0" customWidth="1"/>
    <col min="4" max="4" width="8.125" style="0" customWidth="1"/>
    <col min="5" max="5" width="33.875" style="0" customWidth="1"/>
    <col min="6" max="6" width="15.125" style="0" customWidth="1"/>
    <col min="7" max="7" width="14.625" style="0" customWidth="1"/>
    <col min="8" max="8" width="14.125" style="0" customWidth="1"/>
    <col min="9" max="9" width="50.625" style="0" customWidth="1"/>
    <col min="10" max="10" width="12.125" style="0" customWidth="1"/>
  </cols>
  <sheetData>
    <row r="1" spans="1:10" ht="55.5" customHeight="1">
      <c r="A1" s="2" t="s">
        <v>127</v>
      </c>
      <c r="B1" s="2"/>
      <c r="C1" s="2"/>
      <c r="D1" s="2"/>
      <c r="E1" s="2"/>
      <c r="F1" s="2"/>
      <c r="G1" s="2"/>
      <c r="H1" s="2"/>
      <c r="I1" s="2"/>
      <c r="J1" s="2"/>
    </row>
    <row r="2" spans="1:10" ht="31.5" customHeight="1">
      <c r="A2" s="3" t="s">
        <v>128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51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84" customHeight="1">
      <c r="A4" s="9">
        <v>1</v>
      </c>
      <c r="B4" s="10" t="s">
        <v>129</v>
      </c>
      <c r="C4" s="5" t="s">
        <v>130</v>
      </c>
      <c r="D4" s="5">
        <v>2</v>
      </c>
      <c r="E4" s="7" t="s">
        <v>131</v>
      </c>
      <c r="F4" s="5" t="s">
        <v>15</v>
      </c>
      <c r="G4" s="5" t="s">
        <v>16</v>
      </c>
      <c r="H4" s="5" t="s">
        <v>132</v>
      </c>
      <c r="I4" s="5" t="s">
        <v>133</v>
      </c>
      <c r="J4" s="17"/>
    </row>
    <row r="5" spans="1:10" ht="76.5" customHeight="1">
      <c r="A5" s="9">
        <v>2</v>
      </c>
      <c r="B5" s="12"/>
      <c r="C5" s="5" t="s">
        <v>134</v>
      </c>
      <c r="D5" s="16">
        <v>1</v>
      </c>
      <c r="E5" s="7" t="s">
        <v>135</v>
      </c>
      <c r="F5" s="5" t="s">
        <v>15</v>
      </c>
      <c r="G5" s="5" t="s">
        <v>16</v>
      </c>
      <c r="H5" s="5" t="s">
        <v>132</v>
      </c>
      <c r="I5" s="5" t="s">
        <v>133</v>
      </c>
      <c r="J5" s="5"/>
    </row>
    <row r="7" ht="14.25">
      <c r="D7">
        <f>SUM(D4:D5)</f>
        <v>3</v>
      </c>
    </row>
  </sheetData>
  <sheetProtection/>
  <mergeCells count="3">
    <mergeCell ref="A1:J1"/>
    <mergeCell ref="A2:J2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zoomScale="75" zoomScaleNormal="75" workbookViewId="0" topLeftCell="A1">
      <selection activeCell="D4" sqref="D4:D5"/>
    </sheetView>
  </sheetViews>
  <sheetFormatPr defaultColWidth="9.00390625" defaultRowHeight="14.25"/>
  <cols>
    <col min="1" max="1" width="6.50390625" style="0" customWidth="1"/>
    <col min="2" max="2" width="12.00390625" style="0" customWidth="1"/>
    <col min="3" max="3" width="10.875" style="0" customWidth="1"/>
    <col min="4" max="4" width="8.875" style="0" customWidth="1"/>
    <col min="5" max="5" width="26.875" style="0" customWidth="1"/>
    <col min="6" max="6" width="16.375" style="0" customWidth="1"/>
    <col min="7" max="7" width="11.125" style="0" customWidth="1"/>
    <col min="8" max="8" width="11.875" style="0" customWidth="1"/>
    <col min="9" max="9" width="80.625" style="0" customWidth="1"/>
    <col min="10" max="10" width="9.50390625" style="0" customWidth="1"/>
  </cols>
  <sheetData>
    <row r="1" spans="1:10" ht="51" customHeight="1">
      <c r="A1" s="2" t="s">
        <v>136</v>
      </c>
      <c r="B1" s="2"/>
      <c r="C1" s="2"/>
      <c r="D1" s="2"/>
      <c r="E1" s="2"/>
      <c r="F1" s="2"/>
      <c r="G1" s="2"/>
      <c r="H1" s="2"/>
      <c r="I1" s="2"/>
      <c r="J1" s="2"/>
    </row>
    <row r="2" spans="1:10" ht="31.5" customHeight="1">
      <c r="A2" s="3" t="s">
        <v>137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9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63" customHeight="1">
      <c r="A4" s="9">
        <v>1</v>
      </c>
      <c r="B4" s="5" t="s">
        <v>138</v>
      </c>
      <c r="C4" s="5" t="s">
        <v>27</v>
      </c>
      <c r="D4" s="5">
        <v>1</v>
      </c>
      <c r="E4" s="7" t="s">
        <v>139</v>
      </c>
      <c r="F4" s="5" t="s">
        <v>15</v>
      </c>
      <c r="G4" s="5" t="s">
        <v>16</v>
      </c>
      <c r="H4" s="5" t="s">
        <v>140</v>
      </c>
      <c r="I4" s="14" t="s">
        <v>141</v>
      </c>
      <c r="J4" s="5"/>
    </row>
    <row r="5" spans="1:10" ht="72" customHeight="1">
      <c r="A5" s="9">
        <v>2</v>
      </c>
      <c r="B5" s="5"/>
      <c r="C5" s="5" t="s">
        <v>22</v>
      </c>
      <c r="D5" s="5">
        <v>1</v>
      </c>
      <c r="E5" s="7" t="s">
        <v>142</v>
      </c>
      <c r="F5" s="5" t="s">
        <v>15</v>
      </c>
      <c r="G5" s="5" t="s">
        <v>16</v>
      </c>
      <c r="H5" s="5" t="s">
        <v>140</v>
      </c>
      <c r="I5" s="14" t="s">
        <v>143</v>
      </c>
      <c r="J5" s="5"/>
    </row>
    <row r="7" ht="14.25">
      <c r="D7">
        <f>SUM(D4:D5)</f>
        <v>2</v>
      </c>
    </row>
  </sheetData>
  <sheetProtection/>
  <mergeCells count="3">
    <mergeCell ref="A1:J1"/>
    <mergeCell ref="A2:J2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="75" zoomScaleNormal="75" workbookViewId="0" topLeftCell="A1">
      <selection activeCell="D4" sqref="D4:D5"/>
    </sheetView>
  </sheetViews>
  <sheetFormatPr defaultColWidth="9.00390625" defaultRowHeight="14.25"/>
  <cols>
    <col min="1" max="1" width="6.875" style="0" customWidth="1"/>
    <col min="2" max="2" width="12.50390625" style="0" customWidth="1"/>
    <col min="3" max="3" width="13.50390625" style="0" customWidth="1"/>
    <col min="4" max="4" width="9.375" style="0" customWidth="1"/>
    <col min="5" max="5" width="24.50390625" style="0" customWidth="1"/>
    <col min="6" max="6" width="13.125" style="0" customWidth="1"/>
    <col min="7" max="7" width="11.00390625" style="0" customWidth="1"/>
    <col min="8" max="8" width="12.875" style="0" customWidth="1"/>
    <col min="9" max="9" width="77.125" style="0" customWidth="1"/>
    <col min="10" max="10" width="9.50390625" style="0" customWidth="1"/>
  </cols>
  <sheetData>
    <row r="1" spans="1:10" ht="49.5" customHeight="1">
      <c r="A1" s="2" t="s">
        <v>144</v>
      </c>
      <c r="B1" s="2"/>
      <c r="C1" s="2"/>
      <c r="D1" s="2"/>
      <c r="E1" s="2"/>
      <c r="F1" s="2"/>
      <c r="G1" s="2"/>
      <c r="H1" s="2"/>
      <c r="I1" s="2"/>
      <c r="J1" s="2"/>
    </row>
    <row r="2" spans="1:10" ht="31.5" customHeight="1">
      <c r="A2" s="15" t="s">
        <v>145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51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66" customHeight="1">
      <c r="A4" s="9">
        <v>1</v>
      </c>
      <c r="B4" s="5" t="s">
        <v>146</v>
      </c>
      <c r="C4" s="5" t="s">
        <v>25</v>
      </c>
      <c r="D4" s="5">
        <v>1</v>
      </c>
      <c r="E4" s="7" t="s">
        <v>147</v>
      </c>
      <c r="F4" s="5" t="s">
        <v>15</v>
      </c>
      <c r="G4" s="5" t="s">
        <v>16</v>
      </c>
      <c r="H4" s="5" t="s">
        <v>148</v>
      </c>
      <c r="I4" s="14" t="s">
        <v>133</v>
      </c>
      <c r="J4" s="5"/>
    </row>
    <row r="5" spans="1:10" ht="72" customHeight="1">
      <c r="A5" s="9">
        <v>2</v>
      </c>
      <c r="B5" s="5"/>
      <c r="C5" s="5" t="s">
        <v>149</v>
      </c>
      <c r="D5" s="5">
        <v>1</v>
      </c>
      <c r="E5" s="7" t="s">
        <v>150</v>
      </c>
      <c r="F5" s="5" t="s">
        <v>15</v>
      </c>
      <c r="G5" s="5" t="s">
        <v>54</v>
      </c>
      <c r="H5" s="5" t="s">
        <v>148</v>
      </c>
      <c r="I5" s="14" t="s">
        <v>151</v>
      </c>
      <c r="J5" s="5"/>
    </row>
    <row r="7" ht="14.25">
      <c r="D7">
        <f>SUM(D4:D5)</f>
        <v>2</v>
      </c>
    </row>
  </sheetData>
  <sheetProtection/>
  <mergeCells count="3">
    <mergeCell ref="A1:J1"/>
    <mergeCell ref="A2:J2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"/>
  <sheetViews>
    <sheetView zoomScale="75" zoomScaleNormal="75" workbookViewId="0" topLeftCell="A1">
      <selection activeCell="J29" sqref="J29"/>
    </sheetView>
  </sheetViews>
  <sheetFormatPr defaultColWidth="9.00390625" defaultRowHeight="14.25"/>
  <cols>
    <col min="1" max="1" width="7.375" style="0" customWidth="1"/>
    <col min="2" max="2" width="12.00390625" style="0" customWidth="1"/>
    <col min="3" max="3" width="12.625" style="0" customWidth="1"/>
    <col min="4" max="4" width="10.875" style="0" customWidth="1"/>
    <col min="5" max="5" width="32.625" style="0" customWidth="1"/>
    <col min="6" max="6" width="15.875" style="0" customWidth="1"/>
    <col min="7" max="7" width="12.375" style="0" customWidth="1"/>
    <col min="8" max="8" width="13.125" style="0" customWidth="1"/>
    <col min="9" max="9" width="56.875" style="0" customWidth="1"/>
    <col min="10" max="10" width="13.00390625" style="0" customWidth="1"/>
  </cols>
  <sheetData>
    <row r="1" spans="1:10" ht="42.75" customHeight="1">
      <c r="A1" s="2" t="s">
        <v>152</v>
      </c>
      <c r="B1" s="2"/>
      <c r="C1" s="2"/>
      <c r="D1" s="2"/>
      <c r="E1" s="2"/>
      <c r="F1" s="2"/>
      <c r="G1" s="2"/>
      <c r="H1" s="2"/>
      <c r="I1" s="2"/>
      <c r="J1" s="2"/>
    </row>
    <row r="2" spans="1:10" ht="31.5" customHeight="1">
      <c r="A2" s="3" t="s">
        <v>153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6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61.5" customHeight="1">
      <c r="A4" s="9">
        <v>1</v>
      </c>
      <c r="B4" s="5" t="s">
        <v>154</v>
      </c>
      <c r="C4" s="5" t="s">
        <v>155</v>
      </c>
      <c r="D4" s="5">
        <v>1</v>
      </c>
      <c r="E4" s="7" t="s">
        <v>156</v>
      </c>
      <c r="F4" s="5" t="s">
        <v>15</v>
      </c>
      <c r="G4" s="5" t="s">
        <v>54</v>
      </c>
      <c r="H4" s="5" t="s">
        <v>157</v>
      </c>
      <c r="I4" s="14" t="s">
        <v>158</v>
      </c>
      <c r="J4" s="5"/>
    </row>
    <row r="5" spans="1:10" ht="72.75" customHeight="1">
      <c r="A5" s="9">
        <v>2</v>
      </c>
      <c r="B5" s="5"/>
      <c r="C5" s="5" t="s">
        <v>25</v>
      </c>
      <c r="D5" s="5">
        <v>4</v>
      </c>
      <c r="E5" s="7" t="s">
        <v>159</v>
      </c>
      <c r="F5" s="5" t="s">
        <v>15</v>
      </c>
      <c r="G5" s="5" t="s">
        <v>54</v>
      </c>
      <c r="H5" s="5" t="s">
        <v>157</v>
      </c>
      <c r="I5" s="14" t="s">
        <v>160</v>
      </c>
      <c r="J5" s="5"/>
    </row>
    <row r="7" ht="14.25">
      <c r="D7">
        <f>SUM(D4:D5)</f>
        <v>5</v>
      </c>
    </row>
  </sheetData>
  <sheetProtection/>
  <mergeCells count="3">
    <mergeCell ref="A1:J1"/>
    <mergeCell ref="A2:J2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zoomScale="75" zoomScaleNormal="75" workbookViewId="0" topLeftCell="A1">
      <selection activeCell="D4" sqref="D4:D8"/>
    </sheetView>
  </sheetViews>
  <sheetFormatPr defaultColWidth="9.00390625" defaultRowHeight="14.25"/>
  <cols>
    <col min="1" max="1" width="8.125" style="0" customWidth="1"/>
    <col min="2" max="2" width="14.875" style="0" customWidth="1"/>
    <col min="3" max="3" width="21.625" style="0" customWidth="1"/>
    <col min="4" max="4" width="10.875" style="0" customWidth="1"/>
    <col min="5" max="5" width="29.625" style="0" customWidth="1"/>
    <col min="6" max="7" width="13.125" style="0" customWidth="1"/>
    <col min="8" max="8" width="12.00390625" style="0" customWidth="1"/>
    <col min="9" max="9" width="53.875" style="0" customWidth="1"/>
    <col min="10" max="10" width="12.50390625" style="0" customWidth="1"/>
  </cols>
  <sheetData>
    <row r="1" spans="1:10" ht="55.5" customHeight="1">
      <c r="A1" s="2" t="s">
        <v>161</v>
      </c>
      <c r="B1" s="2"/>
      <c r="C1" s="2"/>
      <c r="D1" s="2"/>
      <c r="E1" s="2"/>
      <c r="F1" s="2"/>
      <c r="G1" s="2"/>
      <c r="H1" s="2"/>
      <c r="I1" s="2"/>
      <c r="J1" s="2"/>
    </row>
    <row r="2" spans="1:10" ht="31.5" customHeigh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3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51.75" customHeight="1">
      <c r="A4" s="9">
        <v>1</v>
      </c>
      <c r="B4" s="10" t="s">
        <v>163</v>
      </c>
      <c r="C4" s="5" t="s">
        <v>164</v>
      </c>
      <c r="D4" s="5">
        <v>6</v>
      </c>
      <c r="E4" s="7" t="s">
        <v>165</v>
      </c>
      <c r="F4" s="5" t="s">
        <v>15</v>
      </c>
      <c r="G4" s="7" t="s">
        <v>54</v>
      </c>
      <c r="H4" s="7" t="s">
        <v>166</v>
      </c>
      <c r="I4" s="13"/>
      <c r="J4" s="13"/>
    </row>
    <row r="5" spans="1:10" ht="43.5" customHeight="1">
      <c r="A5" s="9">
        <v>2</v>
      </c>
      <c r="B5" s="11"/>
      <c r="C5" s="5" t="s">
        <v>167</v>
      </c>
      <c r="D5" s="5">
        <v>6</v>
      </c>
      <c r="E5" s="7" t="s">
        <v>168</v>
      </c>
      <c r="F5" s="5" t="s">
        <v>15</v>
      </c>
      <c r="G5" s="7" t="s">
        <v>16</v>
      </c>
      <c r="H5" s="7" t="s">
        <v>166</v>
      </c>
      <c r="I5" s="13"/>
      <c r="J5" s="13"/>
    </row>
    <row r="6" spans="1:10" ht="40.5" customHeight="1">
      <c r="A6" s="9">
        <v>3</v>
      </c>
      <c r="B6" s="11"/>
      <c r="C6" s="5" t="s">
        <v>13</v>
      </c>
      <c r="D6" s="5">
        <v>6</v>
      </c>
      <c r="E6" s="7" t="s">
        <v>169</v>
      </c>
      <c r="F6" s="5" t="s">
        <v>15</v>
      </c>
      <c r="G6" s="7" t="s">
        <v>16</v>
      </c>
      <c r="H6" s="7" t="s">
        <v>166</v>
      </c>
      <c r="I6" s="13"/>
      <c r="J6" s="13"/>
    </row>
    <row r="7" spans="1:10" ht="51" customHeight="1">
      <c r="A7" s="9">
        <v>4</v>
      </c>
      <c r="B7" s="11"/>
      <c r="C7" s="5" t="s">
        <v>27</v>
      </c>
      <c r="D7" s="5">
        <v>2</v>
      </c>
      <c r="E7" s="7" t="s">
        <v>170</v>
      </c>
      <c r="F7" s="5" t="s">
        <v>15</v>
      </c>
      <c r="G7" s="7" t="s">
        <v>16</v>
      </c>
      <c r="H7" s="7" t="s">
        <v>166</v>
      </c>
      <c r="I7" s="13"/>
      <c r="J7" s="13"/>
    </row>
    <row r="8" spans="1:10" ht="54.75" customHeight="1">
      <c r="A8" s="9">
        <v>5</v>
      </c>
      <c r="B8" s="12"/>
      <c r="C8" s="5" t="s">
        <v>171</v>
      </c>
      <c r="D8" s="5">
        <v>2</v>
      </c>
      <c r="E8" s="7" t="s">
        <v>172</v>
      </c>
      <c r="F8" s="5" t="s">
        <v>15</v>
      </c>
      <c r="G8" s="7" t="s">
        <v>16</v>
      </c>
      <c r="H8" s="7" t="s">
        <v>166</v>
      </c>
      <c r="I8" s="7" t="s">
        <v>80</v>
      </c>
      <c r="J8" s="13"/>
    </row>
    <row r="10" ht="14.25">
      <c r="D10">
        <f>SUM(D4:D8)</f>
        <v>22</v>
      </c>
    </row>
  </sheetData>
  <sheetProtection/>
  <mergeCells count="3">
    <mergeCell ref="A1:J1"/>
    <mergeCell ref="A2:J2"/>
    <mergeCell ref="B4:B8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="75" zoomScaleNormal="75" workbookViewId="0" topLeftCell="A1">
      <selection activeCell="I20" sqref="I20"/>
    </sheetView>
  </sheetViews>
  <sheetFormatPr defaultColWidth="9.00390625" defaultRowHeight="14.25"/>
  <cols>
    <col min="1" max="1" width="7.375" style="0" customWidth="1"/>
    <col min="2" max="2" width="14.875" style="0" customWidth="1"/>
    <col min="3" max="3" width="16.375" style="0" customWidth="1"/>
    <col min="4" max="4" width="8.125" style="0" customWidth="1"/>
    <col min="5" max="5" width="28.875" style="0" customWidth="1"/>
    <col min="6" max="6" width="13.125" style="0" customWidth="1"/>
    <col min="7" max="7" width="13.375" style="0" customWidth="1"/>
    <col min="8" max="8" width="12.875" style="0" customWidth="1"/>
    <col min="9" max="9" width="50.625" style="0" customWidth="1"/>
    <col min="10" max="10" width="24.875" style="0" customWidth="1"/>
  </cols>
  <sheetData>
    <row r="1" spans="1:10" ht="51" customHeight="1">
      <c r="A1" s="2" t="s">
        <v>173</v>
      </c>
      <c r="B1" s="2"/>
      <c r="C1" s="2"/>
      <c r="D1" s="2"/>
      <c r="E1" s="2"/>
      <c r="F1" s="2"/>
      <c r="G1" s="2"/>
      <c r="H1" s="2"/>
      <c r="I1" s="2"/>
      <c r="J1" s="2"/>
    </row>
    <row r="2" spans="1:10" ht="31.5" customHeight="1">
      <c r="A2" s="3" t="s">
        <v>174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54.75" customHeight="1">
      <c r="A3" s="4" t="s">
        <v>2</v>
      </c>
      <c r="B3" s="4" t="s">
        <v>3</v>
      </c>
      <c r="C3" s="4" t="s">
        <v>4</v>
      </c>
      <c r="D3" s="4" t="s">
        <v>175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48.5" customHeight="1">
      <c r="A4" s="5">
        <v>1</v>
      </c>
      <c r="B4" s="6" t="s">
        <v>176</v>
      </c>
      <c r="C4" s="5" t="s">
        <v>177</v>
      </c>
      <c r="D4" s="5">
        <v>1</v>
      </c>
      <c r="E4" s="7" t="s">
        <v>178</v>
      </c>
      <c r="F4" s="5" t="s">
        <v>15</v>
      </c>
      <c r="G4" s="7" t="s">
        <v>16</v>
      </c>
      <c r="H4" s="7" t="s">
        <v>179</v>
      </c>
      <c r="I4" s="7" t="s">
        <v>133</v>
      </c>
      <c r="J4" s="8" t="s">
        <v>180</v>
      </c>
    </row>
    <row r="6" ht="14.25">
      <c r="D6">
        <f>SUM(D4:D4)</f>
        <v>1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zhou</cp:lastModifiedBy>
  <dcterms:created xsi:type="dcterms:W3CDTF">1996-12-17T01:32:42Z</dcterms:created>
  <dcterms:modified xsi:type="dcterms:W3CDTF">2021-01-05T08:34:00Z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