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结构化" sheetId="1" r:id="rId1"/>
  </sheets>
  <definedNames>
    <definedName name="_xlnm.Print_Titles" localSheetId="0">'结构化'!$1:$2</definedName>
  </definedNames>
  <calcPr fullCalcOnLoad="1"/>
</workbook>
</file>

<file path=xl/sharedStrings.xml><?xml version="1.0" encoding="utf-8"?>
<sst xmlns="http://schemas.openxmlformats.org/spreadsheetml/2006/main" count="586" uniqueCount="220">
  <si>
    <t>2020年昔阳县事业单位公开招聘工作人员总成绩</t>
  </si>
  <si>
    <t>准考证号</t>
  </si>
  <si>
    <t>姓名</t>
  </si>
  <si>
    <t>性别</t>
  </si>
  <si>
    <t>单位</t>
  </si>
  <si>
    <t>职位</t>
  </si>
  <si>
    <t>笔试成绩</t>
  </si>
  <si>
    <t>面试成绩</t>
  </si>
  <si>
    <t>总成绩</t>
  </si>
  <si>
    <t>尚碧伟</t>
  </si>
  <si>
    <t>男</t>
  </si>
  <si>
    <t>昔阳县乐平镇卫生院</t>
  </si>
  <si>
    <t>专技1</t>
  </si>
  <si>
    <t>毛一民</t>
  </si>
  <si>
    <t>昔阳县中医院</t>
  </si>
  <si>
    <t>专技3</t>
  </si>
  <si>
    <t>王彦力</t>
  </si>
  <si>
    <t>杨鑫</t>
  </si>
  <si>
    <t>女</t>
  </si>
  <si>
    <t>专技4</t>
  </si>
  <si>
    <t>王旭丽</t>
  </si>
  <si>
    <t>宋以彤</t>
  </si>
  <si>
    <t>马骏超</t>
  </si>
  <si>
    <t>专技2</t>
  </si>
  <si>
    <t>石宏昕</t>
  </si>
  <si>
    <t>昔阳县社会管理网格化协调服务中心</t>
  </si>
  <si>
    <t>管理</t>
  </si>
  <si>
    <t>刘乐</t>
  </si>
  <si>
    <t>昔阳县医疗保障服务中心</t>
  </si>
  <si>
    <t>李永芳</t>
  </si>
  <si>
    <t>周洁</t>
  </si>
  <si>
    <t>贾凯匀</t>
  </si>
  <si>
    <t>任尚先</t>
  </si>
  <si>
    <t>梁红丽</t>
  </si>
  <si>
    <t>邵伟华</t>
  </si>
  <si>
    <t>昔阳县煤矿劳动用工管理中心</t>
  </si>
  <si>
    <t>赵鹏</t>
  </si>
  <si>
    <t>郭强</t>
  </si>
  <si>
    <t>李佳</t>
  </si>
  <si>
    <t>刘晓敏</t>
  </si>
  <si>
    <t>范英鹏</t>
  </si>
  <si>
    <t>昔阳县公共就业服务中心</t>
  </si>
  <si>
    <t>专技</t>
  </si>
  <si>
    <t>吕盈仪</t>
  </si>
  <si>
    <t>陆海鑫</t>
  </si>
  <si>
    <t>张安利</t>
  </si>
  <si>
    <t>任菁</t>
  </si>
  <si>
    <t>昔阳县图书馆</t>
  </si>
  <si>
    <t>梁叡</t>
  </si>
  <si>
    <t>孔若阳</t>
  </si>
  <si>
    <t>昔阳县国土资源局大寨中心所</t>
  </si>
  <si>
    <t>武麟惠</t>
  </si>
  <si>
    <t>徐丽笑</t>
  </si>
  <si>
    <t>郭婧</t>
  </si>
  <si>
    <t>昔阳县河长制事务服务中心</t>
  </si>
  <si>
    <t>石彦</t>
  </si>
  <si>
    <t>李永庆</t>
  </si>
  <si>
    <t>昔阳县城市汽车客运管理所</t>
  </si>
  <si>
    <t>霍志鹏</t>
  </si>
  <si>
    <t>李志明</t>
  </si>
  <si>
    <t>祁祯</t>
  </si>
  <si>
    <t>裴政</t>
  </si>
  <si>
    <t>王晓冬</t>
  </si>
  <si>
    <t>昔阳县公安事业专职消防队</t>
  </si>
  <si>
    <t>刘俊鸿</t>
  </si>
  <si>
    <t>田兆剑</t>
  </si>
  <si>
    <t>常健</t>
  </si>
  <si>
    <t>昔阳县农村事务管理中心</t>
  </si>
  <si>
    <t>党鹏杰</t>
  </si>
  <si>
    <t>张钊诚</t>
  </si>
  <si>
    <t>马肖雁</t>
  </si>
  <si>
    <t>赵玉娇</t>
  </si>
  <si>
    <t>宋晋瑜</t>
  </si>
  <si>
    <t>齐家</t>
  </si>
  <si>
    <t>赵俐</t>
  </si>
  <si>
    <t>昔阳县界都乡卫生院</t>
  </si>
  <si>
    <t>张磊</t>
  </si>
  <si>
    <t>昔阳县农业技术推广中心</t>
  </si>
  <si>
    <t>高志坚</t>
  </si>
  <si>
    <t>昔阳县信访信息中心</t>
  </si>
  <si>
    <t>董波</t>
  </si>
  <si>
    <t>杨阳</t>
  </si>
  <si>
    <t>王子伟</t>
  </si>
  <si>
    <t>昔阳县赵壁乡农村综合便民服务中心</t>
  </si>
  <si>
    <t>裴福音</t>
  </si>
  <si>
    <t>张鹏</t>
  </si>
  <si>
    <t>李佳钰</t>
  </si>
  <si>
    <t>康佳慧</t>
  </si>
  <si>
    <t>昔阳县界都乡农村综合便民服务中心</t>
  </si>
  <si>
    <t>张帅</t>
  </si>
  <si>
    <t>李爽</t>
  </si>
  <si>
    <t>张慧敏</t>
  </si>
  <si>
    <t>昔阳县界都乡便民中心</t>
  </si>
  <si>
    <t>李波</t>
  </si>
  <si>
    <t>潘辉</t>
  </si>
  <si>
    <t>苏晓旭</t>
  </si>
  <si>
    <t>昔阳县乐平镇农村综合便民服务中心</t>
  </si>
  <si>
    <t>专技（畜牧员）</t>
  </si>
  <si>
    <t>王童舒</t>
  </si>
  <si>
    <t>昔阳县大寨镇农村综合便民服务中心</t>
  </si>
  <si>
    <t>杨威</t>
  </si>
  <si>
    <t>昔阳县皋落镇农村综合便民服务中心</t>
  </si>
  <si>
    <t>专技1（安监员）</t>
  </si>
  <si>
    <t>王冠</t>
  </si>
  <si>
    <t>乔波</t>
  </si>
  <si>
    <t>吴倩倩</t>
  </si>
  <si>
    <t>董娜</t>
  </si>
  <si>
    <t>王芳舒</t>
  </si>
  <si>
    <t>昔阳县三都乡农村综合便民服务中心</t>
  </si>
  <si>
    <t>郭红丽</t>
  </si>
  <si>
    <t>邢江峰</t>
  </si>
  <si>
    <t>昔阳县孔氏乡农村综合便民服务中心</t>
  </si>
  <si>
    <t>李炳瑛</t>
  </si>
  <si>
    <t>张文捷</t>
  </si>
  <si>
    <t>李哲</t>
  </si>
  <si>
    <t>昔阳县城区社会事务服务中心</t>
  </si>
  <si>
    <t>专技1
（男性）</t>
  </si>
  <si>
    <t>宋梦园</t>
  </si>
  <si>
    <t>专技2
（女性）</t>
  </si>
  <si>
    <t>宁陆陆</t>
  </si>
  <si>
    <t>李翘</t>
  </si>
  <si>
    <t>张树伟</t>
  </si>
  <si>
    <t>王珺</t>
  </si>
  <si>
    <t>高海霞</t>
  </si>
  <si>
    <t>王茹</t>
  </si>
  <si>
    <t>昔阳县金融事务服务中心</t>
  </si>
  <si>
    <t>赵星辉</t>
  </si>
  <si>
    <t>史一斌</t>
  </si>
  <si>
    <t>王慧旭</t>
  </si>
  <si>
    <t>冯莉莉</t>
  </si>
  <si>
    <t>杨晓艺</t>
  </si>
  <si>
    <t>刘娜因</t>
  </si>
  <si>
    <t>昔阳县工伤保险事务中心</t>
  </si>
  <si>
    <t>赵珽</t>
  </si>
  <si>
    <t>昔阳县城乡居民养老保险中心</t>
  </si>
  <si>
    <t>翟伊婷</t>
  </si>
  <si>
    <t>常宇新</t>
  </si>
  <si>
    <t>宋国梅</t>
  </si>
  <si>
    <t>昔阳县文化馆</t>
  </si>
  <si>
    <t>乔晨昕</t>
  </si>
  <si>
    <t>王新鑫</t>
  </si>
  <si>
    <t>尚婧</t>
  </si>
  <si>
    <t>昔阳县沾尚镇便民中心</t>
  </si>
  <si>
    <t>孙晓亮</t>
  </si>
  <si>
    <t>昔阳县退役军人服务中心</t>
  </si>
  <si>
    <t>白东辉</t>
  </si>
  <si>
    <t>王昭亮</t>
  </si>
  <si>
    <t>周敏</t>
  </si>
  <si>
    <t>王晓琳</t>
  </si>
  <si>
    <t>樊聪慧</t>
  </si>
  <si>
    <t xml:space="preserve">69.45 </t>
  </si>
  <si>
    <r>
      <t>8</t>
    </r>
    <r>
      <rPr>
        <sz val="12"/>
        <rFont val="宋体"/>
        <family val="0"/>
      </rPr>
      <t>5.96</t>
    </r>
  </si>
  <si>
    <t>李亚婷</t>
  </si>
  <si>
    <t>昔阳县规划编制研究中心</t>
  </si>
  <si>
    <t>管理1</t>
  </si>
  <si>
    <t xml:space="preserve">66.65 </t>
  </si>
  <si>
    <r>
      <t>8</t>
    </r>
    <r>
      <rPr>
        <sz val="12"/>
        <rFont val="宋体"/>
        <family val="0"/>
      </rPr>
      <t>6.18</t>
    </r>
  </si>
  <si>
    <t>张越</t>
  </si>
  <si>
    <t xml:space="preserve">65.20 </t>
  </si>
  <si>
    <r>
      <t>8</t>
    </r>
    <r>
      <rPr>
        <sz val="12"/>
        <rFont val="宋体"/>
        <family val="0"/>
      </rPr>
      <t>6.3</t>
    </r>
  </si>
  <si>
    <t>梁思钰</t>
  </si>
  <si>
    <t>管理2</t>
  </si>
  <si>
    <t>赵珺琰</t>
  </si>
  <si>
    <t>冯航宇</t>
  </si>
  <si>
    <t xml:space="preserve">61.80 </t>
  </si>
  <si>
    <r>
      <t>8</t>
    </r>
    <r>
      <rPr>
        <sz val="12"/>
        <rFont val="宋体"/>
        <family val="0"/>
      </rPr>
      <t>7.1</t>
    </r>
  </si>
  <si>
    <t>李永艳</t>
  </si>
  <si>
    <t>昔阳县统计调查监测中心</t>
  </si>
  <si>
    <t>冀晖亮</t>
  </si>
  <si>
    <t>张晓燕</t>
  </si>
  <si>
    <t>姚文清</t>
  </si>
  <si>
    <t>昔阳县财政投资评审中心</t>
  </si>
  <si>
    <t>吴军莲</t>
  </si>
  <si>
    <t>昔阳县质量技术监督检验测试所</t>
  </si>
  <si>
    <t>任琳</t>
  </si>
  <si>
    <t>刘变</t>
  </si>
  <si>
    <t>陈晓颖</t>
  </si>
  <si>
    <t>张颖</t>
  </si>
  <si>
    <t>昔阳县扶贫监测信息中心</t>
  </si>
  <si>
    <t>高璟</t>
  </si>
  <si>
    <t>吕琳</t>
  </si>
  <si>
    <t>张庭毓</t>
  </si>
  <si>
    <t>昔阳县粮食储备中心</t>
  </si>
  <si>
    <t>李其鸿</t>
  </si>
  <si>
    <t>刘帅</t>
  </si>
  <si>
    <t>贾梅</t>
  </si>
  <si>
    <t>昔阳县农业机械发展中心</t>
  </si>
  <si>
    <t>贾娇阳</t>
  </si>
  <si>
    <t>李可欣</t>
  </si>
  <si>
    <t>胡鑫灵</t>
  </si>
  <si>
    <t>昔阳县疾病预防控制中心</t>
  </si>
  <si>
    <t>陈雪丹</t>
  </si>
  <si>
    <t>范张愉</t>
  </si>
  <si>
    <t>昔阳县纪委监委派驻机构事业人员管理中心</t>
  </si>
  <si>
    <t>管理1
（男性）</t>
  </si>
  <si>
    <t>苗旭艳</t>
  </si>
  <si>
    <t>管理2
（女性）</t>
  </si>
  <si>
    <t>赵婕</t>
  </si>
  <si>
    <t>李姝敏</t>
  </si>
  <si>
    <t>李世豪</t>
  </si>
  <si>
    <t>管理3
（男性）</t>
  </si>
  <si>
    <t>李栋</t>
  </si>
  <si>
    <t>崔旭东</t>
  </si>
  <si>
    <t>张力文</t>
  </si>
  <si>
    <t>管理4
（女性）</t>
  </si>
  <si>
    <t>史珂</t>
  </si>
  <si>
    <t>王羽凡</t>
  </si>
  <si>
    <t>安子介</t>
  </si>
  <si>
    <t>管理5</t>
  </si>
  <si>
    <t>杨文丽</t>
  </si>
  <si>
    <t>昔阳县县委县政府信息化中心</t>
  </si>
  <si>
    <t>赵英英</t>
  </si>
  <si>
    <t>汪明锟</t>
  </si>
  <si>
    <t>任自闯</t>
  </si>
  <si>
    <t>昔阳县互联网舆情监测中心</t>
  </si>
  <si>
    <t>乔大为</t>
  </si>
  <si>
    <t>刘雁</t>
  </si>
  <si>
    <t>于淇</t>
  </si>
  <si>
    <t>昔阳县融媒体中心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</si>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</sst>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6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3.00390625" style="0" customWidth="1"/>
    <col min="2" max="2" width="7.875" style="0" customWidth="1"/>
    <col min="3" max="3" width="6.875" style="0" customWidth="1"/>
    <col min="4" max="4" width="37.875" style="0" customWidth="1"/>
    <col min="5" max="5" width="8.00390625" style="5" customWidth="1"/>
    <col min="6" max="6" width="12.375" style="0" customWidth="1"/>
    <col min="7" max="7" width="11.25390625" style="6" customWidth="1"/>
    <col min="8" max="8" width="10.25390625" style="6" customWidth="1"/>
  </cols>
  <sheetData>
    <row r="1" spans="1:8" ht="42" customHeight="1">
      <c r="A1" s="7" t="s">
        <v>0</v>
      </c>
      <c r="B1" s="7"/>
      <c r="C1" s="7"/>
      <c r="D1" s="7"/>
      <c r="E1" s="8"/>
      <c r="F1" s="7"/>
      <c r="G1" s="9"/>
      <c r="H1" s="9"/>
    </row>
    <row r="2" spans="1:8" ht="37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</row>
    <row r="3" spans="1:8" ht="34.5" customHeight="1">
      <c r="A3" s="13">
        <v>20200910530</v>
      </c>
      <c r="B3" s="14" t="s">
        <v>9</v>
      </c>
      <c r="C3" s="14" t="s">
        <v>10</v>
      </c>
      <c r="D3" s="14" t="s">
        <v>11</v>
      </c>
      <c r="E3" s="14" t="s">
        <v>12</v>
      </c>
      <c r="F3" s="15">
        <v>63.4</v>
      </c>
      <c r="G3" s="16">
        <v>86.56</v>
      </c>
      <c r="H3" s="16">
        <f>F3*0.6+G3*0.4</f>
        <v>72.664</v>
      </c>
    </row>
    <row r="4" spans="1:8" ht="34.5" customHeight="1">
      <c r="A4" s="13">
        <v>20200910616</v>
      </c>
      <c r="B4" s="15" t="s">
        <v>13</v>
      </c>
      <c r="C4" s="15" t="s">
        <v>10</v>
      </c>
      <c r="D4" s="14" t="s">
        <v>14</v>
      </c>
      <c r="E4" s="14" t="s">
        <v>15</v>
      </c>
      <c r="F4" s="15">
        <v>67.4</v>
      </c>
      <c r="G4" s="16">
        <v>86.5</v>
      </c>
      <c r="H4" s="16">
        <f aca="true" t="shared" si="0" ref="H4:H36">F4*0.6+G4*0.4</f>
        <v>75.04</v>
      </c>
    </row>
    <row r="5" spans="1:8" ht="34.5" customHeight="1">
      <c r="A5" s="13">
        <v>20200910615</v>
      </c>
      <c r="B5" s="14" t="s">
        <v>16</v>
      </c>
      <c r="C5" s="14" t="s">
        <v>10</v>
      </c>
      <c r="D5" s="14" t="s">
        <v>14</v>
      </c>
      <c r="E5" s="14" t="s">
        <v>15</v>
      </c>
      <c r="F5" s="15">
        <v>65.8</v>
      </c>
      <c r="G5" s="16">
        <v>86.44</v>
      </c>
      <c r="H5" s="16">
        <f t="shared" si="0"/>
        <v>74.056</v>
      </c>
    </row>
    <row r="6" spans="1:8" ht="34.5" customHeight="1">
      <c r="A6" s="13">
        <v>20200910627</v>
      </c>
      <c r="B6" s="14" t="s">
        <v>17</v>
      </c>
      <c r="C6" s="14" t="s">
        <v>18</v>
      </c>
      <c r="D6" s="14" t="s">
        <v>11</v>
      </c>
      <c r="E6" s="14" t="s">
        <v>19</v>
      </c>
      <c r="F6" s="15">
        <v>77.4</v>
      </c>
      <c r="G6" s="16">
        <v>87.24</v>
      </c>
      <c r="H6" s="16">
        <f t="shared" si="0"/>
        <v>81.33600000000001</v>
      </c>
    </row>
    <row r="7" spans="1:8" ht="34.5" customHeight="1">
      <c r="A7" s="13">
        <v>20200910626</v>
      </c>
      <c r="B7" s="14" t="s">
        <v>20</v>
      </c>
      <c r="C7" s="14" t="s">
        <v>18</v>
      </c>
      <c r="D7" s="14" t="s">
        <v>11</v>
      </c>
      <c r="E7" s="14" t="s">
        <v>19</v>
      </c>
      <c r="F7" s="15">
        <v>62.5</v>
      </c>
      <c r="G7" s="16">
        <v>86.14</v>
      </c>
      <c r="H7" s="16">
        <f t="shared" si="0"/>
        <v>71.956</v>
      </c>
    </row>
    <row r="8" spans="1:8" ht="34.5" customHeight="1">
      <c r="A8" s="13">
        <v>20200910630</v>
      </c>
      <c r="B8" s="15" t="s">
        <v>21</v>
      </c>
      <c r="C8" s="15" t="s">
        <v>18</v>
      </c>
      <c r="D8" s="14" t="s">
        <v>14</v>
      </c>
      <c r="E8" s="14" t="s">
        <v>12</v>
      </c>
      <c r="F8" s="15">
        <v>62.2</v>
      </c>
      <c r="G8" s="16">
        <v>85.66</v>
      </c>
      <c r="H8" s="16">
        <f t="shared" si="0"/>
        <v>71.584</v>
      </c>
    </row>
    <row r="9" spans="1:8" ht="34.5" customHeight="1">
      <c r="A9" s="13">
        <v>20200910701</v>
      </c>
      <c r="B9" s="14" t="s">
        <v>22</v>
      </c>
      <c r="C9" s="14" t="s">
        <v>10</v>
      </c>
      <c r="D9" s="14" t="s">
        <v>14</v>
      </c>
      <c r="E9" s="14" t="s">
        <v>23</v>
      </c>
      <c r="F9" s="15">
        <v>68.6</v>
      </c>
      <c r="G9" s="16">
        <v>86.8</v>
      </c>
      <c r="H9" s="16">
        <f t="shared" si="0"/>
        <v>75.88</v>
      </c>
    </row>
    <row r="10" spans="1:8" ht="34.5" customHeight="1">
      <c r="A10" s="13">
        <v>20200911002</v>
      </c>
      <c r="B10" s="14" t="s">
        <v>24</v>
      </c>
      <c r="C10" s="14" t="s">
        <v>10</v>
      </c>
      <c r="D10" s="14" t="s">
        <v>25</v>
      </c>
      <c r="E10" s="14" t="s">
        <v>26</v>
      </c>
      <c r="F10" s="15">
        <v>63.9</v>
      </c>
      <c r="G10" s="16">
        <v>87.48</v>
      </c>
      <c r="H10" s="16">
        <f t="shared" si="0"/>
        <v>73.332</v>
      </c>
    </row>
    <row r="11" spans="1:8" ht="34.5" customHeight="1">
      <c r="A11" s="13">
        <v>20200911012</v>
      </c>
      <c r="B11" s="14" t="s">
        <v>27</v>
      </c>
      <c r="C11" s="14" t="s">
        <v>18</v>
      </c>
      <c r="D11" s="14" t="s">
        <v>28</v>
      </c>
      <c r="E11" s="14" t="s">
        <v>12</v>
      </c>
      <c r="F11" s="15">
        <v>73</v>
      </c>
      <c r="G11" s="16">
        <v>86.78</v>
      </c>
      <c r="H11" s="16">
        <f t="shared" si="0"/>
        <v>78.512</v>
      </c>
    </row>
    <row r="12" spans="1:8" ht="34.5" customHeight="1">
      <c r="A12" s="13">
        <v>20200911015</v>
      </c>
      <c r="B12" s="14" t="s">
        <v>29</v>
      </c>
      <c r="C12" s="14" t="s">
        <v>18</v>
      </c>
      <c r="D12" s="14" t="s">
        <v>28</v>
      </c>
      <c r="E12" s="14" t="s">
        <v>12</v>
      </c>
      <c r="F12" s="15">
        <v>64.3</v>
      </c>
      <c r="G12" s="16">
        <v>87.1</v>
      </c>
      <c r="H12" s="16">
        <f t="shared" si="0"/>
        <v>73.41999999999999</v>
      </c>
    </row>
    <row r="13" spans="1:8" ht="34.5" customHeight="1">
      <c r="A13" s="13">
        <v>20200911007</v>
      </c>
      <c r="B13" s="15" t="s">
        <v>30</v>
      </c>
      <c r="C13" s="15" t="s">
        <v>18</v>
      </c>
      <c r="D13" s="14" t="s">
        <v>28</v>
      </c>
      <c r="E13" s="14" t="s">
        <v>12</v>
      </c>
      <c r="F13" s="15">
        <v>62.8</v>
      </c>
      <c r="G13" s="16">
        <v>0</v>
      </c>
      <c r="H13" s="16">
        <f t="shared" si="0"/>
        <v>37.68</v>
      </c>
    </row>
    <row r="14" spans="1:8" ht="34.5" customHeight="1">
      <c r="A14" s="13">
        <v>20200911130</v>
      </c>
      <c r="B14" s="14" t="s">
        <v>31</v>
      </c>
      <c r="C14" s="14" t="s">
        <v>18</v>
      </c>
      <c r="D14" s="14" t="s">
        <v>28</v>
      </c>
      <c r="E14" s="14" t="s">
        <v>23</v>
      </c>
      <c r="F14" s="15">
        <v>78.4</v>
      </c>
      <c r="G14" s="16">
        <v>87.12</v>
      </c>
      <c r="H14" s="16">
        <f t="shared" si="0"/>
        <v>81.888</v>
      </c>
    </row>
    <row r="15" spans="1:8" ht="34.5" customHeight="1">
      <c r="A15" s="13">
        <v>20200911212</v>
      </c>
      <c r="B15" s="14" t="s">
        <v>32</v>
      </c>
      <c r="C15" s="14" t="s">
        <v>10</v>
      </c>
      <c r="D15" s="14" t="s">
        <v>28</v>
      </c>
      <c r="E15" s="14" t="s">
        <v>23</v>
      </c>
      <c r="F15" s="15">
        <v>78.35</v>
      </c>
      <c r="G15" s="16">
        <v>87.02</v>
      </c>
      <c r="H15" s="16">
        <f t="shared" si="0"/>
        <v>81.818</v>
      </c>
    </row>
    <row r="16" spans="1:8" ht="34.5" customHeight="1">
      <c r="A16" s="13">
        <v>20200911128</v>
      </c>
      <c r="B16" s="14" t="s">
        <v>33</v>
      </c>
      <c r="C16" s="14" t="s">
        <v>18</v>
      </c>
      <c r="D16" s="14" t="s">
        <v>28</v>
      </c>
      <c r="E16" s="14" t="s">
        <v>23</v>
      </c>
      <c r="F16" s="15">
        <v>78.55</v>
      </c>
      <c r="G16" s="16">
        <v>86.02</v>
      </c>
      <c r="H16" s="16">
        <f t="shared" si="0"/>
        <v>81.538</v>
      </c>
    </row>
    <row r="17" spans="1:8" ht="34.5" customHeight="1">
      <c r="A17" s="13">
        <v>20200911505</v>
      </c>
      <c r="B17" s="14" t="s">
        <v>34</v>
      </c>
      <c r="C17" s="14" t="s">
        <v>10</v>
      </c>
      <c r="D17" s="14" t="s">
        <v>35</v>
      </c>
      <c r="E17" s="14" t="s">
        <v>12</v>
      </c>
      <c r="F17" s="15">
        <v>77.75</v>
      </c>
      <c r="G17" s="16">
        <v>87.34</v>
      </c>
      <c r="H17" s="16">
        <f t="shared" si="0"/>
        <v>81.586</v>
      </c>
    </row>
    <row r="18" spans="1:8" ht="34.5" customHeight="1">
      <c r="A18" s="13">
        <v>20200911502</v>
      </c>
      <c r="B18" s="14" t="s">
        <v>36</v>
      </c>
      <c r="C18" s="14" t="s">
        <v>10</v>
      </c>
      <c r="D18" s="14" t="s">
        <v>35</v>
      </c>
      <c r="E18" s="14" t="s">
        <v>12</v>
      </c>
      <c r="F18" s="15">
        <v>77.3</v>
      </c>
      <c r="G18" s="16">
        <v>86.92</v>
      </c>
      <c r="H18" s="16">
        <f t="shared" si="0"/>
        <v>81.148</v>
      </c>
    </row>
    <row r="19" spans="1:8" ht="34.5" customHeight="1">
      <c r="A19" s="13">
        <v>20200911319</v>
      </c>
      <c r="B19" s="15" t="s">
        <v>37</v>
      </c>
      <c r="C19" s="15" t="s">
        <v>10</v>
      </c>
      <c r="D19" s="14" t="s">
        <v>35</v>
      </c>
      <c r="E19" s="14" t="s">
        <v>12</v>
      </c>
      <c r="F19" s="15">
        <v>81.55</v>
      </c>
      <c r="G19" s="16">
        <v>0</v>
      </c>
      <c r="H19" s="16">
        <f t="shared" si="0"/>
        <v>48.93</v>
      </c>
    </row>
    <row r="20" spans="1:8" ht="34.5" customHeight="1">
      <c r="A20" s="13">
        <v>20200911516</v>
      </c>
      <c r="B20" s="14" t="s">
        <v>38</v>
      </c>
      <c r="C20" s="14" t="s">
        <v>18</v>
      </c>
      <c r="D20" s="14" t="s">
        <v>35</v>
      </c>
      <c r="E20" s="14" t="s">
        <v>23</v>
      </c>
      <c r="F20" s="15">
        <v>73</v>
      </c>
      <c r="G20" s="16">
        <v>87.58</v>
      </c>
      <c r="H20" s="16">
        <f t="shared" si="0"/>
        <v>78.832</v>
      </c>
    </row>
    <row r="21" spans="1:8" ht="34.5" customHeight="1">
      <c r="A21" s="13">
        <v>20200911517</v>
      </c>
      <c r="B21" s="14" t="s">
        <v>39</v>
      </c>
      <c r="C21" s="14" t="s">
        <v>18</v>
      </c>
      <c r="D21" s="14" t="s">
        <v>35</v>
      </c>
      <c r="E21" s="14" t="s">
        <v>23</v>
      </c>
      <c r="F21" s="15">
        <v>71.2</v>
      </c>
      <c r="G21" s="16">
        <v>87.14</v>
      </c>
      <c r="H21" s="16">
        <f t="shared" si="0"/>
        <v>77.576</v>
      </c>
    </row>
    <row r="22" spans="1:8" ht="34.5" customHeight="1">
      <c r="A22" s="13">
        <v>20200911524</v>
      </c>
      <c r="B22" s="14" t="s">
        <v>40</v>
      </c>
      <c r="C22" s="14" t="s">
        <v>10</v>
      </c>
      <c r="D22" s="14" t="s">
        <v>41</v>
      </c>
      <c r="E22" s="14" t="s">
        <v>42</v>
      </c>
      <c r="F22" s="15">
        <v>64.8</v>
      </c>
      <c r="G22" s="16">
        <v>86.72</v>
      </c>
      <c r="H22" s="16">
        <f t="shared" si="0"/>
        <v>73.568</v>
      </c>
    </row>
    <row r="23" spans="1:8" ht="34.5" customHeight="1">
      <c r="A23" s="13">
        <v>20200911521</v>
      </c>
      <c r="B23" s="14" t="s">
        <v>43</v>
      </c>
      <c r="C23" s="14" t="s">
        <v>18</v>
      </c>
      <c r="D23" s="14" t="s">
        <v>41</v>
      </c>
      <c r="E23" s="14" t="s">
        <v>42</v>
      </c>
      <c r="F23" s="15">
        <v>64.05</v>
      </c>
      <c r="G23" s="16">
        <v>87.12</v>
      </c>
      <c r="H23" s="16">
        <f t="shared" si="0"/>
        <v>73.278</v>
      </c>
    </row>
    <row r="24" spans="1:8" ht="34.5" customHeight="1">
      <c r="A24" s="13">
        <v>20200911530</v>
      </c>
      <c r="B24" s="14" t="s">
        <v>44</v>
      </c>
      <c r="C24" s="14" t="s">
        <v>10</v>
      </c>
      <c r="D24" s="14" t="s">
        <v>41</v>
      </c>
      <c r="E24" s="14" t="s">
        <v>42</v>
      </c>
      <c r="F24" s="15">
        <v>61.6</v>
      </c>
      <c r="G24" s="16">
        <v>86.92</v>
      </c>
      <c r="H24" s="16">
        <f t="shared" si="0"/>
        <v>71.72800000000001</v>
      </c>
    </row>
    <row r="25" spans="1:8" ht="34.5" customHeight="1">
      <c r="A25" s="13">
        <v>20200911529</v>
      </c>
      <c r="B25" s="14" t="s">
        <v>45</v>
      </c>
      <c r="C25" s="14" t="s">
        <v>18</v>
      </c>
      <c r="D25" s="14" t="s">
        <v>41</v>
      </c>
      <c r="E25" s="14" t="s">
        <v>42</v>
      </c>
      <c r="F25" s="15">
        <v>61.6</v>
      </c>
      <c r="G25" s="16">
        <v>86.02</v>
      </c>
      <c r="H25" s="16">
        <f t="shared" si="0"/>
        <v>71.368</v>
      </c>
    </row>
    <row r="26" spans="1:8" ht="34.5" customHeight="1">
      <c r="A26" s="13">
        <v>20200911607</v>
      </c>
      <c r="B26" s="14" t="s">
        <v>46</v>
      </c>
      <c r="C26" s="14" t="s">
        <v>18</v>
      </c>
      <c r="D26" s="14" t="s">
        <v>47</v>
      </c>
      <c r="E26" s="14" t="s">
        <v>26</v>
      </c>
      <c r="F26" s="15">
        <v>63.75</v>
      </c>
      <c r="G26" s="16">
        <v>86.48</v>
      </c>
      <c r="H26" s="16">
        <f t="shared" si="0"/>
        <v>72.84200000000001</v>
      </c>
    </row>
    <row r="27" spans="1:8" ht="34.5" customHeight="1">
      <c r="A27" s="13">
        <v>20200911605</v>
      </c>
      <c r="B27" s="14" t="s">
        <v>48</v>
      </c>
      <c r="C27" s="14" t="s">
        <v>10</v>
      </c>
      <c r="D27" s="14" t="s">
        <v>47</v>
      </c>
      <c r="E27" s="14" t="s">
        <v>26</v>
      </c>
      <c r="F27" s="15">
        <v>62.2</v>
      </c>
      <c r="G27" s="16">
        <v>87.36</v>
      </c>
      <c r="H27" s="16">
        <f t="shared" si="0"/>
        <v>72.26400000000001</v>
      </c>
    </row>
    <row r="28" spans="1:8" ht="34.5" customHeight="1">
      <c r="A28" s="13">
        <v>20200911621</v>
      </c>
      <c r="B28" s="14" t="s">
        <v>49</v>
      </c>
      <c r="C28" s="14" t="s">
        <v>10</v>
      </c>
      <c r="D28" s="14" t="s">
        <v>50</v>
      </c>
      <c r="E28" s="14" t="s">
        <v>26</v>
      </c>
      <c r="F28" s="15">
        <v>70.05</v>
      </c>
      <c r="G28" s="16">
        <v>87.12</v>
      </c>
      <c r="H28" s="16">
        <f t="shared" si="0"/>
        <v>76.878</v>
      </c>
    </row>
    <row r="29" spans="1:8" ht="34.5" customHeight="1">
      <c r="A29" s="13">
        <v>20200911614</v>
      </c>
      <c r="B29" s="14" t="s">
        <v>51</v>
      </c>
      <c r="C29" s="14" t="s">
        <v>18</v>
      </c>
      <c r="D29" s="14" t="s">
        <v>50</v>
      </c>
      <c r="E29" s="14" t="s">
        <v>26</v>
      </c>
      <c r="F29" s="15">
        <v>67.55</v>
      </c>
      <c r="G29" s="16">
        <v>86.42</v>
      </c>
      <c r="H29" s="16">
        <f t="shared" si="0"/>
        <v>75.098</v>
      </c>
    </row>
    <row r="30" spans="1:8" ht="34.5" customHeight="1">
      <c r="A30" s="13">
        <v>20200911612</v>
      </c>
      <c r="B30" s="14" t="s">
        <v>52</v>
      </c>
      <c r="C30" s="14" t="s">
        <v>18</v>
      </c>
      <c r="D30" s="14" t="s">
        <v>50</v>
      </c>
      <c r="E30" s="14" t="s">
        <v>26</v>
      </c>
      <c r="F30" s="15">
        <v>66.25</v>
      </c>
      <c r="G30" s="16">
        <v>86.86</v>
      </c>
      <c r="H30" s="16">
        <f t="shared" si="0"/>
        <v>74.494</v>
      </c>
    </row>
    <row r="31" spans="1:8" ht="34.5" customHeight="1">
      <c r="A31" s="13">
        <v>20200911625</v>
      </c>
      <c r="B31" s="14" t="s">
        <v>53</v>
      </c>
      <c r="C31" s="14" t="s">
        <v>18</v>
      </c>
      <c r="D31" s="14" t="s">
        <v>54</v>
      </c>
      <c r="E31" s="14" t="s">
        <v>42</v>
      </c>
      <c r="F31" s="15">
        <v>64.75</v>
      </c>
      <c r="G31" s="16">
        <v>87.68</v>
      </c>
      <c r="H31" s="16">
        <f t="shared" si="0"/>
        <v>73.922</v>
      </c>
    </row>
    <row r="32" spans="1:8" ht="34.5" customHeight="1">
      <c r="A32" s="13">
        <v>20200911624</v>
      </c>
      <c r="B32" s="14" t="s">
        <v>55</v>
      </c>
      <c r="C32" s="14" t="s">
        <v>10</v>
      </c>
      <c r="D32" s="14" t="s">
        <v>54</v>
      </c>
      <c r="E32" s="14" t="s">
        <v>42</v>
      </c>
      <c r="F32" s="15">
        <v>60.05</v>
      </c>
      <c r="G32" s="16">
        <v>86.12</v>
      </c>
      <c r="H32" s="16">
        <f t="shared" si="0"/>
        <v>70.478</v>
      </c>
    </row>
    <row r="33" spans="1:8" ht="34.5" customHeight="1">
      <c r="A33" s="13">
        <v>20200911629</v>
      </c>
      <c r="B33" s="14" t="s">
        <v>56</v>
      </c>
      <c r="C33" s="14" t="s">
        <v>10</v>
      </c>
      <c r="D33" s="14" t="s">
        <v>57</v>
      </c>
      <c r="E33" s="14" t="s">
        <v>42</v>
      </c>
      <c r="F33" s="15">
        <v>65.65</v>
      </c>
      <c r="G33" s="16">
        <v>86.86</v>
      </c>
      <c r="H33" s="16">
        <f t="shared" si="0"/>
        <v>74.134</v>
      </c>
    </row>
    <row r="34" spans="1:8" ht="34.5" customHeight="1">
      <c r="A34" s="13">
        <v>20200911627</v>
      </c>
      <c r="B34" s="14" t="s">
        <v>58</v>
      </c>
      <c r="C34" s="14" t="s">
        <v>10</v>
      </c>
      <c r="D34" s="14" t="s">
        <v>57</v>
      </c>
      <c r="E34" s="14" t="s">
        <v>42</v>
      </c>
      <c r="F34" s="15">
        <v>61.1</v>
      </c>
      <c r="G34" s="16">
        <v>87.66</v>
      </c>
      <c r="H34" s="16">
        <f t="shared" si="0"/>
        <v>71.72399999999999</v>
      </c>
    </row>
    <row r="35" spans="1:8" ht="34.5" customHeight="1">
      <c r="A35" s="13">
        <v>20200911710</v>
      </c>
      <c r="B35" s="14" t="s">
        <v>59</v>
      </c>
      <c r="C35" s="14" t="s">
        <v>10</v>
      </c>
      <c r="D35" s="14" t="s">
        <v>57</v>
      </c>
      <c r="E35" s="14" t="s">
        <v>26</v>
      </c>
      <c r="F35" s="17">
        <v>72.85</v>
      </c>
      <c r="G35" s="18">
        <v>87.82</v>
      </c>
      <c r="H35" s="16">
        <f t="shared" si="0"/>
        <v>78.838</v>
      </c>
    </row>
    <row r="36" spans="1:8" ht="34.5" customHeight="1">
      <c r="A36" s="13">
        <v>20200911708</v>
      </c>
      <c r="B36" s="14" t="s">
        <v>60</v>
      </c>
      <c r="C36" s="14" t="s">
        <v>10</v>
      </c>
      <c r="D36" s="14" t="s">
        <v>57</v>
      </c>
      <c r="E36" s="14" t="s">
        <v>26</v>
      </c>
      <c r="F36" s="15">
        <v>73.05</v>
      </c>
      <c r="G36" s="16">
        <v>86.88</v>
      </c>
      <c r="H36" s="16">
        <f t="shared" si="0"/>
        <v>78.582</v>
      </c>
    </row>
    <row r="37" spans="1:8" ht="34.5" customHeight="1">
      <c r="A37" s="13">
        <v>20200911709</v>
      </c>
      <c r="B37" s="14" t="s">
        <v>61</v>
      </c>
      <c r="C37" s="14" t="s">
        <v>10</v>
      </c>
      <c r="D37" s="14" t="s">
        <v>57</v>
      </c>
      <c r="E37" s="14" t="s">
        <v>26</v>
      </c>
      <c r="F37" s="15">
        <v>70.7</v>
      </c>
      <c r="G37" s="16">
        <v>86.94</v>
      </c>
      <c r="H37" s="16">
        <f aca="true" t="shared" si="1" ref="H36:H70">F37*0.6+G37*0.4</f>
        <v>77.196</v>
      </c>
    </row>
    <row r="38" spans="1:8" ht="34.5" customHeight="1">
      <c r="A38" s="13">
        <v>20200911715</v>
      </c>
      <c r="B38" s="14" t="s">
        <v>62</v>
      </c>
      <c r="C38" s="14" t="s">
        <v>10</v>
      </c>
      <c r="D38" s="14" t="s">
        <v>63</v>
      </c>
      <c r="E38" s="14" t="s">
        <v>26</v>
      </c>
      <c r="F38" s="15">
        <v>74.5</v>
      </c>
      <c r="G38" s="16">
        <v>87.22</v>
      </c>
      <c r="H38" s="16">
        <f t="shared" si="1"/>
        <v>79.588</v>
      </c>
    </row>
    <row r="39" spans="1:8" ht="34.5" customHeight="1">
      <c r="A39" s="13">
        <v>20200911717</v>
      </c>
      <c r="B39" s="14" t="s">
        <v>64</v>
      </c>
      <c r="C39" s="14" t="s">
        <v>18</v>
      </c>
      <c r="D39" s="14" t="s">
        <v>63</v>
      </c>
      <c r="E39" s="14" t="s">
        <v>26</v>
      </c>
      <c r="F39" s="15">
        <v>64.8</v>
      </c>
      <c r="G39" s="16">
        <v>87.22</v>
      </c>
      <c r="H39" s="16">
        <f t="shared" si="1"/>
        <v>73.768</v>
      </c>
    </row>
    <row r="40" spans="1:8" ht="34.5" customHeight="1">
      <c r="A40" s="13">
        <v>20200911718</v>
      </c>
      <c r="B40" s="14" t="s">
        <v>65</v>
      </c>
      <c r="C40" s="14" t="s">
        <v>10</v>
      </c>
      <c r="D40" s="14" t="s">
        <v>63</v>
      </c>
      <c r="E40" s="14" t="s">
        <v>26</v>
      </c>
      <c r="F40" s="15">
        <v>63.9</v>
      </c>
      <c r="G40" s="16">
        <v>86.2</v>
      </c>
      <c r="H40" s="16">
        <f t="shared" si="1"/>
        <v>72.82</v>
      </c>
    </row>
    <row r="41" spans="1:8" ht="34.5" customHeight="1">
      <c r="A41" s="13">
        <v>20200911727</v>
      </c>
      <c r="B41" s="14" t="s">
        <v>66</v>
      </c>
      <c r="C41" s="14" t="s">
        <v>10</v>
      </c>
      <c r="D41" s="14" t="s">
        <v>67</v>
      </c>
      <c r="E41" s="14" t="s">
        <v>12</v>
      </c>
      <c r="F41" s="15">
        <v>73.9</v>
      </c>
      <c r="G41" s="16">
        <v>87.2</v>
      </c>
      <c r="H41" s="16">
        <f t="shared" si="1"/>
        <v>79.22</v>
      </c>
    </row>
    <row r="42" spans="1:8" ht="34.5" customHeight="1">
      <c r="A42" s="13">
        <v>20200911728</v>
      </c>
      <c r="B42" s="14" t="s">
        <v>68</v>
      </c>
      <c r="C42" s="14" t="s">
        <v>10</v>
      </c>
      <c r="D42" s="14" t="s">
        <v>67</v>
      </c>
      <c r="E42" s="14" t="s">
        <v>12</v>
      </c>
      <c r="F42" s="15">
        <v>67.55</v>
      </c>
      <c r="G42" s="16">
        <v>87.76</v>
      </c>
      <c r="H42" s="16">
        <f t="shared" si="1"/>
        <v>75.634</v>
      </c>
    </row>
    <row r="43" spans="1:8" ht="34.5" customHeight="1">
      <c r="A43" s="13">
        <v>20200911804</v>
      </c>
      <c r="B43" s="14" t="s">
        <v>69</v>
      </c>
      <c r="C43" s="14" t="s">
        <v>10</v>
      </c>
      <c r="D43" s="14" t="s">
        <v>67</v>
      </c>
      <c r="E43" s="14" t="s">
        <v>12</v>
      </c>
      <c r="F43" s="15">
        <v>65.95</v>
      </c>
      <c r="G43" s="16">
        <v>87.38</v>
      </c>
      <c r="H43" s="16">
        <f t="shared" si="1"/>
        <v>74.52199999999999</v>
      </c>
    </row>
    <row r="44" spans="1:8" ht="34.5" customHeight="1">
      <c r="A44" s="13">
        <v>20200911809</v>
      </c>
      <c r="B44" s="14" t="s">
        <v>70</v>
      </c>
      <c r="C44" s="14" t="s">
        <v>18</v>
      </c>
      <c r="D44" s="14" t="s">
        <v>67</v>
      </c>
      <c r="E44" s="14" t="s">
        <v>23</v>
      </c>
      <c r="F44" s="15">
        <v>70.3</v>
      </c>
      <c r="G44" s="16">
        <v>87.5</v>
      </c>
      <c r="H44" s="16">
        <f t="shared" si="1"/>
        <v>77.18</v>
      </c>
    </row>
    <row r="45" spans="1:8" ht="34.5" customHeight="1">
      <c r="A45" s="13">
        <v>20200911821</v>
      </c>
      <c r="B45" s="14" t="s">
        <v>71</v>
      </c>
      <c r="C45" s="14" t="s">
        <v>18</v>
      </c>
      <c r="D45" s="14" t="s">
        <v>67</v>
      </c>
      <c r="E45" s="14" t="s">
        <v>23</v>
      </c>
      <c r="F45" s="15">
        <v>70.5</v>
      </c>
      <c r="G45" s="16">
        <v>86.38</v>
      </c>
      <c r="H45" s="16">
        <f t="shared" si="1"/>
        <v>76.852</v>
      </c>
    </row>
    <row r="46" spans="1:8" ht="34.5" customHeight="1">
      <c r="A46" s="13">
        <v>20200911810</v>
      </c>
      <c r="B46" s="14" t="s">
        <v>72</v>
      </c>
      <c r="C46" s="14" t="s">
        <v>18</v>
      </c>
      <c r="D46" s="14" t="s">
        <v>67</v>
      </c>
      <c r="E46" s="14" t="s">
        <v>23</v>
      </c>
      <c r="F46" s="15">
        <v>69.85</v>
      </c>
      <c r="G46" s="16">
        <v>87.14</v>
      </c>
      <c r="H46" s="16">
        <f t="shared" si="1"/>
        <v>76.76599999999999</v>
      </c>
    </row>
    <row r="47" spans="1:8" ht="34.5" customHeight="1">
      <c r="A47" s="13">
        <v>20200912928</v>
      </c>
      <c r="B47" s="14" t="s">
        <v>73</v>
      </c>
      <c r="C47" s="14" t="s">
        <v>18</v>
      </c>
      <c r="D47" s="14" t="s">
        <v>11</v>
      </c>
      <c r="E47" s="14" t="s">
        <v>26</v>
      </c>
      <c r="F47" s="15">
        <v>74.55</v>
      </c>
      <c r="G47" s="16">
        <v>86.44</v>
      </c>
      <c r="H47" s="16">
        <f t="shared" si="1"/>
        <v>79.306</v>
      </c>
    </row>
    <row r="48" spans="1:8" ht="34.5" customHeight="1">
      <c r="A48" s="13">
        <v>20200912929</v>
      </c>
      <c r="B48" s="14" t="s">
        <v>74</v>
      </c>
      <c r="C48" s="14" t="s">
        <v>18</v>
      </c>
      <c r="D48" s="14" t="s">
        <v>75</v>
      </c>
      <c r="E48" s="14" t="s">
        <v>42</v>
      </c>
      <c r="F48" s="15">
        <v>63.65</v>
      </c>
      <c r="G48" s="16">
        <v>86.74</v>
      </c>
      <c r="H48" s="16">
        <f t="shared" si="1"/>
        <v>72.886</v>
      </c>
    </row>
    <row r="49" spans="1:8" ht="34.5" customHeight="1">
      <c r="A49" s="14">
        <v>20200912810</v>
      </c>
      <c r="B49" s="14" t="s">
        <v>76</v>
      </c>
      <c r="C49" s="14" t="s">
        <v>18</v>
      </c>
      <c r="D49" s="14" t="s">
        <v>77</v>
      </c>
      <c r="E49" s="14" t="s">
        <v>42</v>
      </c>
      <c r="F49" s="15">
        <v>65.55</v>
      </c>
      <c r="G49" s="16">
        <v>86.16</v>
      </c>
      <c r="H49" s="16">
        <f t="shared" si="1"/>
        <v>73.794</v>
      </c>
    </row>
    <row r="50" spans="1:8" ht="34.5" customHeight="1">
      <c r="A50" s="19">
        <v>20200911901</v>
      </c>
      <c r="B50" s="14" t="s">
        <v>78</v>
      </c>
      <c r="C50" s="14" t="s">
        <v>10</v>
      </c>
      <c r="D50" s="14" t="s">
        <v>79</v>
      </c>
      <c r="E50" s="14" t="s">
        <v>42</v>
      </c>
      <c r="F50" s="15">
        <v>73.5</v>
      </c>
      <c r="G50" s="16">
        <v>86.76</v>
      </c>
      <c r="H50" s="16">
        <f t="shared" si="1"/>
        <v>78.804</v>
      </c>
    </row>
    <row r="51" spans="1:8" ht="34.5" customHeight="1">
      <c r="A51" s="19">
        <v>20200911906</v>
      </c>
      <c r="B51" s="14" t="s">
        <v>80</v>
      </c>
      <c r="C51" s="14" t="s">
        <v>10</v>
      </c>
      <c r="D51" s="14" t="s">
        <v>79</v>
      </c>
      <c r="E51" s="14" t="s">
        <v>42</v>
      </c>
      <c r="F51" s="15">
        <v>73.3</v>
      </c>
      <c r="G51" s="16">
        <v>86.84</v>
      </c>
      <c r="H51" s="16">
        <f t="shared" si="1"/>
        <v>78.71600000000001</v>
      </c>
    </row>
    <row r="52" spans="1:8" ht="34.5" customHeight="1">
      <c r="A52" s="19">
        <v>20200911905</v>
      </c>
      <c r="B52" s="14" t="s">
        <v>81</v>
      </c>
      <c r="C52" s="14" t="s">
        <v>18</v>
      </c>
      <c r="D52" s="14" t="s">
        <v>79</v>
      </c>
      <c r="E52" s="14" t="s">
        <v>42</v>
      </c>
      <c r="F52" s="15">
        <v>72.2</v>
      </c>
      <c r="G52" s="16">
        <v>86.56</v>
      </c>
      <c r="H52" s="16">
        <f t="shared" si="1"/>
        <v>77.944</v>
      </c>
    </row>
    <row r="53" spans="1:8" ht="34.5" customHeight="1">
      <c r="A53" s="19">
        <v>20200911914</v>
      </c>
      <c r="B53" s="15" t="s">
        <v>82</v>
      </c>
      <c r="C53" s="15" t="s">
        <v>10</v>
      </c>
      <c r="D53" s="14" t="s">
        <v>83</v>
      </c>
      <c r="E53" s="20" t="s">
        <v>42</v>
      </c>
      <c r="F53" s="15">
        <v>74.5</v>
      </c>
      <c r="G53" s="16">
        <v>87.4</v>
      </c>
      <c r="H53" s="16">
        <f t="shared" si="1"/>
        <v>79.66</v>
      </c>
    </row>
    <row r="54" spans="1:8" ht="34.5" customHeight="1">
      <c r="A54" s="19">
        <v>20200911910</v>
      </c>
      <c r="B54" s="15" t="s">
        <v>84</v>
      </c>
      <c r="C54" s="15" t="s">
        <v>18</v>
      </c>
      <c r="D54" s="14" t="s">
        <v>83</v>
      </c>
      <c r="E54" s="20" t="s">
        <v>42</v>
      </c>
      <c r="F54" s="15">
        <v>74.75</v>
      </c>
      <c r="G54" s="16">
        <v>85.94</v>
      </c>
      <c r="H54" s="16">
        <f t="shared" si="1"/>
        <v>79.226</v>
      </c>
    </row>
    <row r="55" spans="1:8" ht="34.5" customHeight="1">
      <c r="A55" s="19">
        <v>20200911908</v>
      </c>
      <c r="B55" s="15" t="s">
        <v>85</v>
      </c>
      <c r="C55" s="15" t="s">
        <v>10</v>
      </c>
      <c r="D55" s="14" t="s">
        <v>83</v>
      </c>
      <c r="E55" s="20" t="s">
        <v>42</v>
      </c>
      <c r="F55" s="15">
        <v>73.95</v>
      </c>
      <c r="G55" s="16">
        <v>86.76</v>
      </c>
      <c r="H55" s="16">
        <f t="shared" si="1"/>
        <v>79.074</v>
      </c>
    </row>
    <row r="56" spans="1:8" ht="34.5" customHeight="1">
      <c r="A56" s="19">
        <v>20200911915</v>
      </c>
      <c r="B56" s="15" t="s">
        <v>86</v>
      </c>
      <c r="C56" s="15" t="s">
        <v>18</v>
      </c>
      <c r="D56" s="14" t="s">
        <v>83</v>
      </c>
      <c r="E56" s="20" t="s">
        <v>42</v>
      </c>
      <c r="F56" s="15">
        <v>73.95</v>
      </c>
      <c r="G56" s="16">
        <v>86.74</v>
      </c>
      <c r="H56" s="16">
        <f t="shared" si="1"/>
        <v>79.066</v>
      </c>
    </row>
    <row r="57" spans="1:8" ht="34.5" customHeight="1">
      <c r="A57" s="19">
        <v>20200911919</v>
      </c>
      <c r="B57" s="14" t="s">
        <v>87</v>
      </c>
      <c r="C57" s="14" t="s">
        <v>18</v>
      </c>
      <c r="D57" s="14" t="s">
        <v>88</v>
      </c>
      <c r="E57" s="14" t="s">
        <v>12</v>
      </c>
      <c r="F57" s="15">
        <v>73.65</v>
      </c>
      <c r="G57" s="16">
        <v>86.87</v>
      </c>
      <c r="H57" s="16">
        <f t="shared" si="1"/>
        <v>78.93800000000002</v>
      </c>
    </row>
    <row r="58" spans="1:8" ht="34.5" customHeight="1">
      <c r="A58" s="19">
        <v>20200911920</v>
      </c>
      <c r="B58" s="14" t="s">
        <v>89</v>
      </c>
      <c r="C58" s="14" t="s">
        <v>10</v>
      </c>
      <c r="D58" s="14" t="s">
        <v>88</v>
      </c>
      <c r="E58" s="14" t="s">
        <v>12</v>
      </c>
      <c r="F58" s="15">
        <v>69.2</v>
      </c>
      <c r="G58" s="16">
        <v>86.3</v>
      </c>
      <c r="H58" s="16">
        <f t="shared" si="1"/>
        <v>76.04</v>
      </c>
    </row>
    <row r="59" spans="1:8" s="1" customFormat="1" ht="33.75" customHeight="1">
      <c r="A59" s="19">
        <v>20200911918</v>
      </c>
      <c r="B59" s="14" t="s">
        <v>90</v>
      </c>
      <c r="C59" s="14" t="s">
        <v>18</v>
      </c>
      <c r="D59" s="14" t="s">
        <v>88</v>
      </c>
      <c r="E59" s="14" t="s">
        <v>12</v>
      </c>
      <c r="F59" s="15">
        <v>64.75</v>
      </c>
      <c r="G59" s="16">
        <v>0</v>
      </c>
      <c r="H59" s="16">
        <f t="shared" si="1"/>
        <v>38.85</v>
      </c>
    </row>
    <row r="60" spans="1:8" ht="34.5" customHeight="1">
      <c r="A60" s="19">
        <v>20200911922</v>
      </c>
      <c r="B60" s="14" t="s">
        <v>91</v>
      </c>
      <c r="C60" s="14" t="s">
        <v>18</v>
      </c>
      <c r="D60" s="14" t="s">
        <v>92</v>
      </c>
      <c r="E60" s="14" t="s">
        <v>26</v>
      </c>
      <c r="F60" s="15">
        <v>68.8</v>
      </c>
      <c r="G60" s="16">
        <v>87.08</v>
      </c>
      <c r="H60" s="16">
        <f t="shared" si="1"/>
        <v>76.112</v>
      </c>
    </row>
    <row r="61" spans="1:8" ht="34.5" customHeight="1">
      <c r="A61" s="19">
        <v>20200911923</v>
      </c>
      <c r="B61" s="14" t="s">
        <v>93</v>
      </c>
      <c r="C61" s="14" t="s">
        <v>10</v>
      </c>
      <c r="D61" s="14" t="s">
        <v>92</v>
      </c>
      <c r="E61" s="14" t="s">
        <v>26</v>
      </c>
      <c r="F61" s="15">
        <v>65.8</v>
      </c>
      <c r="G61" s="16">
        <v>86.32</v>
      </c>
      <c r="H61" s="16">
        <f t="shared" si="1"/>
        <v>74.008</v>
      </c>
    </row>
    <row r="62" spans="1:8" ht="34.5" customHeight="1">
      <c r="A62" s="19">
        <v>20200911926</v>
      </c>
      <c r="B62" s="14" t="s">
        <v>94</v>
      </c>
      <c r="C62" s="14" t="s">
        <v>18</v>
      </c>
      <c r="D62" s="14" t="s">
        <v>92</v>
      </c>
      <c r="E62" s="14" t="s">
        <v>26</v>
      </c>
      <c r="F62" s="15">
        <v>69</v>
      </c>
      <c r="G62" s="16">
        <v>0</v>
      </c>
      <c r="H62" s="16">
        <f t="shared" si="1"/>
        <v>41.4</v>
      </c>
    </row>
    <row r="63" spans="1:8" ht="34.5" customHeight="1">
      <c r="A63" s="13">
        <v>20200912001</v>
      </c>
      <c r="B63" s="15" t="s">
        <v>95</v>
      </c>
      <c r="C63" s="15" t="s">
        <v>18</v>
      </c>
      <c r="D63" s="20" t="s">
        <v>96</v>
      </c>
      <c r="E63" s="21" t="s">
        <v>97</v>
      </c>
      <c r="F63" s="15">
        <v>68.5</v>
      </c>
      <c r="G63" s="16">
        <v>86.42</v>
      </c>
      <c r="H63" s="16">
        <f t="shared" si="1"/>
        <v>75.668</v>
      </c>
    </row>
    <row r="64" spans="1:8" ht="34.5" customHeight="1">
      <c r="A64" s="13">
        <v>20200912005</v>
      </c>
      <c r="B64" s="14" t="s">
        <v>98</v>
      </c>
      <c r="C64" s="14" t="s">
        <v>18</v>
      </c>
      <c r="D64" s="14" t="s">
        <v>99</v>
      </c>
      <c r="E64" s="14" t="s">
        <v>26</v>
      </c>
      <c r="F64" s="15">
        <v>64.7</v>
      </c>
      <c r="G64" s="16">
        <v>86.74</v>
      </c>
      <c r="H64" s="16">
        <f t="shared" si="1"/>
        <v>73.51599999999999</v>
      </c>
    </row>
    <row r="65" spans="1:8" ht="34.5" customHeight="1">
      <c r="A65" s="13">
        <v>20200912010</v>
      </c>
      <c r="B65" s="14" t="s">
        <v>100</v>
      </c>
      <c r="C65" s="14" t="s">
        <v>10</v>
      </c>
      <c r="D65" s="14" t="s">
        <v>101</v>
      </c>
      <c r="E65" s="21" t="s">
        <v>102</v>
      </c>
      <c r="F65" s="15">
        <v>73.85</v>
      </c>
      <c r="G65" s="16">
        <v>86.32</v>
      </c>
      <c r="H65" s="16">
        <f t="shared" si="1"/>
        <v>78.838</v>
      </c>
    </row>
    <row r="66" spans="1:8" ht="34.5" customHeight="1">
      <c r="A66" s="13">
        <v>20200912006</v>
      </c>
      <c r="B66" s="14" t="s">
        <v>103</v>
      </c>
      <c r="C66" s="14" t="s">
        <v>10</v>
      </c>
      <c r="D66" s="14" t="s">
        <v>101</v>
      </c>
      <c r="E66" s="21" t="s">
        <v>102</v>
      </c>
      <c r="F66" s="15">
        <v>62.9</v>
      </c>
      <c r="G66" s="16">
        <v>86.76</v>
      </c>
      <c r="H66" s="16">
        <f t="shared" si="1"/>
        <v>72.44399999999999</v>
      </c>
    </row>
    <row r="67" spans="1:8" ht="34.5" customHeight="1">
      <c r="A67" s="13">
        <v>20200912008</v>
      </c>
      <c r="B67" s="14" t="s">
        <v>104</v>
      </c>
      <c r="C67" s="14" t="s">
        <v>10</v>
      </c>
      <c r="D67" s="14" t="s">
        <v>101</v>
      </c>
      <c r="E67" s="21" t="s">
        <v>102</v>
      </c>
      <c r="F67" s="15">
        <v>61.3</v>
      </c>
      <c r="G67" s="16">
        <v>86.38</v>
      </c>
      <c r="H67" s="16">
        <f t="shared" si="1"/>
        <v>71.332</v>
      </c>
    </row>
    <row r="68" spans="1:8" ht="34.5" customHeight="1">
      <c r="A68" s="13">
        <v>20200912015</v>
      </c>
      <c r="B68" s="14" t="s">
        <v>105</v>
      </c>
      <c r="C68" s="14" t="s">
        <v>18</v>
      </c>
      <c r="D68" s="14" t="s">
        <v>101</v>
      </c>
      <c r="E68" s="14" t="s">
        <v>23</v>
      </c>
      <c r="F68" s="15">
        <v>61.15</v>
      </c>
      <c r="G68" s="16">
        <v>86.26</v>
      </c>
      <c r="H68" s="16">
        <f t="shared" si="1"/>
        <v>71.194</v>
      </c>
    </row>
    <row r="69" spans="1:8" ht="34.5" customHeight="1">
      <c r="A69" s="13">
        <v>20200912012</v>
      </c>
      <c r="B69" s="14" t="s">
        <v>106</v>
      </c>
      <c r="C69" s="14" t="s">
        <v>18</v>
      </c>
      <c r="D69" s="14" t="s">
        <v>101</v>
      </c>
      <c r="E69" s="14" t="s">
        <v>23</v>
      </c>
      <c r="F69" s="17">
        <v>60.25</v>
      </c>
      <c r="G69" s="18">
        <v>86.4</v>
      </c>
      <c r="H69" s="16">
        <f t="shared" si="1"/>
        <v>70.71000000000001</v>
      </c>
    </row>
    <row r="70" spans="1:8" ht="34.5" customHeight="1">
      <c r="A70" s="13">
        <v>20200912020</v>
      </c>
      <c r="B70" s="15" t="s">
        <v>107</v>
      </c>
      <c r="C70" s="15" t="s">
        <v>18</v>
      </c>
      <c r="D70" s="14" t="s">
        <v>108</v>
      </c>
      <c r="E70" s="20" t="s">
        <v>26</v>
      </c>
      <c r="F70" s="15">
        <v>67.5</v>
      </c>
      <c r="G70" s="16">
        <v>86.4</v>
      </c>
      <c r="H70" s="16">
        <f t="shared" si="1"/>
        <v>75.06</v>
      </c>
    </row>
    <row r="71" spans="1:8" ht="34.5" customHeight="1">
      <c r="A71" s="13">
        <v>20200912022</v>
      </c>
      <c r="B71" s="15" t="s">
        <v>109</v>
      </c>
      <c r="C71" s="15" t="s">
        <v>18</v>
      </c>
      <c r="D71" s="14" t="s">
        <v>108</v>
      </c>
      <c r="E71" s="20" t="s">
        <v>26</v>
      </c>
      <c r="F71" s="15">
        <v>60.25</v>
      </c>
      <c r="G71" s="16">
        <v>85.6</v>
      </c>
      <c r="H71" s="16">
        <f aca="true" t="shared" si="2" ref="H71:H106">F71*0.6+G71*0.4</f>
        <v>70.39</v>
      </c>
    </row>
    <row r="72" spans="1:8" ht="34.5" customHeight="1">
      <c r="A72" s="13">
        <v>20200912108</v>
      </c>
      <c r="B72" s="15" t="s">
        <v>110</v>
      </c>
      <c r="C72" s="15" t="s">
        <v>10</v>
      </c>
      <c r="D72" s="14" t="s">
        <v>111</v>
      </c>
      <c r="E72" s="14" t="s">
        <v>23</v>
      </c>
      <c r="F72" s="15">
        <v>72</v>
      </c>
      <c r="G72" s="16">
        <v>86.98</v>
      </c>
      <c r="H72" s="16">
        <f t="shared" si="2"/>
        <v>77.99199999999999</v>
      </c>
    </row>
    <row r="73" spans="1:8" ht="34.5" customHeight="1">
      <c r="A73" s="13">
        <v>20200912101</v>
      </c>
      <c r="B73" s="15" t="s">
        <v>112</v>
      </c>
      <c r="C73" s="15" t="s">
        <v>18</v>
      </c>
      <c r="D73" s="14" t="s">
        <v>111</v>
      </c>
      <c r="E73" s="14" t="s">
        <v>23</v>
      </c>
      <c r="F73" s="15">
        <v>67.35</v>
      </c>
      <c r="G73" s="16">
        <v>86.04</v>
      </c>
      <c r="H73" s="16">
        <f t="shared" si="2"/>
        <v>74.826</v>
      </c>
    </row>
    <row r="74" spans="1:247" s="2" customFormat="1" ht="31.5" customHeight="1">
      <c r="A74" s="13">
        <v>20200912105</v>
      </c>
      <c r="B74" s="15" t="s">
        <v>113</v>
      </c>
      <c r="C74" s="15" t="s">
        <v>18</v>
      </c>
      <c r="D74" s="14" t="s">
        <v>111</v>
      </c>
      <c r="E74" s="14" t="s">
        <v>23</v>
      </c>
      <c r="F74" s="15">
        <v>63.3</v>
      </c>
      <c r="G74" s="16">
        <v>86.38</v>
      </c>
      <c r="H74" s="16">
        <f t="shared" si="2"/>
        <v>72.532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</row>
    <row r="75" spans="1:8" ht="34.5" customHeight="1">
      <c r="A75" s="13">
        <v>20200912111</v>
      </c>
      <c r="B75" s="14" t="s">
        <v>114</v>
      </c>
      <c r="C75" s="14" t="s">
        <v>10</v>
      </c>
      <c r="D75" s="14" t="s">
        <v>115</v>
      </c>
      <c r="E75" s="21" t="s">
        <v>116</v>
      </c>
      <c r="F75" s="15">
        <v>67.5</v>
      </c>
      <c r="G75" s="16">
        <v>86.9</v>
      </c>
      <c r="H75" s="16">
        <f t="shared" si="2"/>
        <v>75.26</v>
      </c>
    </row>
    <row r="76" spans="1:8" ht="34.5" customHeight="1">
      <c r="A76" s="13">
        <v>20200912123</v>
      </c>
      <c r="B76" s="14" t="s">
        <v>117</v>
      </c>
      <c r="C76" s="14" t="s">
        <v>18</v>
      </c>
      <c r="D76" s="14" t="s">
        <v>115</v>
      </c>
      <c r="E76" s="21" t="s">
        <v>118</v>
      </c>
      <c r="F76" s="15">
        <v>71.7</v>
      </c>
      <c r="G76" s="16">
        <v>87.3</v>
      </c>
      <c r="H76" s="16">
        <f t="shared" si="2"/>
        <v>77.94</v>
      </c>
    </row>
    <row r="77" spans="1:8" ht="34.5" customHeight="1">
      <c r="A77" s="13">
        <v>20200912121</v>
      </c>
      <c r="B77" s="14" t="s">
        <v>119</v>
      </c>
      <c r="C77" s="14" t="s">
        <v>18</v>
      </c>
      <c r="D77" s="14" t="s">
        <v>115</v>
      </c>
      <c r="E77" s="21" t="s">
        <v>118</v>
      </c>
      <c r="F77" s="15">
        <v>70.5</v>
      </c>
      <c r="G77" s="16">
        <v>86.74</v>
      </c>
      <c r="H77" s="16">
        <f t="shared" si="2"/>
        <v>76.996</v>
      </c>
    </row>
    <row r="78" spans="1:8" ht="34.5" customHeight="1">
      <c r="A78" s="13">
        <v>20200912118</v>
      </c>
      <c r="B78" s="14" t="s">
        <v>120</v>
      </c>
      <c r="C78" s="14" t="s">
        <v>18</v>
      </c>
      <c r="D78" s="14" t="s">
        <v>115</v>
      </c>
      <c r="E78" s="21" t="s">
        <v>118</v>
      </c>
      <c r="F78" s="15">
        <v>69.45</v>
      </c>
      <c r="G78" s="16">
        <v>85.28</v>
      </c>
      <c r="H78" s="16">
        <f t="shared" si="2"/>
        <v>75.78200000000001</v>
      </c>
    </row>
    <row r="79" spans="1:8" ht="34.5" customHeight="1">
      <c r="A79" s="13">
        <v>20200912205</v>
      </c>
      <c r="B79" s="14" t="s">
        <v>121</v>
      </c>
      <c r="C79" s="14" t="s">
        <v>10</v>
      </c>
      <c r="D79" s="14" t="s">
        <v>115</v>
      </c>
      <c r="E79" s="14" t="s">
        <v>26</v>
      </c>
      <c r="F79" s="15">
        <v>76.25</v>
      </c>
      <c r="G79" s="16">
        <v>86.72</v>
      </c>
      <c r="H79" s="16">
        <f t="shared" si="2"/>
        <v>80.438</v>
      </c>
    </row>
    <row r="80" spans="1:8" ht="34.5" customHeight="1">
      <c r="A80" s="13">
        <v>20200912207</v>
      </c>
      <c r="B80" s="14" t="s">
        <v>122</v>
      </c>
      <c r="C80" s="14" t="s">
        <v>18</v>
      </c>
      <c r="D80" s="14" t="s">
        <v>115</v>
      </c>
      <c r="E80" s="14" t="s">
        <v>26</v>
      </c>
      <c r="F80" s="15">
        <v>74.7</v>
      </c>
      <c r="G80" s="16">
        <v>86.76</v>
      </c>
      <c r="H80" s="16">
        <f t="shared" si="2"/>
        <v>79.524</v>
      </c>
    </row>
    <row r="81" spans="1:8" ht="34.5" customHeight="1">
      <c r="A81" s="13">
        <v>20200912125</v>
      </c>
      <c r="B81" s="14" t="s">
        <v>123</v>
      </c>
      <c r="C81" s="14" t="s">
        <v>18</v>
      </c>
      <c r="D81" s="14" t="s">
        <v>115</v>
      </c>
      <c r="E81" s="14" t="s">
        <v>26</v>
      </c>
      <c r="F81" s="15">
        <v>73</v>
      </c>
      <c r="G81" s="16">
        <v>87.12</v>
      </c>
      <c r="H81" s="16">
        <f t="shared" si="2"/>
        <v>78.648</v>
      </c>
    </row>
    <row r="82" spans="1:8" ht="34.5" customHeight="1">
      <c r="A82" s="13">
        <v>20200912228</v>
      </c>
      <c r="B82" s="14" t="s">
        <v>124</v>
      </c>
      <c r="C82" s="14" t="s">
        <v>18</v>
      </c>
      <c r="D82" s="14" t="s">
        <v>125</v>
      </c>
      <c r="E82" s="14" t="s">
        <v>42</v>
      </c>
      <c r="F82" s="15">
        <v>70.25</v>
      </c>
      <c r="G82" s="16">
        <v>86.72</v>
      </c>
      <c r="H82" s="16">
        <f t="shared" si="2"/>
        <v>76.838</v>
      </c>
    </row>
    <row r="83" spans="1:8" ht="34.5" customHeight="1">
      <c r="A83" s="13">
        <v>20200912218</v>
      </c>
      <c r="B83" s="14" t="s">
        <v>126</v>
      </c>
      <c r="C83" s="14" t="s">
        <v>10</v>
      </c>
      <c r="D83" s="14" t="s">
        <v>125</v>
      </c>
      <c r="E83" s="14" t="s">
        <v>42</v>
      </c>
      <c r="F83" s="15">
        <v>70.05</v>
      </c>
      <c r="G83" s="16">
        <v>86.96</v>
      </c>
      <c r="H83" s="16">
        <f t="shared" si="2"/>
        <v>76.814</v>
      </c>
    </row>
    <row r="84" spans="1:8" ht="34.5" customHeight="1">
      <c r="A84" s="13">
        <v>20200912229</v>
      </c>
      <c r="B84" s="14" t="s">
        <v>127</v>
      </c>
      <c r="C84" s="14" t="s">
        <v>18</v>
      </c>
      <c r="D84" s="14" t="s">
        <v>125</v>
      </c>
      <c r="E84" s="14" t="s">
        <v>42</v>
      </c>
      <c r="F84" s="15">
        <v>69.85</v>
      </c>
      <c r="G84" s="16">
        <v>86.42</v>
      </c>
      <c r="H84" s="16">
        <f t="shared" si="2"/>
        <v>76.47800000000001</v>
      </c>
    </row>
    <row r="85" spans="1:8" ht="34.5" customHeight="1">
      <c r="A85" s="13">
        <v>20200912310</v>
      </c>
      <c r="B85" s="14" t="s">
        <v>128</v>
      </c>
      <c r="C85" s="14" t="s">
        <v>18</v>
      </c>
      <c r="D85" s="14" t="s">
        <v>125</v>
      </c>
      <c r="E85" s="14" t="s">
        <v>26</v>
      </c>
      <c r="F85" s="15">
        <v>77.45</v>
      </c>
      <c r="G85" s="16">
        <v>87.02</v>
      </c>
      <c r="H85" s="16">
        <f t="shared" si="2"/>
        <v>81.27799999999999</v>
      </c>
    </row>
    <row r="86" spans="1:8" ht="34.5" customHeight="1">
      <c r="A86" s="13">
        <v>20200912308</v>
      </c>
      <c r="B86" s="14" t="s">
        <v>129</v>
      </c>
      <c r="C86" s="14" t="s">
        <v>18</v>
      </c>
      <c r="D86" s="14" t="s">
        <v>125</v>
      </c>
      <c r="E86" s="14" t="s">
        <v>26</v>
      </c>
      <c r="F86" s="15">
        <v>77.1</v>
      </c>
      <c r="G86" s="16">
        <v>85.74</v>
      </c>
      <c r="H86" s="16">
        <f t="shared" si="2"/>
        <v>80.556</v>
      </c>
    </row>
    <row r="87" spans="1:8" ht="34.5" customHeight="1">
      <c r="A87" s="13">
        <v>20200912305</v>
      </c>
      <c r="B87" s="14" t="s">
        <v>130</v>
      </c>
      <c r="C87" s="14" t="s">
        <v>18</v>
      </c>
      <c r="D87" s="14" t="s">
        <v>125</v>
      </c>
      <c r="E87" s="14" t="s">
        <v>26</v>
      </c>
      <c r="F87" s="15">
        <v>74.1</v>
      </c>
      <c r="G87" s="16">
        <v>85.44</v>
      </c>
      <c r="H87" s="16">
        <f t="shared" si="2"/>
        <v>78.636</v>
      </c>
    </row>
    <row r="88" spans="1:8" ht="34.5" customHeight="1">
      <c r="A88" s="13">
        <v>20200912323</v>
      </c>
      <c r="B88" s="14" t="s">
        <v>131</v>
      </c>
      <c r="C88" s="14" t="s">
        <v>18</v>
      </c>
      <c r="D88" s="14" t="s">
        <v>132</v>
      </c>
      <c r="E88" s="14" t="s">
        <v>42</v>
      </c>
      <c r="F88" s="15">
        <v>67.45</v>
      </c>
      <c r="G88" s="16">
        <v>85.54</v>
      </c>
      <c r="H88" s="16">
        <f t="shared" si="2"/>
        <v>74.686</v>
      </c>
    </row>
    <row r="89" spans="1:8" ht="34.5" customHeight="1">
      <c r="A89" s="13">
        <v>20200912328</v>
      </c>
      <c r="B89" s="14" t="s">
        <v>133</v>
      </c>
      <c r="C89" s="14" t="s">
        <v>18</v>
      </c>
      <c r="D89" s="14" t="s">
        <v>134</v>
      </c>
      <c r="E89" s="14" t="s">
        <v>26</v>
      </c>
      <c r="F89" s="15">
        <v>70.3</v>
      </c>
      <c r="G89" s="16">
        <v>86.74</v>
      </c>
      <c r="H89" s="16">
        <f t="shared" si="2"/>
        <v>76.876</v>
      </c>
    </row>
    <row r="90" spans="1:8" ht="34.5" customHeight="1">
      <c r="A90" s="13">
        <v>20200912326</v>
      </c>
      <c r="B90" s="14" t="s">
        <v>135</v>
      </c>
      <c r="C90" s="14" t="s">
        <v>18</v>
      </c>
      <c r="D90" s="14" t="s">
        <v>134</v>
      </c>
      <c r="E90" s="14" t="s">
        <v>26</v>
      </c>
      <c r="F90" s="15">
        <v>68.75</v>
      </c>
      <c r="G90" s="16">
        <v>87.16</v>
      </c>
      <c r="H90" s="16">
        <f t="shared" si="2"/>
        <v>76.114</v>
      </c>
    </row>
    <row r="91" spans="1:8" ht="34.5" customHeight="1">
      <c r="A91" s="13">
        <v>20200912324</v>
      </c>
      <c r="B91" s="14" t="s">
        <v>136</v>
      </c>
      <c r="C91" s="14" t="s">
        <v>18</v>
      </c>
      <c r="D91" s="14" t="s">
        <v>134</v>
      </c>
      <c r="E91" s="14" t="s">
        <v>26</v>
      </c>
      <c r="F91" s="15">
        <v>65.65</v>
      </c>
      <c r="G91" s="16">
        <v>0</v>
      </c>
      <c r="H91" s="16">
        <f t="shared" si="2"/>
        <v>39.39</v>
      </c>
    </row>
    <row r="92" spans="1:8" ht="34.5" customHeight="1">
      <c r="A92" s="13">
        <v>20200912509</v>
      </c>
      <c r="B92" s="14" t="s">
        <v>137</v>
      </c>
      <c r="C92" s="14" t="s">
        <v>18</v>
      </c>
      <c r="D92" s="14" t="s">
        <v>138</v>
      </c>
      <c r="E92" s="14" t="s">
        <v>26</v>
      </c>
      <c r="F92" s="15">
        <v>77.5</v>
      </c>
      <c r="G92" s="16">
        <v>86.56</v>
      </c>
      <c r="H92" s="16">
        <f t="shared" si="2"/>
        <v>81.124</v>
      </c>
    </row>
    <row r="93" spans="1:8" ht="34.5" customHeight="1">
      <c r="A93" s="13">
        <v>20200912428</v>
      </c>
      <c r="B93" s="14" t="s">
        <v>139</v>
      </c>
      <c r="C93" s="14" t="s">
        <v>18</v>
      </c>
      <c r="D93" s="14" t="s">
        <v>138</v>
      </c>
      <c r="E93" s="14" t="s">
        <v>26</v>
      </c>
      <c r="F93" s="15">
        <v>71.35</v>
      </c>
      <c r="G93" s="16">
        <v>86.62</v>
      </c>
      <c r="H93" s="16">
        <f t="shared" si="2"/>
        <v>77.458</v>
      </c>
    </row>
    <row r="94" spans="1:8" ht="34.5" customHeight="1">
      <c r="A94" s="13">
        <v>20200912408</v>
      </c>
      <c r="B94" s="14" t="s">
        <v>140</v>
      </c>
      <c r="C94" s="14" t="s">
        <v>18</v>
      </c>
      <c r="D94" s="14" t="s">
        <v>138</v>
      </c>
      <c r="E94" s="14" t="s">
        <v>26</v>
      </c>
      <c r="F94" s="15">
        <v>71.1</v>
      </c>
      <c r="G94" s="16">
        <v>86.76</v>
      </c>
      <c r="H94" s="16">
        <f t="shared" si="2"/>
        <v>77.364</v>
      </c>
    </row>
    <row r="95" spans="1:8" ht="34.5" customHeight="1">
      <c r="A95" s="13">
        <v>20200912829</v>
      </c>
      <c r="B95" s="14" t="s">
        <v>141</v>
      </c>
      <c r="C95" s="14" t="s">
        <v>18</v>
      </c>
      <c r="D95" s="14" t="s">
        <v>142</v>
      </c>
      <c r="E95" s="14" t="s">
        <v>12</v>
      </c>
      <c r="F95" s="15">
        <v>73.05</v>
      </c>
      <c r="G95" s="16">
        <v>86.1</v>
      </c>
      <c r="H95" s="16">
        <f t="shared" si="2"/>
        <v>78.27</v>
      </c>
    </row>
    <row r="96" spans="1:8" ht="34.5" customHeight="1">
      <c r="A96" s="13">
        <v>20200912827</v>
      </c>
      <c r="B96" s="14" t="s">
        <v>38</v>
      </c>
      <c r="C96" s="14" t="s">
        <v>18</v>
      </c>
      <c r="D96" s="14" t="s">
        <v>142</v>
      </c>
      <c r="E96" s="14" t="s">
        <v>12</v>
      </c>
      <c r="F96" s="15">
        <v>68.15</v>
      </c>
      <c r="G96" s="16">
        <v>85.98</v>
      </c>
      <c r="H96" s="16">
        <f t="shared" si="2"/>
        <v>75.28200000000001</v>
      </c>
    </row>
    <row r="97" spans="1:8" ht="34.5" customHeight="1">
      <c r="A97" s="13">
        <v>20200912518</v>
      </c>
      <c r="B97" s="14" t="s">
        <v>143</v>
      </c>
      <c r="C97" s="14" t="s">
        <v>10</v>
      </c>
      <c r="D97" s="14" t="s">
        <v>144</v>
      </c>
      <c r="E97" s="22" t="s">
        <v>116</v>
      </c>
      <c r="F97" s="15">
        <v>73.1</v>
      </c>
      <c r="G97" s="16">
        <v>87.22</v>
      </c>
      <c r="H97" s="16">
        <f t="shared" si="2"/>
        <v>78.74799999999999</v>
      </c>
    </row>
    <row r="98" spans="1:8" ht="34.5" customHeight="1">
      <c r="A98" s="13">
        <v>20200912516</v>
      </c>
      <c r="B98" s="14" t="s">
        <v>145</v>
      </c>
      <c r="C98" s="14" t="s">
        <v>10</v>
      </c>
      <c r="D98" s="14" t="s">
        <v>144</v>
      </c>
      <c r="E98" s="22" t="s">
        <v>116</v>
      </c>
      <c r="F98" s="15">
        <v>70.05</v>
      </c>
      <c r="G98" s="16">
        <v>86.74</v>
      </c>
      <c r="H98" s="16">
        <f t="shared" si="2"/>
        <v>76.726</v>
      </c>
    </row>
    <row r="99" spans="1:8" ht="34.5" customHeight="1">
      <c r="A99" s="13">
        <v>20200912517</v>
      </c>
      <c r="B99" s="14" t="s">
        <v>146</v>
      </c>
      <c r="C99" s="14" t="s">
        <v>10</v>
      </c>
      <c r="D99" s="14" t="s">
        <v>144</v>
      </c>
      <c r="E99" s="22" t="s">
        <v>116</v>
      </c>
      <c r="F99" s="15">
        <v>69.45</v>
      </c>
      <c r="G99" s="16">
        <v>87.5</v>
      </c>
      <c r="H99" s="16">
        <f t="shared" si="2"/>
        <v>76.67</v>
      </c>
    </row>
    <row r="100" spans="1:8" ht="34.5" customHeight="1">
      <c r="A100" s="13">
        <v>20200912526</v>
      </c>
      <c r="B100" s="14" t="s">
        <v>147</v>
      </c>
      <c r="C100" s="14" t="s">
        <v>18</v>
      </c>
      <c r="D100" s="14" t="s">
        <v>144</v>
      </c>
      <c r="E100" s="22" t="s">
        <v>118</v>
      </c>
      <c r="F100" s="15">
        <v>71.1</v>
      </c>
      <c r="G100" s="16">
        <v>86.9</v>
      </c>
      <c r="H100" s="16">
        <f t="shared" si="2"/>
        <v>77.42</v>
      </c>
    </row>
    <row r="101" spans="1:8" ht="34.5" customHeight="1">
      <c r="A101" s="13">
        <v>20200912529</v>
      </c>
      <c r="B101" s="14" t="s">
        <v>148</v>
      </c>
      <c r="C101" s="14" t="s">
        <v>18</v>
      </c>
      <c r="D101" s="14" t="s">
        <v>144</v>
      </c>
      <c r="E101" s="22" t="s">
        <v>118</v>
      </c>
      <c r="F101" s="15">
        <v>70.05</v>
      </c>
      <c r="G101" s="16">
        <v>85.56</v>
      </c>
      <c r="H101" s="16">
        <f t="shared" si="2"/>
        <v>76.25399999999999</v>
      </c>
    </row>
    <row r="102" spans="1:252" s="3" customFormat="1" ht="33" customHeight="1">
      <c r="A102" s="14">
        <v>20200912605</v>
      </c>
      <c r="B102" s="14" t="s">
        <v>149</v>
      </c>
      <c r="C102" s="14" t="s">
        <v>18</v>
      </c>
      <c r="D102" s="14" t="s">
        <v>144</v>
      </c>
      <c r="E102" s="22" t="s">
        <v>118</v>
      </c>
      <c r="F102" s="14" t="s">
        <v>150</v>
      </c>
      <c r="G102" s="23" t="s">
        <v>151</v>
      </c>
      <c r="H102" s="16">
        <f t="shared" si="2"/>
        <v>76.054</v>
      </c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</row>
    <row r="103" spans="1:8" ht="34.5" customHeight="1">
      <c r="A103" s="14">
        <v>20200912610</v>
      </c>
      <c r="B103" s="14" t="s">
        <v>152</v>
      </c>
      <c r="C103" s="14" t="s">
        <v>18</v>
      </c>
      <c r="D103" s="14" t="s">
        <v>153</v>
      </c>
      <c r="E103" s="14" t="s">
        <v>154</v>
      </c>
      <c r="F103" s="14" t="s">
        <v>155</v>
      </c>
      <c r="G103" s="23" t="s">
        <v>156</v>
      </c>
      <c r="H103" s="16">
        <f t="shared" si="2"/>
        <v>74.462</v>
      </c>
    </row>
    <row r="104" spans="1:8" ht="34.5" customHeight="1">
      <c r="A104" s="14">
        <v>20200912611</v>
      </c>
      <c r="B104" s="14" t="s">
        <v>157</v>
      </c>
      <c r="C104" s="14" t="s">
        <v>18</v>
      </c>
      <c r="D104" s="14" t="s">
        <v>153</v>
      </c>
      <c r="E104" s="14" t="s">
        <v>154</v>
      </c>
      <c r="F104" s="14" t="s">
        <v>158</v>
      </c>
      <c r="G104" s="23" t="s">
        <v>159</v>
      </c>
      <c r="H104" s="16">
        <f t="shared" si="2"/>
        <v>73.64</v>
      </c>
    </row>
    <row r="105" spans="1:8" ht="34.5" customHeight="1">
      <c r="A105" s="24">
        <v>20200912621</v>
      </c>
      <c r="B105" s="25" t="s">
        <v>160</v>
      </c>
      <c r="C105" s="25" t="s">
        <v>18</v>
      </c>
      <c r="D105" s="25" t="s">
        <v>153</v>
      </c>
      <c r="E105" s="25" t="s">
        <v>161</v>
      </c>
      <c r="F105" s="15">
        <v>67.5</v>
      </c>
      <c r="G105" s="16">
        <v>86.98</v>
      </c>
      <c r="H105" s="16">
        <f t="shared" si="2"/>
        <v>75.292</v>
      </c>
    </row>
    <row r="106" spans="1:8" ht="34.5" customHeight="1">
      <c r="A106" s="13">
        <v>20200912620</v>
      </c>
      <c r="B106" s="14" t="s">
        <v>162</v>
      </c>
      <c r="C106" s="14" t="s">
        <v>18</v>
      </c>
      <c r="D106" s="14" t="s">
        <v>153</v>
      </c>
      <c r="E106" s="14" t="s">
        <v>161</v>
      </c>
      <c r="F106" s="15">
        <v>67.55</v>
      </c>
      <c r="G106" s="16">
        <v>86.06</v>
      </c>
      <c r="H106" s="16">
        <f t="shared" si="2"/>
        <v>74.954</v>
      </c>
    </row>
    <row r="107" spans="1:8" ht="34.5" customHeight="1">
      <c r="A107" s="14">
        <v>20200912616</v>
      </c>
      <c r="B107" s="14" t="s">
        <v>163</v>
      </c>
      <c r="C107" s="14" t="s">
        <v>10</v>
      </c>
      <c r="D107" s="14" t="s">
        <v>153</v>
      </c>
      <c r="E107" s="14" t="s">
        <v>161</v>
      </c>
      <c r="F107" s="14" t="s">
        <v>164</v>
      </c>
      <c r="G107" s="23" t="s">
        <v>165</v>
      </c>
      <c r="H107" s="16">
        <f aca="true" t="shared" si="3" ref="H105:H132">F107*0.6+G107*0.4</f>
        <v>71.91999999999999</v>
      </c>
    </row>
    <row r="108" spans="1:8" ht="34.5" customHeight="1">
      <c r="A108" s="13">
        <v>20200912623</v>
      </c>
      <c r="B108" s="15" t="s">
        <v>166</v>
      </c>
      <c r="C108" s="15" t="s">
        <v>18</v>
      </c>
      <c r="D108" s="14" t="s">
        <v>167</v>
      </c>
      <c r="E108" s="14" t="s">
        <v>42</v>
      </c>
      <c r="F108" s="15">
        <v>75.6</v>
      </c>
      <c r="G108" s="16">
        <v>85.72</v>
      </c>
      <c r="H108" s="16">
        <f t="shared" si="3"/>
        <v>79.648</v>
      </c>
    </row>
    <row r="109" spans="1:8" ht="34.5" customHeight="1">
      <c r="A109" s="13">
        <v>20200912624</v>
      </c>
      <c r="B109" s="14" t="s">
        <v>168</v>
      </c>
      <c r="C109" s="14" t="s">
        <v>10</v>
      </c>
      <c r="D109" s="14" t="s">
        <v>167</v>
      </c>
      <c r="E109" s="14" t="s">
        <v>42</v>
      </c>
      <c r="F109" s="15">
        <v>71.75</v>
      </c>
      <c r="G109" s="16">
        <v>87.68</v>
      </c>
      <c r="H109" s="16">
        <f t="shared" si="3"/>
        <v>78.122</v>
      </c>
    </row>
    <row r="110" spans="1:8" ht="34.5" customHeight="1">
      <c r="A110" s="13">
        <v>20200912625</v>
      </c>
      <c r="B110" s="14" t="s">
        <v>169</v>
      </c>
      <c r="C110" s="14" t="s">
        <v>18</v>
      </c>
      <c r="D110" s="14" t="s">
        <v>167</v>
      </c>
      <c r="E110" s="14" t="s">
        <v>42</v>
      </c>
      <c r="F110" s="15">
        <v>71.95</v>
      </c>
      <c r="G110" s="16">
        <v>87.02</v>
      </c>
      <c r="H110" s="16">
        <f t="shared" si="3"/>
        <v>77.97800000000001</v>
      </c>
    </row>
    <row r="111" spans="1:8" ht="34.5" customHeight="1">
      <c r="A111" s="13">
        <v>20200912703</v>
      </c>
      <c r="B111" s="14" t="s">
        <v>170</v>
      </c>
      <c r="C111" s="14" t="s">
        <v>18</v>
      </c>
      <c r="D111" s="14" t="s">
        <v>171</v>
      </c>
      <c r="E111" s="14" t="s">
        <v>42</v>
      </c>
      <c r="F111" s="15">
        <v>61.8</v>
      </c>
      <c r="G111" s="16">
        <v>85.64</v>
      </c>
      <c r="H111" s="16">
        <f t="shared" si="3"/>
        <v>71.336</v>
      </c>
    </row>
    <row r="112" spans="1:8" ht="34.5" customHeight="1">
      <c r="A112" s="13">
        <v>20200912712</v>
      </c>
      <c r="B112" s="14" t="s">
        <v>172</v>
      </c>
      <c r="C112" s="14" t="s">
        <v>18</v>
      </c>
      <c r="D112" s="14" t="s">
        <v>173</v>
      </c>
      <c r="E112" s="14" t="s">
        <v>154</v>
      </c>
      <c r="F112" s="15">
        <v>64.15</v>
      </c>
      <c r="G112" s="16">
        <v>86.96</v>
      </c>
      <c r="H112" s="16">
        <f t="shared" si="3"/>
        <v>73.274</v>
      </c>
    </row>
    <row r="113" spans="1:8" ht="34.5" customHeight="1">
      <c r="A113" s="13">
        <v>20200912719</v>
      </c>
      <c r="B113" s="14" t="s">
        <v>174</v>
      </c>
      <c r="C113" s="14" t="s">
        <v>18</v>
      </c>
      <c r="D113" s="14" t="s">
        <v>173</v>
      </c>
      <c r="E113" s="14" t="s">
        <v>161</v>
      </c>
      <c r="F113" s="15">
        <v>61.75</v>
      </c>
      <c r="G113" s="16">
        <v>87.04</v>
      </c>
      <c r="H113" s="16">
        <f t="shared" si="3"/>
        <v>71.866</v>
      </c>
    </row>
    <row r="114" spans="1:8" ht="34.5" customHeight="1">
      <c r="A114" s="13">
        <v>20200912717</v>
      </c>
      <c r="B114" s="14" t="s">
        <v>175</v>
      </c>
      <c r="C114" s="14" t="s">
        <v>18</v>
      </c>
      <c r="D114" s="14" t="s">
        <v>173</v>
      </c>
      <c r="E114" s="14" t="s">
        <v>161</v>
      </c>
      <c r="F114" s="15">
        <v>62.4</v>
      </c>
      <c r="G114" s="16">
        <v>85.76</v>
      </c>
      <c r="H114" s="16">
        <f t="shared" si="3"/>
        <v>71.744</v>
      </c>
    </row>
    <row r="115" spans="1:8" ht="34.5" customHeight="1">
      <c r="A115" s="13">
        <v>20200912718</v>
      </c>
      <c r="B115" s="14" t="s">
        <v>176</v>
      </c>
      <c r="C115" s="14" t="s">
        <v>18</v>
      </c>
      <c r="D115" s="14" t="s">
        <v>173</v>
      </c>
      <c r="E115" s="14" t="s">
        <v>161</v>
      </c>
      <c r="F115" s="15">
        <v>60.7</v>
      </c>
      <c r="G115" s="16">
        <v>86.46</v>
      </c>
      <c r="H115" s="16">
        <f t="shared" si="3"/>
        <v>71.00399999999999</v>
      </c>
    </row>
    <row r="116" spans="1:8" ht="34.5" customHeight="1">
      <c r="A116" s="13">
        <v>20200912720</v>
      </c>
      <c r="B116" s="14" t="s">
        <v>177</v>
      </c>
      <c r="C116" s="14" t="s">
        <v>18</v>
      </c>
      <c r="D116" s="14" t="s">
        <v>178</v>
      </c>
      <c r="E116" s="14" t="s">
        <v>42</v>
      </c>
      <c r="F116" s="15">
        <v>71.75</v>
      </c>
      <c r="G116" s="16">
        <v>86.84</v>
      </c>
      <c r="H116" s="16">
        <f t="shared" si="3"/>
        <v>77.786</v>
      </c>
    </row>
    <row r="117" spans="1:8" ht="34.5" customHeight="1">
      <c r="A117" s="14">
        <v>20200912724</v>
      </c>
      <c r="B117" s="14" t="s">
        <v>179</v>
      </c>
      <c r="C117" s="14" t="s">
        <v>18</v>
      </c>
      <c r="D117" s="14" t="s">
        <v>178</v>
      </c>
      <c r="E117" s="14" t="s">
        <v>42</v>
      </c>
      <c r="F117" s="15">
        <v>62.65</v>
      </c>
      <c r="G117" s="16">
        <v>86.54</v>
      </c>
      <c r="H117" s="16">
        <f t="shared" si="3"/>
        <v>72.206</v>
      </c>
    </row>
    <row r="118" spans="1:8" ht="34.5" customHeight="1">
      <c r="A118" s="13">
        <v>20200912723</v>
      </c>
      <c r="B118" s="14" t="s">
        <v>180</v>
      </c>
      <c r="C118" s="14" t="s">
        <v>18</v>
      </c>
      <c r="D118" s="14" t="s">
        <v>178</v>
      </c>
      <c r="E118" s="14" t="s">
        <v>42</v>
      </c>
      <c r="F118" s="15">
        <v>67.7</v>
      </c>
      <c r="G118" s="16">
        <v>0</v>
      </c>
      <c r="H118" s="16">
        <f t="shared" si="3"/>
        <v>40.62</v>
      </c>
    </row>
    <row r="119" spans="1:8" ht="34.5" customHeight="1">
      <c r="A119" s="14">
        <v>20200912727</v>
      </c>
      <c r="B119" s="14" t="s">
        <v>181</v>
      </c>
      <c r="C119" s="14" t="s">
        <v>10</v>
      </c>
      <c r="D119" s="14" t="s">
        <v>182</v>
      </c>
      <c r="E119" s="14" t="s">
        <v>42</v>
      </c>
      <c r="F119" s="15">
        <v>74.95</v>
      </c>
      <c r="G119" s="16">
        <v>87.18</v>
      </c>
      <c r="H119" s="16">
        <f t="shared" si="3"/>
        <v>79.84200000000001</v>
      </c>
    </row>
    <row r="120" spans="1:8" ht="34.5" customHeight="1">
      <c r="A120" s="14">
        <v>20200912807</v>
      </c>
      <c r="B120" s="14" t="s">
        <v>183</v>
      </c>
      <c r="C120" s="14" t="s">
        <v>10</v>
      </c>
      <c r="D120" s="14" t="s">
        <v>182</v>
      </c>
      <c r="E120" s="14" t="s">
        <v>42</v>
      </c>
      <c r="F120" s="15">
        <v>72.45</v>
      </c>
      <c r="G120" s="16">
        <v>86.82</v>
      </c>
      <c r="H120" s="16">
        <f t="shared" si="3"/>
        <v>78.19800000000001</v>
      </c>
    </row>
    <row r="121" spans="1:8" ht="34.5" customHeight="1">
      <c r="A121" s="14">
        <v>20200912801</v>
      </c>
      <c r="B121" s="14" t="s">
        <v>184</v>
      </c>
      <c r="C121" s="14" t="s">
        <v>18</v>
      </c>
      <c r="D121" s="14" t="s">
        <v>182</v>
      </c>
      <c r="E121" s="14" t="s">
        <v>42</v>
      </c>
      <c r="F121" s="15">
        <v>69.45</v>
      </c>
      <c r="G121" s="16">
        <v>86.4</v>
      </c>
      <c r="H121" s="16">
        <f t="shared" si="3"/>
        <v>76.23</v>
      </c>
    </row>
    <row r="122" spans="1:8" ht="34.5" customHeight="1">
      <c r="A122" s="13">
        <v>20200912823</v>
      </c>
      <c r="B122" s="14" t="s">
        <v>185</v>
      </c>
      <c r="C122" s="14" t="s">
        <v>18</v>
      </c>
      <c r="D122" s="14" t="s">
        <v>186</v>
      </c>
      <c r="E122" s="14" t="s">
        <v>42</v>
      </c>
      <c r="F122" s="15">
        <v>71.55</v>
      </c>
      <c r="G122" s="16">
        <v>86.26</v>
      </c>
      <c r="H122" s="16">
        <f t="shared" si="3"/>
        <v>77.434</v>
      </c>
    </row>
    <row r="123" spans="1:8" s="1" customFormat="1" ht="33" customHeight="1">
      <c r="A123" s="14">
        <v>20200912817</v>
      </c>
      <c r="B123" s="14" t="s">
        <v>187</v>
      </c>
      <c r="C123" s="14" t="s">
        <v>18</v>
      </c>
      <c r="D123" s="14" t="s">
        <v>186</v>
      </c>
      <c r="E123" s="14" t="s">
        <v>42</v>
      </c>
      <c r="F123" s="26">
        <v>63.9</v>
      </c>
      <c r="G123" s="27">
        <v>86.82</v>
      </c>
      <c r="H123" s="16">
        <f t="shared" si="3"/>
        <v>73.068</v>
      </c>
    </row>
    <row r="124" spans="1:247" s="4" customFormat="1" ht="30.75" customHeight="1">
      <c r="A124" s="14">
        <v>20200912821</v>
      </c>
      <c r="B124" s="14" t="s">
        <v>188</v>
      </c>
      <c r="C124" s="14" t="s">
        <v>18</v>
      </c>
      <c r="D124" s="14" t="s">
        <v>186</v>
      </c>
      <c r="E124" s="14" t="s">
        <v>42</v>
      </c>
      <c r="F124" s="20">
        <v>63.7</v>
      </c>
      <c r="G124" s="23">
        <v>86.58</v>
      </c>
      <c r="H124" s="16">
        <f t="shared" si="3"/>
        <v>72.852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</row>
    <row r="125" spans="1:8" ht="34.5" customHeight="1">
      <c r="A125" s="13">
        <v>20200912906</v>
      </c>
      <c r="B125" s="14" t="s">
        <v>189</v>
      </c>
      <c r="C125" s="14" t="s">
        <v>18</v>
      </c>
      <c r="D125" s="14" t="s">
        <v>190</v>
      </c>
      <c r="E125" s="14" t="s">
        <v>42</v>
      </c>
      <c r="F125" s="15">
        <v>71.7</v>
      </c>
      <c r="G125" s="16">
        <v>86.6</v>
      </c>
      <c r="H125" s="16">
        <f t="shared" si="3"/>
        <v>77.66</v>
      </c>
    </row>
    <row r="126" spans="1:8" ht="34.5" customHeight="1">
      <c r="A126" s="13">
        <v>20200912907</v>
      </c>
      <c r="B126" s="14" t="s">
        <v>191</v>
      </c>
      <c r="C126" s="14" t="s">
        <v>18</v>
      </c>
      <c r="D126" s="14" t="s">
        <v>190</v>
      </c>
      <c r="E126" s="14" t="s">
        <v>42</v>
      </c>
      <c r="F126" s="15">
        <v>73.65</v>
      </c>
      <c r="G126" s="16">
        <v>0</v>
      </c>
      <c r="H126" s="16">
        <f t="shared" si="3"/>
        <v>44.190000000000005</v>
      </c>
    </row>
    <row r="127" spans="1:8" ht="30" customHeight="1">
      <c r="A127" s="13">
        <v>20200913003</v>
      </c>
      <c r="B127" s="14" t="s">
        <v>192</v>
      </c>
      <c r="C127" s="14" t="s">
        <v>10</v>
      </c>
      <c r="D127" s="14" t="s">
        <v>193</v>
      </c>
      <c r="E127" s="22" t="s">
        <v>194</v>
      </c>
      <c r="F127" s="15">
        <v>62</v>
      </c>
      <c r="G127" s="16">
        <v>87.12</v>
      </c>
      <c r="H127" s="16">
        <f t="shared" si="3"/>
        <v>72.048</v>
      </c>
    </row>
    <row r="128" spans="1:8" ht="30" customHeight="1">
      <c r="A128" s="13">
        <v>20200913011</v>
      </c>
      <c r="B128" s="14" t="s">
        <v>195</v>
      </c>
      <c r="C128" s="14" t="s">
        <v>18</v>
      </c>
      <c r="D128" s="14" t="s">
        <v>193</v>
      </c>
      <c r="E128" s="22" t="s">
        <v>196</v>
      </c>
      <c r="F128" s="15">
        <v>70.05</v>
      </c>
      <c r="G128" s="16">
        <v>86.34</v>
      </c>
      <c r="H128" s="16">
        <f t="shared" si="3"/>
        <v>76.566</v>
      </c>
    </row>
    <row r="129" spans="1:8" ht="30" customHeight="1">
      <c r="A129" s="13">
        <v>20200913009</v>
      </c>
      <c r="B129" s="14" t="s">
        <v>197</v>
      </c>
      <c r="C129" s="14" t="s">
        <v>18</v>
      </c>
      <c r="D129" s="14" t="s">
        <v>193</v>
      </c>
      <c r="E129" s="22" t="s">
        <v>196</v>
      </c>
      <c r="F129" s="15">
        <v>66.25</v>
      </c>
      <c r="G129" s="16">
        <v>86.72</v>
      </c>
      <c r="H129" s="16">
        <f t="shared" si="3"/>
        <v>74.438</v>
      </c>
    </row>
    <row r="130" spans="1:8" ht="30" customHeight="1">
      <c r="A130" s="13">
        <v>20200913005</v>
      </c>
      <c r="B130" s="14" t="s">
        <v>198</v>
      </c>
      <c r="C130" s="14" t="s">
        <v>18</v>
      </c>
      <c r="D130" s="14" t="s">
        <v>193</v>
      </c>
      <c r="E130" s="22" t="s">
        <v>196</v>
      </c>
      <c r="F130" s="15">
        <v>61.75</v>
      </c>
      <c r="G130" s="16">
        <v>86</v>
      </c>
      <c r="H130" s="16">
        <f t="shared" si="3"/>
        <v>71.44999999999999</v>
      </c>
    </row>
    <row r="131" spans="1:8" ht="33.75" customHeight="1">
      <c r="A131" s="13">
        <v>20200913021</v>
      </c>
      <c r="B131" s="14" t="s">
        <v>199</v>
      </c>
      <c r="C131" s="14" t="s">
        <v>10</v>
      </c>
      <c r="D131" s="14" t="s">
        <v>193</v>
      </c>
      <c r="E131" s="22" t="s">
        <v>200</v>
      </c>
      <c r="F131" s="15">
        <v>69.4</v>
      </c>
      <c r="G131" s="16">
        <v>87.84</v>
      </c>
      <c r="H131" s="16">
        <f t="shared" si="3"/>
        <v>76.77600000000001</v>
      </c>
    </row>
    <row r="132" spans="1:8" ht="30" customHeight="1">
      <c r="A132" s="13">
        <v>20200913024</v>
      </c>
      <c r="B132" s="14" t="s">
        <v>201</v>
      </c>
      <c r="C132" s="14" t="s">
        <v>10</v>
      </c>
      <c r="D132" s="14" t="s">
        <v>193</v>
      </c>
      <c r="E132" s="22" t="s">
        <v>200</v>
      </c>
      <c r="F132" s="15">
        <v>69.6</v>
      </c>
      <c r="G132" s="16">
        <v>86.66</v>
      </c>
      <c r="H132" s="16">
        <f t="shared" si="3"/>
        <v>76.424</v>
      </c>
    </row>
    <row r="133" spans="1:247" s="2" customFormat="1" ht="30.75" customHeight="1">
      <c r="A133" s="13">
        <v>20200913017</v>
      </c>
      <c r="B133" s="14" t="s">
        <v>202</v>
      </c>
      <c r="C133" s="14" t="s">
        <v>10</v>
      </c>
      <c r="D133" s="14" t="s">
        <v>193</v>
      </c>
      <c r="E133" s="22" t="s">
        <v>200</v>
      </c>
      <c r="F133" s="15">
        <v>67.05</v>
      </c>
      <c r="G133" s="16">
        <v>86.72</v>
      </c>
      <c r="H133" s="16">
        <f aca="true" t="shared" si="4" ref="H132:H144">F133*0.6+G133*0.4</f>
        <v>74.918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</row>
    <row r="134" spans="1:8" ht="30" customHeight="1">
      <c r="A134" s="13">
        <v>20200913108</v>
      </c>
      <c r="B134" s="14" t="s">
        <v>203</v>
      </c>
      <c r="C134" s="14" t="s">
        <v>18</v>
      </c>
      <c r="D134" s="14" t="s">
        <v>193</v>
      </c>
      <c r="E134" s="22" t="s">
        <v>204</v>
      </c>
      <c r="F134" s="15">
        <v>75.4</v>
      </c>
      <c r="G134" s="16">
        <v>86.48</v>
      </c>
      <c r="H134" s="16">
        <f t="shared" si="4"/>
        <v>79.83200000000001</v>
      </c>
    </row>
    <row r="135" spans="1:8" ht="30" customHeight="1">
      <c r="A135" s="13">
        <v>20200913103</v>
      </c>
      <c r="B135" s="14" t="s">
        <v>205</v>
      </c>
      <c r="C135" s="14" t="s">
        <v>18</v>
      </c>
      <c r="D135" s="14" t="s">
        <v>193</v>
      </c>
      <c r="E135" s="22" t="s">
        <v>204</v>
      </c>
      <c r="F135" s="15">
        <v>69.15</v>
      </c>
      <c r="G135" s="16">
        <v>86.18</v>
      </c>
      <c r="H135" s="16">
        <f t="shared" si="4"/>
        <v>75.962</v>
      </c>
    </row>
    <row r="136" spans="1:8" ht="30" customHeight="1">
      <c r="A136" s="13">
        <v>20200913029</v>
      </c>
      <c r="B136" s="14" t="s">
        <v>206</v>
      </c>
      <c r="C136" s="14" t="s">
        <v>18</v>
      </c>
      <c r="D136" s="14" t="s">
        <v>193</v>
      </c>
      <c r="E136" s="22" t="s">
        <v>204</v>
      </c>
      <c r="F136" s="15">
        <v>68.1</v>
      </c>
      <c r="G136" s="16">
        <v>0</v>
      </c>
      <c r="H136" s="16">
        <f t="shared" si="4"/>
        <v>40.85999999999999</v>
      </c>
    </row>
    <row r="137" spans="1:8" ht="30" customHeight="1">
      <c r="A137" s="13">
        <v>20200913109</v>
      </c>
      <c r="B137" s="14" t="s">
        <v>207</v>
      </c>
      <c r="C137" s="14" t="s">
        <v>10</v>
      </c>
      <c r="D137" s="14" t="s">
        <v>193</v>
      </c>
      <c r="E137" s="14" t="s">
        <v>208</v>
      </c>
      <c r="F137" s="15">
        <v>66.85</v>
      </c>
      <c r="G137" s="16">
        <v>87.56</v>
      </c>
      <c r="H137" s="16">
        <f t="shared" si="4"/>
        <v>75.13399999999999</v>
      </c>
    </row>
    <row r="138" spans="1:8" ht="30" customHeight="1">
      <c r="A138" s="13">
        <v>20200913818</v>
      </c>
      <c r="B138" s="14" t="s">
        <v>209</v>
      </c>
      <c r="C138" s="14" t="s">
        <v>18</v>
      </c>
      <c r="D138" s="14" t="s">
        <v>210</v>
      </c>
      <c r="E138" s="14" t="s">
        <v>154</v>
      </c>
      <c r="F138" s="15">
        <v>83.2</v>
      </c>
      <c r="G138" s="16">
        <v>87.26</v>
      </c>
      <c r="H138" s="16">
        <f t="shared" si="4"/>
        <v>84.82400000000001</v>
      </c>
    </row>
    <row r="139" spans="1:8" ht="30" customHeight="1">
      <c r="A139" s="13">
        <v>20200913827</v>
      </c>
      <c r="B139" s="14" t="s">
        <v>211</v>
      </c>
      <c r="C139" s="14" t="s">
        <v>18</v>
      </c>
      <c r="D139" s="14" t="s">
        <v>210</v>
      </c>
      <c r="E139" s="14" t="s">
        <v>154</v>
      </c>
      <c r="F139" s="15">
        <v>79.65</v>
      </c>
      <c r="G139" s="16">
        <v>86.42</v>
      </c>
      <c r="H139" s="16">
        <f t="shared" si="4"/>
        <v>82.358</v>
      </c>
    </row>
    <row r="140" spans="1:8" ht="30" customHeight="1">
      <c r="A140" s="13">
        <v>20200913622</v>
      </c>
      <c r="B140" s="14" t="s">
        <v>212</v>
      </c>
      <c r="C140" s="14" t="s">
        <v>10</v>
      </c>
      <c r="D140" s="14" t="s">
        <v>210</v>
      </c>
      <c r="E140" s="14" t="s">
        <v>154</v>
      </c>
      <c r="F140" s="15">
        <v>78.6</v>
      </c>
      <c r="G140" s="16">
        <v>87.44</v>
      </c>
      <c r="H140" s="16">
        <f t="shared" si="4"/>
        <v>82.136</v>
      </c>
    </row>
    <row r="141" spans="1:8" ht="30" customHeight="1">
      <c r="A141" s="13">
        <v>20200914020</v>
      </c>
      <c r="B141" s="14" t="s">
        <v>213</v>
      </c>
      <c r="C141" s="14" t="s">
        <v>10</v>
      </c>
      <c r="D141" s="14" t="s">
        <v>214</v>
      </c>
      <c r="E141" s="14" t="s">
        <v>154</v>
      </c>
      <c r="F141" s="15">
        <v>73.25</v>
      </c>
      <c r="G141" s="16">
        <v>87.46</v>
      </c>
      <c r="H141" s="16">
        <f t="shared" si="4"/>
        <v>78.934</v>
      </c>
    </row>
    <row r="142" spans="1:8" ht="30" customHeight="1">
      <c r="A142" s="13">
        <v>20200914018</v>
      </c>
      <c r="B142" s="14" t="s">
        <v>215</v>
      </c>
      <c r="C142" s="14" t="s">
        <v>10</v>
      </c>
      <c r="D142" s="14" t="s">
        <v>214</v>
      </c>
      <c r="E142" s="14" t="s">
        <v>154</v>
      </c>
      <c r="F142" s="15">
        <v>72.2</v>
      </c>
      <c r="G142" s="16">
        <v>86.76</v>
      </c>
      <c r="H142" s="16">
        <f t="shared" si="4"/>
        <v>78.024</v>
      </c>
    </row>
    <row r="143" spans="1:8" ht="30" customHeight="1">
      <c r="A143" s="13">
        <v>20200914029</v>
      </c>
      <c r="B143" s="14" t="s">
        <v>216</v>
      </c>
      <c r="C143" s="14" t="s">
        <v>18</v>
      </c>
      <c r="D143" s="14" t="s">
        <v>214</v>
      </c>
      <c r="E143" s="14" t="s">
        <v>154</v>
      </c>
      <c r="F143" s="15">
        <v>70.7</v>
      </c>
      <c r="G143" s="16">
        <v>87.5</v>
      </c>
      <c r="H143" s="16">
        <f t="shared" si="4"/>
        <v>77.42</v>
      </c>
    </row>
    <row r="144" spans="1:8" ht="30" customHeight="1">
      <c r="A144" s="13">
        <v>20200914033</v>
      </c>
      <c r="B144" s="14" t="s">
        <v>217</v>
      </c>
      <c r="C144" s="14" t="s">
        <v>18</v>
      </c>
      <c r="D144" s="14" t="s">
        <v>218</v>
      </c>
      <c r="E144" s="14" t="s">
        <v>23</v>
      </c>
      <c r="F144" s="15">
        <v>64.35</v>
      </c>
      <c r="G144" s="16">
        <v>86.1</v>
      </c>
      <c r="H144" s="16">
        <f t="shared" si="4"/>
        <v>73.04999999999998</v>
      </c>
    </row>
    <row r="157" ht="14.25">
      <c r="E157" s="5" t="s">
        <v>219</v>
      </c>
    </row>
  </sheetData>
  <sheetProtection/>
  <mergeCells count="1">
    <mergeCell ref="A1:H1"/>
  </mergeCells>
  <printOptions horizontalCentered="1"/>
  <pageMargins left="0.7513888888888889" right="0.7513888888888889" top="0.8263888888888888" bottom="0.8263888888888888" header="0.5" footer="0.5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Whale fall </cp:lastModifiedBy>
  <cp:lastPrinted>2020-12-20T02:31:10Z</cp:lastPrinted>
  <dcterms:created xsi:type="dcterms:W3CDTF">2020-12-11T11:43:05Z</dcterms:created>
  <dcterms:modified xsi:type="dcterms:W3CDTF">2021-01-12T09:19:12Z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