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26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" i="1"/>
</calcChain>
</file>

<file path=xl/sharedStrings.xml><?xml version="1.0" encoding="utf-8"?>
<sst xmlns="http://schemas.openxmlformats.org/spreadsheetml/2006/main" count="180" uniqueCount="91">
  <si>
    <t>报考职位</t>
  </si>
  <si>
    <t>姓名</t>
  </si>
  <si>
    <t>性别</t>
  </si>
  <si>
    <t>准考证号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</si>
  <si>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</si>
  <si>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</si>
  <si>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</si>
  <si>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</si>
  <si>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</si>
  <si>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</si>
  <si>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</si>
  <si>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</si>
  <si>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</si>
  <si>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</si>
  <si>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</si>
  <si>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</si>
  <si>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报考部门</t>
    <phoneticPr fontId="3" type="noConversion"/>
  </si>
  <si>
    <t>笔试        成绩</t>
    <phoneticPr fontId="3" type="noConversion"/>
  </si>
  <si>
    <t>面试     成绩</t>
    <phoneticPr fontId="3" type="noConversion"/>
  </si>
  <si>
    <t xml:space="preserve">总成绩                                         </t>
    <phoneticPr fontId="3" type="noConversion"/>
  </si>
  <si>
    <t>排名</t>
    <phoneticPr fontId="3" type="noConversion"/>
  </si>
  <si>
    <t>是否进入考察</t>
    <phoneticPr fontId="3" type="noConversion"/>
  </si>
  <si>
    <t>是</t>
    <phoneticPr fontId="3" type="noConversion"/>
  </si>
  <si>
    <t>否</t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</si>
  <si>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</si>
  <si>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</si>
  <si>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</si>
  <si>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综合岗位2</t>
  </si>
  <si>
    <t>综合岗位3</t>
  </si>
  <si>
    <t>综合岗位1
（面向选调生）</t>
  </si>
  <si>
    <t>综合岗位1
（面向选调生）</t>
    <phoneticPr fontId="2" type="noConversion"/>
  </si>
  <si>
    <t>综合岗位1
（面向选调生）</t>
    <phoneticPr fontId="2" type="noConversion"/>
  </si>
  <si>
    <t>综合岗位2</t>
    <phoneticPr fontId="2" type="noConversion"/>
  </si>
  <si>
    <t>综合岗位3</t>
    <phoneticPr fontId="2" type="noConversion"/>
  </si>
  <si>
    <t>内蒙古自治区水利厅</t>
    <phoneticPr fontId="2" type="noConversion"/>
  </si>
  <si>
    <t>业务岗位</t>
    <phoneticPr fontId="2" type="noConversion"/>
  </si>
  <si>
    <t>1</t>
    <phoneticPr fontId="2" type="noConversion"/>
  </si>
  <si>
    <t>李  鹏</t>
    <phoneticPr fontId="2" type="noConversion"/>
  </si>
  <si>
    <t>男</t>
    <phoneticPr fontId="2" type="noConversion"/>
  </si>
  <si>
    <t>王  浩</t>
    <phoneticPr fontId="2" type="noConversion"/>
  </si>
  <si>
    <t>曹  静</t>
    <phoneticPr fontId="2" type="noConversion"/>
  </si>
  <si>
    <t>张  岩</t>
    <phoneticPr fontId="2" type="noConversion"/>
  </si>
  <si>
    <t>郭  瑢</t>
    <phoneticPr fontId="2" type="noConversion"/>
  </si>
  <si>
    <t>刘  娜</t>
    <phoneticPr fontId="2" type="noConversion"/>
  </si>
  <si>
    <t>艾丽娅</t>
    <phoneticPr fontId="2" type="noConversion"/>
  </si>
  <si>
    <t>张文静</t>
    <phoneticPr fontId="2" type="noConversion"/>
  </si>
  <si>
    <t>王  旨</t>
    <phoneticPr fontId="2" type="noConversion"/>
  </si>
  <si>
    <t>李向楠</t>
    <phoneticPr fontId="2" type="noConversion"/>
  </si>
  <si>
    <t>陈  影</t>
    <phoneticPr fontId="2" type="noConversion"/>
  </si>
  <si>
    <t>郝世超</t>
    <phoneticPr fontId="2" type="noConversion"/>
  </si>
  <si>
    <t>吴  昱</t>
    <phoneticPr fontId="2" type="noConversion"/>
  </si>
  <si>
    <t>多  婧</t>
    <phoneticPr fontId="2" type="noConversion"/>
  </si>
  <si>
    <t>张阿萌</t>
    <phoneticPr fontId="2" type="noConversion"/>
  </si>
  <si>
    <t>姚立鹏</t>
    <phoneticPr fontId="2" type="noConversion"/>
  </si>
  <si>
    <t>王  琴</t>
    <phoneticPr fontId="2" type="noConversion"/>
  </si>
  <si>
    <t>樊江波</t>
    <phoneticPr fontId="2" type="noConversion"/>
  </si>
  <si>
    <t>陈巧凤</t>
    <phoneticPr fontId="2" type="noConversion"/>
  </si>
  <si>
    <t>姜达志</t>
    <phoneticPr fontId="2" type="noConversion"/>
  </si>
  <si>
    <t>陈晓娟</t>
    <phoneticPr fontId="2" type="noConversion"/>
  </si>
  <si>
    <t>张校源</t>
    <phoneticPr fontId="2" type="noConversion"/>
  </si>
  <si>
    <t>贺志忠</t>
    <phoneticPr fontId="2" type="noConversion"/>
  </si>
  <si>
    <t>缺考</t>
    <phoneticPr fontId="2" type="noConversion"/>
  </si>
  <si>
    <t>否</t>
    <phoneticPr fontId="3" type="noConversion"/>
  </si>
  <si>
    <t>男</t>
    <phoneticPr fontId="2" type="noConversion"/>
  </si>
  <si>
    <t>10208226316</t>
    <phoneticPr fontId="2" type="noConversion"/>
  </si>
  <si>
    <t>女</t>
    <phoneticPr fontId="2" type="noConversion"/>
  </si>
  <si>
    <t>10208224428</t>
    <phoneticPr fontId="2" type="noConversion"/>
  </si>
  <si>
    <t>10208226419</t>
    <phoneticPr fontId="2" type="noConversion"/>
  </si>
  <si>
    <t>10208226416</t>
    <phoneticPr fontId="2" type="noConversion"/>
  </si>
  <si>
    <t>10208223804</t>
    <phoneticPr fontId="2" type="noConversion"/>
  </si>
  <si>
    <t>10208225625</t>
    <phoneticPr fontId="2" type="noConversion"/>
  </si>
  <si>
    <t>10208226023</t>
    <phoneticPr fontId="2" type="noConversion"/>
  </si>
  <si>
    <t>10208223328</t>
    <phoneticPr fontId="2" type="noConversion"/>
  </si>
  <si>
    <t>10208223306</t>
    <phoneticPr fontId="2" type="noConversion"/>
  </si>
  <si>
    <t>10208224327</t>
    <phoneticPr fontId="2" type="noConversion"/>
  </si>
  <si>
    <t>10208225721</t>
    <phoneticPr fontId="2" type="noConversion"/>
  </si>
  <si>
    <t>10208224410</t>
    <phoneticPr fontId="2" type="noConversion"/>
  </si>
  <si>
    <t>10108221630</t>
    <phoneticPr fontId="2" type="noConversion"/>
  </si>
  <si>
    <t>10108221225</t>
    <phoneticPr fontId="2" type="noConversion"/>
  </si>
  <si>
    <t>10108222805</t>
    <phoneticPr fontId="2" type="noConversion"/>
  </si>
  <si>
    <t>10108221116</t>
    <phoneticPr fontId="2" type="noConversion"/>
  </si>
  <si>
    <t>10108222621</t>
    <phoneticPr fontId="2" type="noConversion"/>
  </si>
  <si>
    <t>10108222802</t>
    <phoneticPr fontId="2" type="noConversion"/>
  </si>
  <si>
    <t>10108221818</t>
    <phoneticPr fontId="2" type="noConversion"/>
  </si>
  <si>
    <t>10108221602</t>
    <phoneticPr fontId="2" type="noConversion"/>
  </si>
  <si>
    <t>10108221925</t>
    <phoneticPr fontId="2" type="noConversion"/>
  </si>
  <si>
    <t>10108221312</t>
    <phoneticPr fontId="2" type="noConversion"/>
  </si>
  <si>
    <t>10108222414</t>
    <phoneticPr fontId="2" type="noConversion"/>
  </si>
  <si>
    <t>10108220212</t>
    <phoneticPr fontId="2" type="noConversion"/>
  </si>
  <si>
    <t>张  静</t>
    <phoneticPr fontId="2" type="noConversion"/>
  </si>
  <si>
    <t>2020年度内蒙古自治区水利厅公开遴选公务员考试总成绩公告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</si>
</sst>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7" x14ac:knownFonts="1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9" sqref="E9"/>
    </sheetView>
  </sheetViews>
  <sheetFormatPr defaultRowHeight="14.25" x14ac:dyDescent="0.15"/>
  <cols>
    <col min="1" max="1" width="20.5" style="12" customWidth="1"/>
    <col min="2" max="2" width="17.5" style="12" customWidth="1"/>
    <col min="3" max="3" width="12.875" style="13" customWidth="1"/>
    <col min="4" max="4" width="9.5" style="13" customWidth="1"/>
    <col min="5" max="5" width="16.25" style="13" customWidth="1"/>
    <col min="6" max="6" width="11" style="13" customWidth="1"/>
    <col min="7" max="7" width="9.875" style="13" customWidth="1"/>
    <col min="8" max="8" width="14.375" style="14" customWidth="1"/>
    <col min="9" max="9" width="10.75" style="13" customWidth="1"/>
    <col min="10" max="10" width="9.25" style="14" customWidth="1"/>
    <col min="11" max="16384" width="9" style="15"/>
  </cols>
  <sheetData>
    <row r="1" spans="1:10" s="1" customFormat="1" ht="38.25" customHeight="1" x14ac:dyDescent="0.15">
      <c r="A1" s="16" t="s">
        <v>90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37.5" customHeight="1" x14ac:dyDescent="0.15">
      <c r="A2" s="2" t="s">
        <v>16</v>
      </c>
      <c r="B2" s="2" t="s">
        <v>0</v>
      </c>
      <c r="C2" s="3" t="s">
        <v>1</v>
      </c>
      <c r="D2" s="3" t="s">
        <v>2</v>
      </c>
      <c r="E2" s="3" t="s">
        <v>3</v>
      </c>
      <c r="F2" s="4" t="s">
        <v>17</v>
      </c>
      <c r="G2" s="4" t="s">
        <v>18</v>
      </c>
      <c r="H2" s="5" t="s">
        <v>19</v>
      </c>
      <c r="I2" s="3" t="s">
        <v>20</v>
      </c>
      <c r="J2" s="5" t="s">
        <v>21</v>
      </c>
    </row>
    <row r="3" spans="1:10" s="1" customFormat="1" ht="33" customHeight="1" x14ac:dyDescent="0.15">
      <c r="A3" s="6" t="s">
        <v>34</v>
      </c>
      <c r="B3" s="6" t="s">
        <v>30</v>
      </c>
      <c r="C3" s="7" t="s">
        <v>37</v>
      </c>
      <c r="D3" s="8" t="s">
        <v>38</v>
      </c>
      <c r="E3" s="7" t="s">
        <v>66</v>
      </c>
      <c r="F3" s="9">
        <v>78.5</v>
      </c>
      <c r="G3" s="9">
        <v>75.8</v>
      </c>
      <c r="H3" s="10">
        <f>F3*0.5+G3*0.5</f>
        <v>77.150000000000006</v>
      </c>
      <c r="I3" s="7" t="s">
        <v>4</v>
      </c>
      <c r="J3" s="10" t="s">
        <v>22</v>
      </c>
    </row>
    <row r="4" spans="1:10" s="1" customFormat="1" ht="33" customHeight="1" x14ac:dyDescent="0.15">
      <c r="A4" s="6" t="s">
        <v>34</v>
      </c>
      <c r="B4" s="6" t="s">
        <v>31</v>
      </c>
      <c r="C4" s="7" t="s">
        <v>39</v>
      </c>
      <c r="D4" s="8" t="s">
        <v>63</v>
      </c>
      <c r="E4" s="7" t="s">
        <v>64</v>
      </c>
      <c r="F4" s="9">
        <v>73.5</v>
      </c>
      <c r="G4" s="9">
        <v>78.2</v>
      </c>
      <c r="H4" s="10">
        <f t="shared" ref="H4:H25" si="0">F4*0.5+G4*0.5</f>
        <v>75.849999999999994</v>
      </c>
      <c r="I4" s="7" t="s">
        <v>5</v>
      </c>
      <c r="J4" s="10" t="s">
        <v>22</v>
      </c>
    </row>
    <row r="5" spans="1:10" s="1" customFormat="1" ht="33" customHeight="1" x14ac:dyDescent="0.15">
      <c r="A5" s="6" t="s">
        <v>34</v>
      </c>
      <c r="B5" s="6" t="s">
        <v>29</v>
      </c>
      <c r="C5" s="7" t="s">
        <v>40</v>
      </c>
      <c r="D5" s="8" t="s">
        <v>65</v>
      </c>
      <c r="E5" s="7" t="s">
        <v>67</v>
      </c>
      <c r="F5" s="9">
        <v>73.25</v>
      </c>
      <c r="G5" s="9">
        <v>78.400000000000006</v>
      </c>
      <c r="H5" s="10">
        <f t="shared" si="0"/>
        <v>75.825000000000003</v>
      </c>
      <c r="I5" s="7" t="s">
        <v>6</v>
      </c>
      <c r="J5" s="10" t="s">
        <v>22</v>
      </c>
    </row>
    <row r="6" spans="1:10" s="1" customFormat="1" ht="33" customHeight="1" x14ac:dyDescent="0.15">
      <c r="A6" s="6" t="s">
        <v>34</v>
      </c>
      <c r="B6" s="6" t="s">
        <v>29</v>
      </c>
      <c r="C6" s="7" t="s">
        <v>41</v>
      </c>
      <c r="D6" s="8" t="s">
        <v>65</v>
      </c>
      <c r="E6" s="7" t="s">
        <v>68</v>
      </c>
      <c r="F6" s="9">
        <v>73</v>
      </c>
      <c r="G6" s="9">
        <v>77.2</v>
      </c>
      <c r="H6" s="10">
        <f t="shared" si="0"/>
        <v>75.099999999999994</v>
      </c>
      <c r="I6" s="7" t="s">
        <v>7</v>
      </c>
      <c r="J6" s="10" t="s">
        <v>22</v>
      </c>
    </row>
    <row r="7" spans="1:10" s="1" customFormat="1" ht="33" customHeight="1" x14ac:dyDescent="0.15">
      <c r="A7" s="6" t="s">
        <v>34</v>
      </c>
      <c r="B7" s="6" t="s">
        <v>29</v>
      </c>
      <c r="C7" s="7" t="s">
        <v>42</v>
      </c>
      <c r="D7" s="8" t="s">
        <v>65</v>
      </c>
      <c r="E7" s="7" t="s">
        <v>69</v>
      </c>
      <c r="F7" s="9">
        <v>74.25</v>
      </c>
      <c r="G7" s="9">
        <v>70.2</v>
      </c>
      <c r="H7" s="10">
        <f t="shared" si="0"/>
        <v>72.224999999999994</v>
      </c>
      <c r="I7" s="7" t="s">
        <v>8</v>
      </c>
      <c r="J7" s="10" t="s">
        <v>23</v>
      </c>
    </row>
    <row r="8" spans="1:10" s="1" customFormat="1" ht="33" customHeight="1" x14ac:dyDescent="0.15">
      <c r="A8" s="6" t="s">
        <v>34</v>
      </c>
      <c r="B8" s="6" t="s">
        <v>29</v>
      </c>
      <c r="C8" s="7" t="s">
        <v>43</v>
      </c>
      <c r="D8" s="8" t="s">
        <v>65</v>
      </c>
      <c r="E8" s="7" t="s">
        <v>70</v>
      </c>
      <c r="F8" s="9">
        <v>74.5</v>
      </c>
      <c r="G8" s="9">
        <v>66.2</v>
      </c>
      <c r="H8" s="10">
        <f t="shared" si="0"/>
        <v>70.349999999999994</v>
      </c>
      <c r="I8" s="7" t="s">
        <v>9</v>
      </c>
      <c r="J8" s="10" t="s">
        <v>23</v>
      </c>
    </row>
    <row r="9" spans="1:10" s="1" customFormat="1" ht="33" customHeight="1" x14ac:dyDescent="0.15">
      <c r="A9" s="6" t="s">
        <v>34</v>
      </c>
      <c r="B9" s="11" t="s">
        <v>32</v>
      </c>
      <c r="C9" s="7" t="s">
        <v>44</v>
      </c>
      <c r="D9" s="8" t="s">
        <v>65</v>
      </c>
      <c r="E9" s="7" t="s">
        <v>71</v>
      </c>
      <c r="F9" s="9">
        <v>77.75</v>
      </c>
      <c r="G9" s="9">
        <v>76.400000000000006</v>
      </c>
      <c r="H9" s="10">
        <f t="shared" si="0"/>
        <v>77.075000000000003</v>
      </c>
      <c r="I9" s="7" t="s">
        <v>24</v>
      </c>
      <c r="J9" s="10" t="s">
        <v>22</v>
      </c>
    </row>
    <row r="10" spans="1:10" s="1" customFormat="1" ht="33" customHeight="1" x14ac:dyDescent="0.15">
      <c r="A10" s="6" t="s">
        <v>34</v>
      </c>
      <c r="B10" s="11" t="s">
        <v>32</v>
      </c>
      <c r="C10" s="7" t="s">
        <v>45</v>
      </c>
      <c r="D10" s="8" t="s">
        <v>65</v>
      </c>
      <c r="E10" s="7" t="s">
        <v>72</v>
      </c>
      <c r="F10" s="9">
        <v>75.5</v>
      </c>
      <c r="G10" s="9">
        <v>73.400000000000006</v>
      </c>
      <c r="H10" s="10">
        <f t="shared" si="0"/>
        <v>74.45</v>
      </c>
      <c r="I10" s="7" t="s">
        <v>25</v>
      </c>
      <c r="J10" s="10" t="s">
        <v>22</v>
      </c>
    </row>
    <row r="11" spans="1:10" s="1" customFormat="1" ht="33" customHeight="1" x14ac:dyDescent="0.15">
      <c r="A11" s="6" t="s">
        <v>34</v>
      </c>
      <c r="B11" s="11" t="s">
        <v>27</v>
      </c>
      <c r="C11" s="7" t="s">
        <v>46</v>
      </c>
      <c r="D11" s="8" t="s">
        <v>65</v>
      </c>
      <c r="E11" s="7" t="s">
        <v>73</v>
      </c>
      <c r="F11" s="9">
        <v>76.75</v>
      </c>
      <c r="G11" s="9">
        <v>71.2</v>
      </c>
      <c r="H11" s="10">
        <f t="shared" si="0"/>
        <v>73.974999999999994</v>
      </c>
      <c r="I11" s="7" t="s">
        <v>26</v>
      </c>
      <c r="J11" s="10" t="s">
        <v>62</v>
      </c>
    </row>
    <row r="12" spans="1:10" s="1" customFormat="1" ht="33" customHeight="1" x14ac:dyDescent="0.15">
      <c r="A12" s="6" t="s">
        <v>34</v>
      </c>
      <c r="B12" s="11" t="s">
        <v>28</v>
      </c>
      <c r="C12" s="7" t="s">
        <v>47</v>
      </c>
      <c r="D12" s="8" t="s">
        <v>65</v>
      </c>
      <c r="E12" s="7" t="s">
        <v>74</v>
      </c>
      <c r="F12" s="9">
        <v>73.5</v>
      </c>
      <c r="G12" s="9">
        <v>75</v>
      </c>
      <c r="H12" s="10">
        <f t="shared" si="0"/>
        <v>74.25</v>
      </c>
      <c r="I12" s="7" t="s">
        <v>36</v>
      </c>
      <c r="J12" s="10" t="s">
        <v>22</v>
      </c>
    </row>
    <row r="13" spans="1:10" s="1" customFormat="1" ht="33" customHeight="1" x14ac:dyDescent="0.15">
      <c r="A13" s="6" t="s">
        <v>34</v>
      </c>
      <c r="B13" s="11" t="s">
        <v>33</v>
      </c>
      <c r="C13" s="7" t="s">
        <v>48</v>
      </c>
      <c r="D13" s="8" t="s">
        <v>65</v>
      </c>
      <c r="E13" s="7" t="s">
        <v>75</v>
      </c>
      <c r="F13" s="9">
        <v>72.5</v>
      </c>
      <c r="G13" s="9">
        <v>75</v>
      </c>
      <c r="H13" s="10">
        <f t="shared" si="0"/>
        <v>73.75</v>
      </c>
      <c r="I13" s="7" t="s">
        <v>5</v>
      </c>
      <c r="J13" s="10" t="s">
        <v>22</v>
      </c>
    </row>
    <row r="14" spans="1:10" s="1" customFormat="1" ht="33" customHeight="1" x14ac:dyDescent="0.15">
      <c r="A14" s="6" t="s">
        <v>34</v>
      </c>
      <c r="B14" s="11" t="s">
        <v>33</v>
      </c>
      <c r="C14" s="7" t="s">
        <v>50</v>
      </c>
      <c r="D14" s="8" t="s">
        <v>65</v>
      </c>
      <c r="E14" s="7" t="s">
        <v>76</v>
      </c>
      <c r="F14" s="9">
        <v>72.25</v>
      </c>
      <c r="G14" s="9">
        <v>73</v>
      </c>
      <c r="H14" s="10">
        <f t="shared" si="0"/>
        <v>72.625</v>
      </c>
      <c r="I14" s="7" t="s">
        <v>6</v>
      </c>
      <c r="J14" s="10" t="s">
        <v>62</v>
      </c>
    </row>
    <row r="15" spans="1:10" s="1" customFormat="1" ht="33" customHeight="1" x14ac:dyDescent="0.15">
      <c r="A15" s="6" t="s">
        <v>34</v>
      </c>
      <c r="B15" s="11" t="s">
        <v>35</v>
      </c>
      <c r="C15" s="7" t="s">
        <v>49</v>
      </c>
      <c r="D15" s="8" t="s">
        <v>63</v>
      </c>
      <c r="E15" s="7" t="s">
        <v>77</v>
      </c>
      <c r="F15" s="9">
        <v>74.5</v>
      </c>
      <c r="G15" s="9">
        <v>79</v>
      </c>
      <c r="H15" s="10">
        <f t="shared" si="0"/>
        <v>76.75</v>
      </c>
      <c r="I15" s="7" t="s">
        <v>36</v>
      </c>
      <c r="J15" s="10" t="s">
        <v>22</v>
      </c>
    </row>
    <row r="16" spans="1:10" s="1" customFormat="1" ht="33" customHeight="1" x14ac:dyDescent="0.15">
      <c r="A16" s="6" t="s">
        <v>34</v>
      </c>
      <c r="B16" s="11" t="s">
        <v>35</v>
      </c>
      <c r="C16" s="7" t="s">
        <v>51</v>
      </c>
      <c r="D16" s="8" t="s">
        <v>65</v>
      </c>
      <c r="E16" s="7" t="s">
        <v>78</v>
      </c>
      <c r="F16" s="9">
        <v>73</v>
      </c>
      <c r="G16" s="9">
        <v>77.599999999999994</v>
      </c>
      <c r="H16" s="10">
        <f t="shared" si="0"/>
        <v>75.3</v>
      </c>
      <c r="I16" s="7" t="s">
        <v>5</v>
      </c>
      <c r="J16" s="10" t="s">
        <v>22</v>
      </c>
    </row>
    <row r="17" spans="1:10" s="1" customFormat="1" ht="33" customHeight="1" x14ac:dyDescent="0.15">
      <c r="A17" s="6" t="s">
        <v>34</v>
      </c>
      <c r="B17" s="11" t="s">
        <v>35</v>
      </c>
      <c r="C17" s="7" t="s">
        <v>52</v>
      </c>
      <c r="D17" s="8" t="s">
        <v>65</v>
      </c>
      <c r="E17" s="7" t="s">
        <v>79</v>
      </c>
      <c r="F17" s="9">
        <v>72.5</v>
      </c>
      <c r="G17" s="9">
        <v>76.400000000000006</v>
      </c>
      <c r="H17" s="10">
        <f t="shared" si="0"/>
        <v>74.45</v>
      </c>
      <c r="I17" s="7" t="s">
        <v>6</v>
      </c>
      <c r="J17" s="10" t="s">
        <v>22</v>
      </c>
    </row>
    <row r="18" spans="1:10" s="1" customFormat="1" ht="33" customHeight="1" x14ac:dyDescent="0.15">
      <c r="A18" s="6" t="s">
        <v>34</v>
      </c>
      <c r="B18" s="11" t="s">
        <v>35</v>
      </c>
      <c r="C18" s="7" t="s">
        <v>89</v>
      </c>
      <c r="D18" s="8" t="s">
        <v>65</v>
      </c>
      <c r="E18" s="7" t="s">
        <v>80</v>
      </c>
      <c r="F18" s="9">
        <v>76</v>
      </c>
      <c r="G18" s="9">
        <v>71.8</v>
      </c>
      <c r="H18" s="10">
        <f t="shared" si="0"/>
        <v>73.900000000000006</v>
      </c>
      <c r="I18" s="7" t="s">
        <v>7</v>
      </c>
      <c r="J18" s="10" t="s">
        <v>22</v>
      </c>
    </row>
    <row r="19" spans="1:10" s="1" customFormat="1" ht="33" customHeight="1" x14ac:dyDescent="0.15">
      <c r="A19" s="6" t="s">
        <v>34</v>
      </c>
      <c r="B19" s="11" t="s">
        <v>35</v>
      </c>
      <c r="C19" s="7" t="s">
        <v>53</v>
      </c>
      <c r="D19" s="8" t="s">
        <v>63</v>
      </c>
      <c r="E19" s="7" t="s">
        <v>81</v>
      </c>
      <c r="F19" s="9">
        <v>75.5</v>
      </c>
      <c r="G19" s="9">
        <v>72</v>
      </c>
      <c r="H19" s="10">
        <f t="shared" si="0"/>
        <v>73.75</v>
      </c>
      <c r="I19" s="7" t="s">
        <v>8</v>
      </c>
      <c r="J19" s="10" t="s">
        <v>22</v>
      </c>
    </row>
    <row r="20" spans="1:10" s="1" customFormat="1" ht="33" customHeight="1" x14ac:dyDescent="0.15">
      <c r="A20" s="6" t="s">
        <v>34</v>
      </c>
      <c r="B20" s="11" t="s">
        <v>35</v>
      </c>
      <c r="C20" s="7" t="s">
        <v>54</v>
      </c>
      <c r="D20" s="8" t="s">
        <v>65</v>
      </c>
      <c r="E20" s="7" t="s">
        <v>82</v>
      </c>
      <c r="F20" s="9">
        <v>72.5</v>
      </c>
      <c r="G20" s="9">
        <v>74.8</v>
      </c>
      <c r="H20" s="10">
        <f t="shared" si="0"/>
        <v>73.650000000000006</v>
      </c>
      <c r="I20" s="7" t="s">
        <v>9</v>
      </c>
      <c r="J20" s="10" t="s">
        <v>22</v>
      </c>
    </row>
    <row r="21" spans="1:10" s="1" customFormat="1" ht="33" customHeight="1" x14ac:dyDescent="0.15">
      <c r="A21" s="6" t="s">
        <v>34</v>
      </c>
      <c r="B21" s="11" t="s">
        <v>35</v>
      </c>
      <c r="C21" s="7" t="s">
        <v>55</v>
      </c>
      <c r="D21" s="8" t="s">
        <v>63</v>
      </c>
      <c r="E21" s="7" t="s">
        <v>83</v>
      </c>
      <c r="F21" s="9">
        <v>72</v>
      </c>
      <c r="G21" s="9">
        <v>74.599999999999994</v>
      </c>
      <c r="H21" s="10">
        <f t="shared" si="0"/>
        <v>73.3</v>
      </c>
      <c r="I21" s="7" t="s">
        <v>10</v>
      </c>
      <c r="J21" s="10" t="s">
        <v>22</v>
      </c>
    </row>
    <row r="22" spans="1:10" s="1" customFormat="1" ht="33" customHeight="1" x14ac:dyDescent="0.15">
      <c r="A22" s="6" t="s">
        <v>34</v>
      </c>
      <c r="B22" s="11" t="s">
        <v>35</v>
      </c>
      <c r="C22" s="7" t="s">
        <v>56</v>
      </c>
      <c r="D22" s="8" t="s">
        <v>65</v>
      </c>
      <c r="E22" s="7" t="s">
        <v>84</v>
      </c>
      <c r="F22" s="9">
        <v>74.5</v>
      </c>
      <c r="G22" s="9">
        <v>71.2</v>
      </c>
      <c r="H22" s="10">
        <f t="shared" si="0"/>
        <v>72.849999999999994</v>
      </c>
      <c r="I22" s="7" t="s">
        <v>11</v>
      </c>
      <c r="J22" s="10" t="s">
        <v>22</v>
      </c>
    </row>
    <row r="23" spans="1:10" s="1" customFormat="1" ht="33" customHeight="1" x14ac:dyDescent="0.15">
      <c r="A23" s="6" t="s">
        <v>34</v>
      </c>
      <c r="B23" s="11" t="s">
        <v>35</v>
      </c>
      <c r="C23" s="7" t="s">
        <v>57</v>
      </c>
      <c r="D23" s="8" t="s">
        <v>63</v>
      </c>
      <c r="E23" s="7" t="s">
        <v>85</v>
      </c>
      <c r="F23" s="9">
        <v>73.5</v>
      </c>
      <c r="G23" s="9">
        <v>72</v>
      </c>
      <c r="H23" s="10">
        <f t="shared" si="0"/>
        <v>72.75</v>
      </c>
      <c r="I23" s="7" t="s">
        <v>12</v>
      </c>
      <c r="J23" s="10" t="s">
        <v>62</v>
      </c>
    </row>
    <row r="24" spans="1:10" s="1" customFormat="1" ht="33" customHeight="1" x14ac:dyDescent="0.15">
      <c r="A24" s="6" t="s">
        <v>34</v>
      </c>
      <c r="B24" s="11" t="s">
        <v>35</v>
      </c>
      <c r="C24" s="7" t="s">
        <v>58</v>
      </c>
      <c r="D24" s="8" t="s">
        <v>65</v>
      </c>
      <c r="E24" s="7" t="s">
        <v>86</v>
      </c>
      <c r="F24" s="9">
        <v>72</v>
      </c>
      <c r="G24" s="9">
        <v>71.400000000000006</v>
      </c>
      <c r="H24" s="10">
        <f t="shared" si="0"/>
        <v>71.7</v>
      </c>
      <c r="I24" s="7" t="s">
        <v>13</v>
      </c>
      <c r="J24" s="10" t="s">
        <v>62</v>
      </c>
    </row>
    <row r="25" spans="1:10" s="1" customFormat="1" ht="33" customHeight="1" x14ac:dyDescent="0.15">
      <c r="A25" s="6" t="s">
        <v>34</v>
      </c>
      <c r="B25" s="11" t="s">
        <v>35</v>
      </c>
      <c r="C25" s="7" t="s">
        <v>59</v>
      </c>
      <c r="D25" s="8" t="s">
        <v>63</v>
      </c>
      <c r="E25" s="7" t="s">
        <v>87</v>
      </c>
      <c r="F25" s="9">
        <v>72.5</v>
      </c>
      <c r="G25" s="9">
        <v>49.2</v>
      </c>
      <c r="H25" s="10">
        <f t="shared" si="0"/>
        <v>60.85</v>
      </c>
      <c r="I25" s="7" t="s">
        <v>14</v>
      </c>
      <c r="J25" s="10" t="s">
        <v>62</v>
      </c>
    </row>
    <row r="26" spans="1:10" s="1" customFormat="1" ht="33" customHeight="1" x14ac:dyDescent="0.15">
      <c r="A26" s="6" t="s">
        <v>34</v>
      </c>
      <c r="B26" s="11" t="s">
        <v>35</v>
      </c>
      <c r="C26" s="7" t="s">
        <v>60</v>
      </c>
      <c r="D26" s="8" t="s">
        <v>63</v>
      </c>
      <c r="E26" s="7" t="s">
        <v>88</v>
      </c>
      <c r="F26" s="9">
        <v>74</v>
      </c>
      <c r="G26" s="9" t="s">
        <v>61</v>
      </c>
      <c r="H26" s="10">
        <f>F26*0.5</f>
        <v>37</v>
      </c>
      <c r="I26" s="7" t="s">
        <v>15</v>
      </c>
      <c r="J26" s="10" t="s">
        <v>62</v>
      </c>
    </row>
  </sheetData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jjw-a-517</dc:creator>
  <cp:lastModifiedBy>Na</cp:lastModifiedBy>
  <cp:lastPrinted>2021-01-11T00:58:39Z</cp:lastPrinted>
  <dcterms:created xsi:type="dcterms:W3CDTF">2020-12-29T07:04:28Z</dcterms:created>
  <dcterms:modified xsi:type="dcterms:W3CDTF">2021-01-11T03:54:57Z</dcterms:modified>
</cp:coreProperties>
</file>