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Sheet1!$A$2:$M$23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<sst xmlns="http://schemas.openxmlformats.org/spreadsheetml/2006/main" count="147" uniqueCount="61">
  <si>
    <t>天全县2020年公开考试招聘学校教师考试总成绩及进入体检人员名单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</si>
  <si>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</si>
  <si>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</si>
  <si>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</si>
  <si>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</si>
  <si>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</si>
  <si>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</si>
  <si>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</si>
  <si>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</si>
  <si>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</si>
  <si>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</si>
  <si>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</si>
  <si>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</si>
  <si>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是否进入体检</t>
  </si>
  <si>
    <t>邓婕</t>
  </si>
  <si>
    <t>女</t>
  </si>
  <si>
    <t>1511601010226</t>
  </si>
  <si>
    <t>20052001</t>
  </si>
  <si>
    <t>天全县教育局</t>
  </si>
  <si>
    <t>天全县第一幼儿园</t>
  </si>
  <si>
    <t>进入体检</t>
  </si>
  <si>
    <t>黄琴</t>
  </si>
  <si>
    <t>1511601010115</t>
  </si>
  <si>
    <t>徐芸星</t>
  </si>
  <si>
    <t>1511601010230</t>
  </si>
  <si>
    <t>彭娜娜</t>
  </si>
  <si>
    <t>1511601010125</t>
  </si>
  <si>
    <t>杨芙蓉</t>
  </si>
  <si>
    <t>1511601010502</t>
  </si>
  <si>
    <t>潘亚婷</t>
  </si>
  <si>
    <t>1511601010408</t>
  </si>
  <si>
    <t>邱元月</t>
  </si>
  <si>
    <t>1511601010317</t>
  </si>
  <si>
    <t>何永慧</t>
  </si>
  <si>
    <t>1511601010203</t>
  </si>
  <si>
    <t>龚一帆</t>
  </si>
  <si>
    <t>1511601010220</t>
  </si>
  <si>
    <t>戈莉</t>
  </si>
  <si>
    <t>1511601010415</t>
  </si>
  <si>
    <t>罗琳琳</t>
  </si>
  <si>
    <t>1511601010611</t>
  </si>
  <si>
    <t>周泓伶</t>
  </si>
  <si>
    <t>1511601010206</t>
  </si>
  <si>
    <t>骆乐</t>
  </si>
  <si>
    <t>1511601010302</t>
  </si>
  <si>
    <t>黄世娟</t>
  </si>
  <si>
    <t>1511601010119</t>
  </si>
  <si>
    <t>游婧</t>
  </si>
  <si>
    <t>1511601010410</t>
  </si>
  <si>
    <t>程雅玥</t>
  </si>
  <si>
    <t>1511601010524</t>
  </si>
  <si>
    <t>阿子么</t>
  </si>
  <si>
    <t>1511601010419</t>
  </si>
  <si>
    <t>王雪莹</t>
  </si>
  <si>
    <t>1511601010214</t>
  </si>
  <si>
    <t>吴丹</t>
  </si>
  <si>
    <t>1511601010121</t>
  </si>
  <si>
    <t>汪利君</t>
  </si>
  <si>
    <t>1511601010217</t>
  </si>
  <si>
    <t>李欢</t>
  </si>
  <si>
    <t>1511601010301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</si>
</sst>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pane ySplit="2" topLeftCell="A5" activePane="bottomLeft" state="frozen"/>
      <selection/>
      <selection pane="bottomLeft" activeCell="M10" sqref="M10"/>
    </sheetView>
  </sheetViews>
  <sheetFormatPr defaultColWidth="9" defaultRowHeight="13.5"/>
  <cols>
    <col min="1" max="1" width="7.125" style="1" customWidth="1"/>
    <col min="2" max="2" width="4.375" style="1" customWidth="1"/>
    <col min="3" max="3" width="15" style="1" customWidth="1"/>
    <col min="4" max="4" width="9" style="1"/>
    <col min="5" max="5" width="11.25" style="1" customWidth="1"/>
    <col min="6" max="6" width="17.25" style="1" customWidth="1"/>
    <col min="7" max="7" width="5.5" style="1" customWidth="1"/>
    <col min="8" max="9" width="6" style="1" customWidth="1"/>
    <col min="10" max="10" width="6.375" style="1" customWidth="1"/>
    <col min="11" max="11" width="6.875" style="1" customWidth="1"/>
    <col min="12" max="12" width="6.25" style="1" customWidth="1"/>
    <col min="13" max="13" width="8.75" style="1" customWidth="1"/>
    <col min="14" max="16384" width="9" style="1"/>
  </cols>
  <sheetData>
    <row r="1" s="1" customFormat="1" ht="42.7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6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5" customHeight="1" spans="1:13">
      <c r="A3" s="4" t="s">
        <v>14</v>
      </c>
      <c r="B3" s="4" t="s">
        <v>15</v>
      </c>
      <c r="C3" s="4" t="s">
        <v>16</v>
      </c>
      <c r="D3" s="4" t="s">
        <v>17</v>
      </c>
      <c r="E3" s="5" t="s">
        <v>18</v>
      </c>
      <c r="F3" s="4" t="s">
        <v>19</v>
      </c>
      <c r="G3" s="4">
        <v>62.5</v>
      </c>
      <c r="H3" s="4">
        <f t="shared" ref="H3:H23" si="0">G3*0.5</f>
        <v>31.25</v>
      </c>
      <c r="I3" s="4">
        <v>89.4</v>
      </c>
      <c r="J3" s="4">
        <f t="shared" ref="J3:J23" si="1">I3*0.5</f>
        <v>44.7</v>
      </c>
      <c r="K3" s="4">
        <f t="shared" ref="K3:K23" si="2">J3+H3</f>
        <v>75.95</v>
      </c>
      <c r="L3" s="4">
        <v>1</v>
      </c>
      <c r="M3" s="6" t="s">
        <v>20</v>
      </c>
    </row>
    <row r="4" ht="25" customHeight="1" spans="1:13">
      <c r="A4" s="4" t="s">
        <v>21</v>
      </c>
      <c r="B4" s="4" t="s">
        <v>15</v>
      </c>
      <c r="C4" s="4" t="s">
        <v>22</v>
      </c>
      <c r="D4" s="4" t="s">
        <v>17</v>
      </c>
      <c r="E4" s="5" t="s">
        <v>18</v>
      </c>
      <c r="F4" s="4" t="s">
        <v>19</v>
      </c>
      <c r="G4" s="4">
        <v>65.75</v>
      </c>
      <c r="H4" s="4">
        <f t="shared" si="0"/>
        <v>32.875</v>
      </c>
      <c r="I4" s="4">
        <v>85.2</v>
      </c>
      <c r="J4" s="4">
        <f t="shared" si="1"/>
        <v>42.6</v>
      </c>
      <c r="K4" s="4">
        <f t="shared" si="2"/>
        <v>75.475</v>
      </c>
      <c r="L4" s="4">
        <v>2</v>
      </c>
      <c r="M4" s="6" t="s">
        <v>20</v>
      </c>
    </row>
    <row r="5" ht="25" customHeight="1" spans="1:13">
      <c r="A5" s="4" t="s">
        <v>23</v>
      </c>
      <c r="B5" s="4" t="s">
        <v>15</v>
      </c>
      <c r="C5" s="4" t="s">
        <v>24</v>
      </c>
      <c r="D5" s="4" t="s">
        <v>17</v>
      </c>
      <c r="E5" s="5" t="s">
        <v>18</v>
      </c>
      <c r="F5" s="4" t="s">
        <v>19</v>
      </c>
      <c r="G5" s="4">
        <v>61.75</v>
      </c>
      <c r="H5" s="4">
        <f t="shared" si="0"/>
        <v>30.875</v>
      </c>
      <c r="I5" s="4">
        <v>87.4</v>
      </c>
      <c r="J5" s="4">
        <f t="shared" si="1"/>
        <v>43.7</v>
      </c>
      <c r="K5" s="4">
        <f t="shared" si="2"/>
        <v>74.575</v>
      </c>
      <c r="L5" s="4">
        <v>3</v>
      </c>
      <c r="M5" s="6" t="s">
        <v>20</v>
      </c>
    </row>
    <row r="6" ht="25" customHeight="1" spans="1:13">
      <c r="A6" s="4" t="s">
        <v>25</v>
      </c>
      <c r="B6" s="4" t="s">
        <v>15</v>
      </c>
      <c r="C6" s="4" t="s">
        <v>26</v>
      </c>
      <c r="D6" s="4" t="s">
        <v>17</v>
      </c>
      <c r="E6" s="5" t="s">
        <v>18</v>
      </c>
      <c r="F6" s="4" t="s">
        <v>19</v>
      </c>
      <c r="G6" s="4">
        <v>64.5</v>
      </c>
      <c r="H6" s="4">
        <f t="shared" si="0"/>
        <v>32.25</v>
      </c>
      <c r="I6" s="4">
        <v>84</v>
      </c>
      <c r="J6" s="4">
        <f t="shared" si="1"/>
        <v>42</v>
      </c>
      <c r="K6" s="4">
        <f t="shared" si="2"/>
        <v>74.25</v>
      </c>
      <c r="L6" s="4">
        <v>4</v>
      </c>
      <c r="M6" s="6" t="s">
        <v>20</v>
      </c>
    </row>
    <row r="7" ht="25" customHeight="1" spans="1:13">
      <c r="A7" s="4" t="s">
        <v>27</v>
      </c>
      <c r="B7" s="4" t="s">
        <v>15</v>
      </c>
      <c r="C7" s="4" t="s">
        <v>28</v>
      </c>
      <c r="D7" s="4" t="s">
        <v>17</v>
      </c>
      <c r="E7" s="5" t="s">
        <v>18</v>
      </c>
      <c r="F7" s="4" t="s">
        <v>19</v>
      </c>
      <c r="G7" s="4">
        <v>62.75</v>
      </c>
      <c r="H7" s="4">
        <f t="shared" si="0"/>
        <v>31.375</v>
      </c>
      <c r="I7" s="4">
        <v>85.6</v>
      </c>
      <c r="J7" s="4">
        <f t="shared" si="1"/>
        <v>42.8</v>
      </c>
      <c r="K7" s="4">
        <f t="shared" si="2"/>
        <v>74.175</v>
      </c>
      <c r="L7" s="4">
        <v>5</v>
      </c>
      <c r="M7" s="6" t="s">
        <v>20</v>
      </c>
    </row>
    <row r="8" ht="25" customHeight="1" spans="1:13">
      <c r="A8" s="4" t="s">
        <v>29</v>
      </c>
      <c r="B8" s="4" t="s">
        <v>15</v>
      </c>
      <c r="C8" s="4" t="s">
        <v>30</v>
      </c>
      <c r="D8" s="4" t="s">
        <v>17</v>
      </c>
      <c r="E8" s="5" t="s">
        <v>18</v>
      </c>
      <c r="F8" s="4" t="s">
        <v>19</v>
      </c>
      <c r="G8" s="4">
        <v>61.75</v>
      </c>
      <c r="H8" s="4">
        <f t="shared" si="0"/>
        <v>30.875</v>
      </c>
      <c r="I8" s="4">
        <v>85.8</v>
      </c>
      <c r="J8" s="4">
        <f t="shared" si="1"/>
        <v>42.9</v>
      </c>
      <c r="K8" s="4">
        <f t="shared" si="2"/>
        <v>73.775</v>
      </c>
      <c r="L8" s="4">
        <v>6</v>
      </c>
      <c r="M8" s="6" t="s">
        <v>20</v>
      </c>
    </row>
    <row r="9" ht="25" customHeight="1" spans="1:13">
      <c r="A9" s="4" t="s">
        <v>31</v>
      </c>
      <c r="B9" s="4" t="s">
        <v>15</v>
      </c>
      <c r="C9" s="4" t="s">
        <v>32</v>
      </c>
      <c r="D9" s="4" t="s">
        <v>17</v>
      </c>
      <c r="E9" s="5" t="s">
        <v>18</v>
      </c>
      <c r="F9" s="4" t="s">
        <v>19</v>
      </c>
      <c r="G9" s="4">
        <v>63.5</v>
      </c>
      <c r="H9" s="4">
        <f t="shared" si="0"/>
        <v>31.75</v>
      </c>
      <c r="I9" s="4">
        <v>84</v>
      </c>
      <c r="J9" s="4">
        <f t="shared" si="1"/>
        <v>42</v>
      </c>
      <c r="K9" s="4">
        <f t="shared" si="2"/>
        <v>73.75</v>
      </c>
      <c r="L9" s="4">
        <v>7</v>
      </c>
      <c r="M9" s="6" t="s">
        <v>20</v>
      </c>
    </row>
    <row r="10" ht="25" customHeight="1" spans="1:13">
      <c r="A10" s="4" t="s">
        <v>33</v>
      </c>
      <c r="B10" s="4" t="s">
        <v>15</v>
      </c>
      <c r="C10" s="4" t="s">
        <v>34</v>
      </c>
      <c r="D10" s="4" t="s">
        <v>17</v>
      </c>
      <c r="E10" s="5" t="s">
        <v>18</v>
      </c>
      <c r="F10" s="4" t="s">
        <v>19</v>
      </c>
      <c r="G10" s="4">
        <v>60.5</v>
      </c>
      <c r="H10" s="4">
        <f t="shared" si="0"/>
        <v>30.25</v>
      </c>
      <c r="I10" s="4">
        <v>86.6</v>
      </c>
      <c r="J10" s="4">
        <f t="shared" si="1"/>
        <v>43.3</v>
      </c>
      <c r="K10" s="4">
        <f t="shared" si="2"/>
        <v>73.55</v>
      </c>
      <c r="L10" s="4">
        <v>8</v>
      </c>
      <c r="M10" s="7"/>
    </row>
    <row r="11" ht="25" customHeight="1" spans="1:13">
      <c r="A11" s="4" t="s">
        <v>35</v>
      </c>
      <c r="B11" s="4" t="s">
        <v>15</v>
      </c>
      <c r="C11" s="4" t="s">
        <v>36</v>
      </c>
      <c r="D11" s="4" t="s">
        <v>17</v>
      </c>
      <c r="E11" s="5" t="s">
        <v>18</v>
      </c>
      <c r="F11" s="4" t="s">
        <v>19</v>
      </c>
      <c r="G11" s="4">
        <v>62.25</v>
      </c>
      <c r="H11" s="4">
        <f t="shared" si="0"/>
        <v>31.125</v>
      </c>
      <c r="I11" s="4">
        <v>84</v>
      </c>
      <c r="J11" s="4">
        <f t="shared" si="1"/>
        <v>42</v>
      </c>
      <c r="K11" s="4">
        <f t="shared" si="2"/>
        <v>73.125</v>
      </c>
      <c r="L11" s="4">
        <v>9</v>
      </c>
      <c r="M11" s="8"/>
    </row>
    <row r="12" ht="25" customHeight="1" spans="1:13">
      <c r="A12" s="4" t="s">
        <v>37</v>
      </c>
      <c r="B12" s="4" t="s">
        <v>15</v>
      </c>
      <c r="C12" s="4" t="s">
        <v>38</v>
      </c>
      <c r="D12" s="4" t="s">
        <v>17</v>
      </c>
      <c r="E12" s="5" t="s">
        <v>18</v>
      </c>
      <c r="F12" s="4" t="s">
        <v>19</v>
      </c>
      <c r="G12" s="4">
        <v>64</v>
      </c>
      <c r="H12" s="4">
        <f t="shared" si="0"/>
        <v>32</v>
      </c>
      <c r="I12" s="4">
        <v>82.2</v>
      </c>
      <c r="J12" s="4">
        <f t="shared" si="1"/>
        <v>41.1</v>
      </c>
      <c r="K12" s="4">
        <f t="shared" si="2"/>
        <v>73.1</v>
      </c>
      <c r="L12" s="4">
        <v>10</v>
      </c>
      <c r="M12" s="8"/>
    </row>
    <row r="13" ht="25" customHeight="1" spans="1:13">
      <c r="A13" s="4" t="s">
        <v>39</v>
      </c>
      <c r="B13" s="4" t="s">
        <v>15</v>
      </c>
      <c r="C13" s="4" t="s">
        <v>40</v>
      </c>
      <c r="D13" s="4" t="s">
        <v>17</v>
      </c>
      <c r="E13" s="5" t="s">
        <v>18</v>
      </c>
      <c r="F13" s="4" t="s">
        <v>19</v>
      </c>
      <c r="G13" s="4">
        <v>61.25</v>
      </c>
      <c r="H13" s="4">
        <f t="shared" si="0"/>
        <v>30.625</v>
      </c>
      <c r="I13" s="4">
        <v>84.2</v>
      </c>
      <c r="J13" s="4">
        <f t="shared" si="1"/>
        <v>42.1</v>
      </c>
      <c r="K13" s="4">
        <f t="shared" si="2"/>
        <v>72.725</v>
      </c>
      <c r="L13" s="4">
        <v>11</v>
      </c>
      <c r="M13" s="8"/>
    </row>
    <row r="14" ht="25" customHeight="1" spans="1:13">
      <c r="A14" s="4" t="s">
        <v>41</v>
      </c>
      <c r="B14" s="4" t="s">
        <v>15</v>
      </c>
      <c r="C14" s="4" t="s">
        <v>42</v>
      </c>
      <c r="D14" s="4" t="s">
        <v>17</v>
      </c>
      <c r="E14" s="5" t="s">
        <v>18</v>
      </c>
      <c r="F14" s="4" t="s">
        <v>19</v>
      </c>
      <c r="G14" s="4">
        <v>60</v>
      </c>
      <c r="H14" s="4">
        <f t="shared" si="0"/>
        <v>30</v>
      </c>
      <c r="I14" s="4">
        <v>85</v>
      </c>
      <c r="J14" s="4">
        <f t="shared" si="1"/>
        <v>42.5</v>
      </c>
      <c r="K14" s="4">
        <f t="shared" si="2"/>
        <v>72.5</v>
      </c>
      <c r="L14" s="4">
        <v>12</v>
      </c>
      <c r="M14" s="7"/>
    </row>
    <row r="15" ht="25" customHeight="1" spans="1:13">
      <c r="A15" s="4" t="s">
        <v>43</v>
      </c>
      <c r="B15" s="4" t="s">
        <v>15</v>
      </c>
      <c r="C15" s="4" t="s">
        <v>44</v>
      </c>
      <c r="D15" s="4" t="s">
        <v>17</v>
      </c>
      <c r="E15" s="5" t="s">
        <v>18</v>
      </c>
      <c r="F15" s="4" t="s">
        <v>19</v>
      </c>
      <c r="G15" s="4">
        <v>61.75</v>
      </c>
      <c r="H15" s="4">
        <f t="shared" si="0"/>
        <v>30.875</v>
      </c>
      <c r="I15" s="4">
        <v>83.2</v>
      </c>
      <c r="J15" s="4">
        <f t="shared" si="1"/>
        <v>41.6</v>
      </c>
      <c r="K15" s="4">
        <f t="shared" si="2"/>
        <v>72.475</v>
      </c>
      <c r="L15" s="4">
        <v>13</v>
      </c>
      <c r="M15" s="8"/>
    </row>
    <row r="16" ht="25" customHeight="1" spans="1:13">
      <c r="A16" s="4" t="s">
        <v>45</v>
      </c>
      <c r="B16" s="4" t="s">
        <v>15</v>
      </c>
      <c r="C16" s="4" t="s">
        <v>46</v>
      </c>
      <c r="D16" s="4" t="s">
        <v>17</v>
      </c>
      <c r="E16" s="5" t="s">
        <v>18</v>
      </c>
      <c r="F16" s="4" t="s">
        <v>19</v>
      </c>
      <c r="G16" s="4">
        <v>59.25</v>
      </c>
      <c r="H16" s="4">
        <f t="shared" si="0"/>
        <v>29.625</v>
      </c>
      <c r="I16" s="4">
        <v>85.6</v>
      </c>
      <c r="J16" s="4">
        <f t="shared" si="1"/>
        <v>42.8</v>
      </c>
      <c r="K16" s="4">
        <f t="shared" si="2"/>
        <v>72.425</v>
      </c>
      <c r="L16" s="4">
        <v>14</v>
      </c>
      <c r="M16" s="8"/>
    </row>
    <row r="17" ht="25" customHeight="1" spans="1:13">
      <c r="A17" s="4" t="s">
        <v>47</v>
      </c>
      <c r="B17" s="4" t="s">
        <v>15</v>
      </c>
      <c r="C17" s="4" t="s">
        <v>48</v>
      </c>
      <c r="D17" s="4" t="s">
        <v>17</v>
      </c>
      <c r="E17" s="5" t="s">
        <v>18</v>
      </c>
      <c r="F17" s="4" t="s">
        <v>19</v>
      </c>
      <c r="G17" s="4">
        <v>59.5</v>
      </c>
      <c r="H17" s="4">
        <f t="shared" si="0"/>
        <v>29.75</v>
      </c>
      <c r="I17" s="4">
        <v>82.6</v>
      </c>
      <c r="J17" s="4">
        <f t="shared" si="1"/>
        <v>41.3</v>
      </c>
      <c r="K17" s="4">
        <f t="shared" si="2"/>
        <v>71.05</v>
      </c>
      <c r="L17" s="4">
        <v>15</v>
      </c>
      <c r="M17" s="8"/>
    </row>
    <row r="18" ht="25" customHeight="1" spans="1:13">
      <c r="A18" s="4" t="s">
        <v>49</v>
      </c>
      <c r="B18" s="4" t="s">
        <v>15</v>
      </c>
      <c r="C18" s="4" t="s">
        <v>50</v>
      </c>
      <c r="D18" s="4" t="s">
        <v>17</v>
      </c>
      <c r="E18" s="5" t="s">
        <v>18</v>
      </c>
      <c r="F18" s="4" t="s">
        <v>19</v>
      </c>
      <c r="G18" s="4">
        <v>59.75</v>
      </c>
      <c r="H18" s="4">
        <f t="shared" si="0"/>
        <v>29.875</v>
      </c>
      <c r="I18" s="4">
        <v>81.6</v>
      </c>
      <c r="J18" s="4">
        <f t="shared" si="1"/>
        <v>40.8</v>
      </c>
      <c r="K18" s="4">
        <f t="shared" si="2"/>
        <v>70.675</v>
      </c>
      <c r="L18" s="4">
        <v>16</v>
      </c>
      <c r="M18" s="7"/>
    </row>
    <row r="19" ht="25" customHeight="1" spans="1:13">
      <c r="A19" s="4" t="s">
        <v>51</v>
      </c>
      <c r="B19" s="4" t="s">
        <v>15</v>
      </c>
      <c r="C19" s="4" t="s">
        <v>52</v>
      </c>
      <c r="D19" s="4" t="s">
        <v>17</v>
      </c>
      <c r="E19" s="5" t="s">
        <v>18</v>
      </c>
      <c r="F19" s="4" t="s">
        <v>19</v>
      </c>
      <c r="G19" s="4">
        <v>61.5</v>
      </c>
      <c r="H19" s="4">
        <f t="shared" si="0"/>
        <v>30.75</v>
      </c>
      <c r="I19" s="4">
        <v>79.8</v>
      </c>
      <c r="J19" s="4">
        <f t="shared" si="1"/>
        <v>39.9</v>
      </c>
      <c r="K19" s="4">
        <f t="shared" si="2"/>
        <v>70.65</v>
      </c>
      <c r="L19" s="4">
        <v>17</v>
      </c>
      <c r="M19" s="8"/>
    </row>
    <row r="20" ht="25" customHeight="1" spans="1:13">
      <c r="A20" s="4" t="s">
        <v>53</v>
      </c>
      <c r="B20" s="4" t="s">
        <v>15</v>
      </c>
      <c r="C20" s="4" t="s">
        <v>54</v>
      </c>
      <c r="D20" s="4" t="s">
        <v>17</v>
      </c>
      <c r="E20" s="5" t="s">
        <v>18</v>
      </c>
      <c r="F20" s="4" t="s">
        <v>19</v>
      </c>
      <c r="G20" s="4">
        <v>59.25</v>
      </c>
      <c r="H20" s="4">
        <f t="shared" si="0"/>
        <v>29.625</v>
      </c>
      <c r="I20" s="4">
        <v>81</v>
      </c>
      <c r="J20" s="4">
        <f t="shared" si="1"/>
        <v>40.5</v>
      </c>
      <c r="K20" s="4">
        <f t="shared" si="2"/>
        <v>70.125</v>
      </c>
      <c r="L20" s="4">
        <v>18</v>
      </c>
      <c r="M20" s="8"/>
    </row>
    <row r="21" ht="25" customHeight="1" spans="1:13">
      <c r="A21" s="4" t="s">
        <v>55</v>
      </c>
      <c r="B21" s="4" t="s">
        <v>15</v>
      </c>
      <c r="C21" s="4" t="s">
        <v>56</v>
      </c>
      <c r="D21" s="4" t="s">
        <v>17</v>
      </c>
      <c r="E21" s="5" t="s">
        <v>18</v>
      </c>
      <c r="F21" s="4" t="s">
        <v>19</v>
      </c>
      <c r="G21" s="4">
        <v>58.25</v>
      </c>
      <c r="H21" s="4">
        <f t="shared" si="0"/>
        <v>29.125</v>
      </c>
      <c r="I21" s="4">
        <v>81.8</v>
      </c>
      <c r="J21" s="4">
        <f t="shared" si="1"/>
        <v>40.9</v>
      </c>
      <c r="K21" s="4">
        <f t="shared" si="2"/>
        <v>70.025</v>
      </c>
      <c r="L21" s="4">
        <v>19</v>
      </c>
      <c r="M21" s="8"/>
    </row>
    <row r="22" ht="25" customHeight="1" spans="1:13">
      <c r="A22" s="4" t="s">
        <v>57</v>
      </c>
      <c r="B22" s="4" t="s">
        <v>15</v>
      </c>
      <c r="C22" s="4" t="s">
        <v>58</v>
      </c>
      <c r="D22" s="4" t="s">
        <v>17</v>
      </c>
      <c r="E22" s="5" t="s">
        <v>18</v>
      </c>
      <c r="F22" s="4" t="s">
        <v>19</v>
      </c>
      <c r="G22" s="4">
        <v>59.75</v>
      </c>
      <c r="H22" s="4">
        <f t="shared" si="0"/>
        <v>29.875</v>
      </c>
      <c r="I22" s="4">
        <v>77.6</v>
      </c>
      <c r="J22" s="4">
        <f t="shared" si="1"/>
        <v>38.8</v>
      </c>
      <c r="K22" s="4">
        <f t="shared" si="2"/>
        <v>68.675</v>
      </c>
      <c r="L22" s="4">
        <v>20</v>
      </c>
      <c r="M22" s="7"/>
    </row>
    <row r="23" ht="25" customHeight="1" spans="1:13">
      <c r="A23" s="4" t="s">
        <v>59</v>
      </c>
      <c r="B23" s="4" t="s">
        <v>15</v>
      </c>
      <c r="C23" s="4" t="s">
        <v>60</v>
      </c>
      <c r="D23" s="4" t="s">
        <v>17</v>
      </c>
      <c r="E23" s="5" t="s">
        <v>18</v>
      </c>
      <c r="F23" s="4" t="s">
        <v>19</v>
      </c>
      <c r="G23" s="4">
        <v>59.25</v>
      </c>
      <c r="H23" s="4">
        <f t="shared" si="0"/>
        <v>29.625</v>
      </c>
      <c r="I23" s="4">
        <v>77.4</v>
      </c>
      <c r="J23" s="4">
        <f t="shared" si="1"/>
        <v>38.7</v>
      </c>
      <c r="K23" s="4">
        <f t="shared" si="2"/>
        <v>68.325</v>
      </c>
      <c r="L23" s="4">
        <v>21</v>
      </c>
      <c r="M23" s="8"/>
    </row>
  </sheetData>
  <autoFilter ref="A2:M23">
    <extLst/>
  </autoFilter>
  <mergeCells count="1">
    <mergeCell ref="A1:M1"/>
  </mergeCells>
  <pageMargins left="0.751388888888889" right="0.751388888888889" top="1" bottom="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2020-08-09T08:50:00Z</dcterms:created>
  <dcterms:modified xsi:type="dcterms:W3CDTF">2021-01-11T02:25:37Z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