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Sheet1!$A$1:$F$230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<sst xmlns="http://schemas.openxmlformats.org/spreadsheetml/2006/main" count="521" uniqueCount="322">
  <si>
    <t>2020年度新泰市卫健系统事业单位公开招聘
面试成绩和总成绩</t>
  </si>
  <si>
    <t>准考证号</t>
  </si>
  <si>
    <t>岗位代码</t>
  </si>
  <si>
    <t>笔试成绩</t>
  </si>
  <si>
    <t>面试成绩</t>
  </si>
  <si>
    <t>总成绩</t>
  </si>
  <si>
    <t>备注</t>
  </si>
  <si>
    <t>203709010116</t>
  </si>
  <si>
    <t>105-综合类-统计</t>
  </si>
  <si>
    <t>203709010128</t>
  </si>
  <si>
    <t>203709010216</t>
  </si>
  <si>
    <t>203709010108</t>
  </si>
  <si>
    <t>106-综合类-信息保障</t>
  </si>
  <si>
    <t>203709010114</t>
  </si>
  <si>
    <t>203709010123</t>
  </si>
  <si>
    <t>107-综合类-信息保障</t>
  </si>
  <si>
    <t>203709010204</t>
  </si>
  <si>
    <t>203709010219</t>
  </si>
  <si>
    <t>203709010222</t>
  </si>
  <si>
    <t>108-综合类-财务</t>
  </si>
  <si>
    <t>203709010215</t>
  </si>
  <si>
    <t>203709010211</t>
  </si>
  <si>
    <t>203709020902</t>
  </si>
  <si>
    <t>201-卫生类-临床</t>
  </si>
  <si>
    <t>203709023414</t>
  </si>
  <si>
    <t>203709024109</t>
  </si>
  <si>
    <t>203709020325</t>
  </si>
  <si>
    <t>203709021107</t>
  </si>
  <si>
    <t>203709023706</t>
  </si>
  <si>
    <t>210-卫生类-临床</t>
  </si>
  <si>
    <t>203709022802</t>
  </si>
  <si>
    <t>203709024101</t>
  </si>
  <si>
    <t>203709022708</t>
  </si>
  <si>
    <t>203709022717</t>
  </si>
  <si>
    <t>203709023009</t>
  </si>
  <si>
    <t>211-卫生类-临床</t>
  </si>
  <si>
    <t>203709024405</t>
  </si>
  <si>
    <t>203709021507</t>
  </si>
  <si>
    <t>212-卫生类-针灸推拿</t>
  </si>
  <si>
    <t>203709020420</t>
  </si>
  <si>
    <t>213-卫生类-临床</t>
  </si>
  <si>
    <t>203709022813</t>
  </si>
  <si>
    <t>219-卫生类-临床</t>
  </si>
  <si>
    <t>203709023113</t>
  </si>
  <si>
    <t>203709021516</t>
  </si>
  <si>
    <t>203709022609</t>
  </si>
  <si>
    <t>220-卫生类-护理</t>
  </si>
  <si>
    <t>203709023206</t>
  </si>
  <si>
    <t>203709022817</t>
  </si>
  <si>
    <t>缺考</t>
  </si>
  <si>
    <t>203709023120</t>
  </si>
  <si>
    <t>222-卫生类-临床</t>
  </si>
  <si>
    <t>203709020901</t>
  </si>
  <si>
    <t>203709020608</t>
  </si>
  <si>
    <t>203709021712</t>
  </si>
  <si>
    <t>203709023017</t>
  </si>
  <si>
    <t>203709022118</t>
  </si>
  <si>
    <t>203709022620</t>
  </si>
  <si>
    <t>224-卫生类-临床病理</t>
  </si>
  <si>
    <t>203709024311</t>
  </si>
  <si>
    <t>203709020504</t>
  </si>
  <si>
    <t>203709022401</t>
  </si>
  <si>
    <t>227-卫生类-康复</t>
  </si>
  <si>
    <t>203709024029</t>
  </si>
  <si>
    <t>203709022602</t>
  </si>
  <si>
    <t>203709023610</t>
  </si>
  <si>
    <t>203709022502</t>
  </si>
  <si>
    <t>229-卫生类-临床</t>
  </si>
  <si>
    <t>203709021513</t>
  </si>
  <si>
    <t>203709021415</t>
  </si>
  <si>
    <t>203709021017</t>
  </si>
  <si>
    <t>203709021120</t>
  </si>
  <si>
    <t>203709021527</t>
  </si>
  <si>
    <t>203709020509</t>
  </si>
  <si>
    <t>20.75</t>
  </si>
  <si>
    <t>203709021811</t>
  </si>
  <si>
    <t>19.25</t>
  </si>
  <si>
    <t>203709022011</t>
  </si>
  <si>
    <t>231-卫生类-临床</t>
  </si>
  <si>
    <t>203709021802</t>
  </si>
  <si>
    <t>203709022415</t>
  </si>
  <si>
    <t>203709023020</t>
  </si>
  <si>
    <t>203709022829</t>
  </si>
  <si>
    <t>203709023106</t>
  </si>
  <si>
    <t>203709023517</t>
  </si>
  <si>
    <t>203709024010</t>
  </si>
  <si>
    <t>203709023209</t>
  </si>
  <si>
    <t>203709021717</t>
  </si>
  <si>
    <t>232-卫生类-临床</t>
  </si>
  <si>
    <t>80.98</t>
  </si>
  <si>
    <t>203709020811</t>
  </si>
  <si>
    <t>233-卫生类-临床</t>
  </si>
  <si>
    <t>203709020503</t>
  </si>
  <si>
    <t>203709020511</t>
  </si>
  <si>
    <t>203709024106</t>
  </si>
  <si>
    <t>203709023702</t>
  </si>
  <si>
    <t>203709024326</t>
  </si>
  <si>
    <t>203709023302</t>
  </si>
  <si>
    <t>203709022215</t>
  </si>
  <si>
    <t>203709022907</t>
  </si>
  <si>
    <t>203709023205</t>
  </si>
  <si>
    <t>203709022623</t>
  </si>
  <si>
    <t>203709021020</t>
  </si>
  <si>
    <t>203709021924</t>
  </si>
  <si>
    <t>203709021723</t>
  </si>
  <si>
    <t>203709023912</t>
  </si>
  <si>
    <t>203709022510</t>
  </si>
  <si>
    <t>203709023519</t>
  </si>
  <si>
    <t>203709021921</t>
  </si>
  <si>
    <t>203709020804</t>
  </si>
  <si>
    <t>203709022319</t>
  </si>
  <si>
    <t>203709023928</t>
  </si>
  <si>
    <t>203709022827</t>
  </si>
  <si>
    <t>203709023917</t>
  </si>
  <si>
    <t>203709021704</t>
  </si>
  <si>
    <t>203709020426</t>
  </si>
  <si>
    <t>203709020513</t>
  </si>
  <si>
    <t>203709021716</t>
  </si>
  <si>
    <t>203709020910</t>
  </si>
  <si>
    <t>203709022010</t>
  </si>
  <si>
    <t>203709024107</t>
  </si>
  <si>
    <t>203709023324</t>
  </si>
  <si>
    <t>234-卫生类-药学</t>
  </si>
  <si>
    <t>203709022016</t>
  </si>
  <si>
    <t>203709021812</t>
  </si>
  <si>
    <t>203709022527</t>
  </si>
  <si>
    <t>235-卫生类-药学</t>
  </si>
  <si>
    <t>203709023419</t>
  </si>
  <si>
    <t>22.75</t>
  </si>
  <si>
    <t>203709022213</t>
  </si>
  <si>
    <t>203709024207</t>
  </si>
  <si>
    <t>236-卫生类-护理</t>
  </si>
  <si>
    <t>203709022109</t>
  </si>
  <si>
    <t>79.60</t>
  </si>
  <si>
    <t>203709024329</t>
  </si>
  <si>
    <t>81.20</t>
  </si>
  <si>
    <t>203709021206</t>
  </si>
  <si>
    <t>238-卫生类-影像</t>
  </si>
  <si>
    <t>85.74</t>
  </si>
  <si>
    <t>203709021124</t>
  </si>
  <si>
    <t>83.62</t>
  </si>
  <si>
    <t>203709023804</t>
  </si>
  <si>
    <t>240-卫生类-临床</t>
  </si>
  <si>
    <t>80.56</t>
  </si>
  <si>
    <t>203709022320</t>
  </si>
  <si>
    <t>84.56</t>
  </si>
  <si>
    <t>203709021217</t>
  </si>
  <si>
    <t>81.30</t>
  </si>
  <si>
    <t>203709021214</t>
  </si>
  <si>
    <t>84.02</t>
  </si>
  <si>
    <t>203709021013</t>
  </si>
  <si>
    <t>79.04</t>
  </si>
  <si>
    <t>203709022824</t>
  </si>
  <si>
    <t>83.14</t>
  </si>
  <si>
    <t>203709023226</t>
  </si>
  <si>
    <t>83.60</t>
  </si>
  <si>
    <t>203709024115</t>
  </si>
  <si>
    <t>79.62</t>
  </si>
  <si>
    <t>203709022530</t>
  </si>
  <si>
    <t>203709024225</t>
  </si>
  <si>
    <t>241-卫生类-临床</t>
  </si>
  <si>
    <t>84.16</t>
  </si>
  <si>
    <t>203709023412</t>
  </si>
  <si>
    <t>85.38</t>
  </si>
  <si>
    <t>203709022908</t>
  </si>
  <si>
    <t>80.28</t>
  </si>
  <si>
    <t>203709022509</t>
  </si>
  <si>
    <t>83.02</t>
  </si>
  <si>
    <t>203709024302</t>
  </si>
  <si>
    <t>82.26</t>
  </si>
  <si>
    <t>203709021703</t>
  </si>
  <si>
    <t>82.14</t>
  </si>
  <si>
    <t>203709022713</t>
  </si>
  <si>
    <t>81.34</t>
  </si>
  <si>
    <t>203709020813</t>
  </si>
  <si>
    <t>82.40</t>
  </si>
  <si>
    <t>203709023913</t>
  </si>
  <si>
    <t>81.58</t>
  </si>
  <si>
    <t>203709021730</t>
  </si>
  <si>
    <t>82.22</t>
  </si>
  <si>
    <t>203709022503</t>
  </si>
  <si>
    <t>85.92</t>
  </si>
  <si>
    <t>203709023810</t>
  </si>
  <si>
    <t>81.10</t>
  </si>
  <si>
    <t>203709021313</t>
  </si>
  <si>
    <t>83.74</t>
  </si>
  <si>
    <t>203709021511</t>
  </si>
  <si>
    <t>82.46</t>
  </si>
  <si>
    <t>203709023402</t>
  </si>
  <si>
    <t>80.12</t>
  </si>
  <si>
    <t>203709023026</t>
  </si>
  <si>
    <t>80.38</t>
  </si>
  <si>
    <t>203709020621</t>
  </si>
  <si>
    <t>79.48</t>
  </si>
  <si>
    <t>203709022119</t>
  </si>
  <si>
    <t>80.66</t>
  </si>
  <si>
    <t>203709024321</t>
  </si>
  <si>
    <t>76.98</t>
  </si>
  <si>
    <t>203709023221</t>
  </si>
  <si>
    <t>81.50</t>
  </si>
  <si>
    <t>203709020630</t>
  </si>
  <si>
    <t>80.52</t>
  </si>
  <si>
    <t>203709021119</t>
  </si>
  <si>
    <t>79.66</t>
  </si>
  <si>
    <t>203709023926</t>
  </si>
  <si>
    <t>79.74</t>
  </si>
  <si>
    <t>203709021024</t>
  </si>
  <si>
    <t>80.82</t>
  </si>
  <si>
    <t>203709022910</t>
  </si>
  <si>
    <t>77.02</t>
  </si>
  <si>
    <t>203709023820</t>
  </si>
  <si>
    <t>75.58</t>
  </si>
  <si>
    <t>203709020516</t>
  </si>
  <si>
    <t>203709020714</t>
  </si>
  <si>
    <t>203709021112</t>
  </si>
  <si>
    <t>203709020801</t>
  </si>
  <si>
    <t>203709021216</t>
  </si>
  <si>
    <t>242-卫生类-药学</t>
  </si>
  <si>
    <t>203709022220</t>
  </si>
  <si>
    <t>203709021515</t>
  </si>
  <si>
    <t>203709021504</t>
  </si>
  <si>
    <t>203709021209</t>
  </si>
  <si>
    <t>203709023427</t>
  </si>
  <si>
    <t>203709023010</t>
  </si>
  <si>
    <t>243-卫生类-检验</t>
  </si>
  <si>
    <t>203709023914</t>
  </si>
  <si>
    <t>203709024325</t>
  </si>
  <si>
    <t>203709022105</t>
  </si>
  <si>
    <t>203709022710</t>
  </si>
  <si>
    <t>203709023529</t>
  </si>
  <si>
    <t>203709022529</t>
  </si>
  <si>
    <t>244-卫生类-临床</t>
  </si>
  <si>
    <t>203709020706</t>
  </si>
  <si>
    <t>203709021711</t>
  </si>
  <si>
    <t>203709022812</t>
  </si>
  <si>
    <t>203709023316</t>
  </si>
  <si>
    <t>203709024304</t>
  </si>
  <si>
    <t>203709022205</t>
  </si>
  <si>
    <t>245-卫生类-口腔</t>
  </si>
  <si>
    <t>203709020806</t>
  </si>
  <si>
    <t>203709022316</t>
  </si>
  <si>
    <t>203709021129</t>
  </si>
  <si>
    <t>203709021103</t>
  </si>
  <si>
    <t>203709021026</t>
  </si>
  <si>
    <t>203709020428</t>
  </si>
  <si>
    <t>246-卫生类-临床</t>
  </si>
  <si>
    <t>203709020522</t>
  </si>
  <si>
    <t>203709022221</t>
  </si>
  <si>
    <t>203709023013</t>
  </si>
  <si>
    <t>203709020924</t>
  </si>
  <si>
    <t>203709024204</t>
  </si>
  <si>
    <t>203709022909</t>
  </si>
  <si>
    <t>247-卫生类-临床</t>
  </si>
  <si>
    <t>203709022101</t>
  </si>
  <si>
    <t>203709020927</t>
  </si>
  <si>
    <t>203709021407</t>
  </si>
  <si>
    <t>248-卫生类-临床</t>
  </si>
  <si>
    <t>203709023319</t>
  </si>
  <si>
    <t>203709022918</t>
  </si>
  <si>
    <t>203709020302</t>
  </si>
  <si>
    <t>249-卫生类-护理</t>
  </si>
  <si>
    <t>203709023129</t>
  </si>
  <si>
    <t>203709023111</t>
  </si>
  <si>
    <t>203709021919</t>
  </si>
  <si>
    <t>250-卫生类-口腔</t>
  </si>
  <si>
    <t>203709021210</t>
  </si>
  <si>
    <t>203709022104</t>
  </si>
  <si>
    <t>203709024313</t>
  </si>
  <si>
    <t>251-卫生类-护理</t>
  </si>
  <si>
    <t>203709022025</t>
  </si>
  <si>
    <t>203709020530</t>
  </si>
  <si>
    <t>203709021601</t>
  </si>
  <si>
    <t>253-卫生类-护理</t>
  </si>
  <si>
    <t>203709021725</t>
  </si>
  <si>
    <t>203709020609</t>
  </si>
  <si>
    <t>254-卫生类-临床</t>
  </si>
  <si>
    <t>203709023203</t>
  </si>
  <si>
    <t>203709024324</t>
  </si>
  <si>
    <t>203709021908</t>
  </si>
  <si>
    <t>203709021327</t>
  </si>
  <si>
    <t>255-卫生类-临床</t>
  </si>
  <si>
    <t>203709023504</t>
  </si>
  <si>
    <t>203709022828</t>
  </si>
  <si>
    <t>203709024217</t>
  </si>
  <si>
    <t>256-卫生类-康复</t>
  </si>
  <si>
    <t>203709022625</t>
  </si>
  <si>
    <t>203709020820</t>
  </si>
  <si>
    <t>203709021321</t>
  </si>
  <si>
    <t>203709020612</t>
  </si>
  <si>
    <t>257-卫生类-临床</t>
  </si>
  <si>
    <t>203709022501</t>
  </si>
  <si>
    <t>203709022108</t>
  </si>
  <si>
    <t>203709023104</t>
  </si>
  <si>
    <t>203709022408</t>
  </si>
  <si>
    <t>203709023624</t>
  </si>
  <si>
    <t>203709021111</t>
  </si>
  <si>
    <t>203709022321</t>
  </si>
  <si>
    <t>203709020717</t>
  </si>
  <si>
    <t>203709023920</t>
  </si>
  <si>
    <t>203709022811</t>
  </si>
  <si>
    <t>258-卫生类-临床</t>
  </si>
  <si>
    <t>203709022724</t>
  </si>
  <si>
    <t>203709020712</t>
  </si>
  <si>
    <t>203709023308</t>
  </si>
  <si>
    <t>203709020529</t>
  </si>
  <si>
    <t>203709023725</t>
  </si>
  <si>
    <t>203709024227</t>
  </si>
  <si>
    <t>259-卫生类-药学</t>
  </si>
  <si>
    <t>203709023415</t>
  </si>
  <si>
    <t>203709020923</t>
  </si>
  <si>
    <t>203709022923</t>
  </si>
  <si>
    <t>260-卫生类-医学检验</t>
  </si>
  <si>
    <t>203709022130</t>
  </si>
  <si>
    <t>203709024215</t>
  </si>
  <si>
    <t>203709022403</t>
  </si>
  <si>
    <t>261-卫生类-临床</t>
  </si>
  <si>
    <t>203709022424</t>
  </si>
  <si>
    <t>203709023910</t>
  </si>
  <si>
    <t>203709022318</t>
  </si>
  <si>
    <t>264-卫生类-康复</t>
  </si>
  <si>
    <t>203709022714</t>
  </si>
  <si>
    <t>203709021914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</si>
</sst>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0"/>
  <sheetViews>
    <sheetView tabSelected="1" workbookViewId="0">
      <selection activeCell="C7" sqref="C7"/>
    </sheetView>
  </sheetViews>
  <sheetFormatPr defaultColWidth="9" defaultRowHeight="13.5" outlineLevelCol="5"/>
  <cols>
    <col min="1" max="1" width="17.5" style="4" customWidth="1"/>
    <col min="2" max="2" width="23.1833333333333" style="4" customWidth="1"/>
    <col min="3" max="3" width="12.7583333333333" style="5" customWidth="1"/>
    <col min="4" max="4" width="11.2583333333333" style="6" customWidth="1"/>
    <col min="5" max="5" width="12.125" style="4" customWidth="1"/>
    <col min="6" max="6" width="11.625" style="4" customWidth="1"/>
  </cols>
  <sheetData>
    <row r="1" s="1" customFormat="1" ht="49.5" customHeight="1" spans="1:6">
      <c r="A1" s="7" t="s">
        <v>0</v>
      </c>
      <c r="B1" s="8"/>
      <c r="C1" s="8"/>
      <c r="D1" s="8"/>
      <c r="E1" s="8"/>
      <c r="F1" s="8"/>
    </row>
    <row r="2" ht="27" customHeight="1" spans="1:6">
      <c r="A2" s="19" t="s">
        <v>1</v>
      </c>
      <c r="B2" s="20" t="s">
        <v>2</v>
      </c>
      <c r="C2" s="11" t="s">
        <v>3</v>
      </c>
      <c r="D2" s="12" t="s">
        <v>4</v>
      </c>
      <c r="E2" s="12" t="s">
        <v>5</v>
      </c>
      <c r="F2" s="12" t="s">
        <v>6</v>
      </c>
    </row>
    <row r="3" s="2" customFormat="1" ht="25" customHeight="1" spans="1:6">
      <c r="A3" s="13" t="s">
        <v>7</v>
      </c>
      <c r="B3" s="13" t="s">
        <v>8</v>
      </c>
      <c r="C3" s="14">
        <v>78</v>
      </c>
      <c r="D3" s="14">
        <v>84.9</v>
      </c>
      <c r="E3" s="14">
        <f t="shared" ref="E3:E32" si="0">(D3+C3)/2</f>
        <v>81.45</v>
      </c>
      <c r="F3" s="15"/>
    </row>
    <row r="4" s="2" customFormat="1" ht="25" customHeight="1" spans="1:6">
      <c r="A4" s="13" t="s">
        <v>9</v>
      </c>
      <c r="B4" s="13" t="s">
        <v>8</v>
      </c>
      <c r="C4" s="14">
        <v>76</v>
      </c>
      <c r="D4" s="14">
        <v>86.6</v>
      </c>
      <c r="E4" s="14">
        <f t="shared" si="0"/>
        <v>81.3</v>
      </c>
      <c r="F4" s="15"/>
    </row>
    <row r="5" s="2" customFormat="1" ht="25" customHeight="1" spans="1:6">
      <c r="A5" s="13" t="s">
        <v>10</v>
      </c>
      <c r="B5" s="13" t="s">
        <v>8</v>
      </c>
      <c r="C5" s="14">
        <v>70</v>
      </c>
      <c r="D5" s="14">
        <v>86.5</v>
      </c>
      <c r="E5" s="14">
        <f t="shared" si="0"/>
        <v>78.25</v>
      </c>
      <c r="F5" s="15"/>
    </row>
    <row r="6" s="2" customFormat="1" ht="25" customHeight="1" spans="1:6">
      <c r="A6" s="21" t="s">
        <v>11</v>
      </c>
      <c r="B6" s="13" t="s">
        <v>12</v>
      </c>
      <c r="C6" s="14">
        <v>74</v>
      </c>
      <c r="D6" s="14">
        <v>82.4</v>
      </c>
      <c r="E6" s="14">
        <f t="shared" si="0"/>
        <v>78.2</v>
      </c>
      <c r="F6" s="15"/>
    </row>
    <row r="7" s="2" customFormat="1" ht="25" customHeight="1" spans="1:6">
      <c r="A7" s="13" t="s">
        <v>13</v>
      </c>
      <c r="B7" s="13" t="s">
        <v>12</v>
      </c>
      <c r="C7" s="14">
        <v>66</v>
      </c>
      <c r="D7" s="14">
        <v>81</v>
      </c>
      <c r="E7" s="14">
        <f t="shared" si="0"/>
        <v>73.5</v>
      </c>
      <c r="F7" s="15"/>
    </row>
    <row r="8" s="2" customFormat="1" ht="25" customHeight="1" spans="1:6">
      <c r="A8" s="13" t="s">
        <v>14</v>
      </c>
      <c r="B8" s="13" t="s">
        <v>15</v>
      </c>
      <c r="C8" s="14">
        <v>70</v>
      </c>
      <c r="D8" s="14">
        <v>85.1</v>
      </c>
      <c r="E8" s="14">
        <f t="shared" si="0"/>
        <v>77.55</v>
      </c>
      <c r="F8" s="15"/>
    </row>
    <row r="9" s="2" customFormat="1" ht="25" customHeight="1" spans="1:6">
      <c r="A9" s="13" t="s">
        <v>16</v>
      </c>
      <c r="B9" s="13" t="s">
        <v>15</v>
      </c>
      <c r="C9" s="14">
        <v>71</v>
      </c>
      <c r="D9" s="14">
        <v>78.8</v>
      </c>
      <c r="E9" s="14">
        <f t="shared" si="0"/>
        <v>74.9</v>
      </c>
      <c r="F9" s="15"/>
    </row>
    <row r="10" s="2" customFormat="1" ht="25" customHeight="1" spans="1:6">
      <c r="A10" s="13" t="s">
        <v>17</v>
      </c>
      <c r="B10" s="13" t="s">
        <v>15</v>
      </c>
      <c r="C10" s="14">
        <v>68</v>
      </c>
      <c r="D10" s="14">
        <v>80.4</v>
      </c>
      <c r="E10" s="14">
        <f t="shared" si="0"/>
        <v>74.2</v>
      </c>
      <c r="F10" s="15"/>
    </row>
    <row r="11" s="3" customFormat="1" ht="25" customHeight="1" spans="1:6">
      <c r="A11" s="13" t="s">
        <v>18</v>
      </c>
      <c r="B11" s="13" t="s">
        <v>19</v>
      </c>
      <c r="C11" s="14">
        <v>79</v>
      </c>
      <c r="D11" s="14">
        <v>81.9</v>
      </c>
      <c r="E11" s="14">
        <f t="shared" si="0"/>
        <v>80.45</v>
      </c>
      <c r="F11" s="16"/>
    </row>
    <row r="12" s="2" customFormat="1" ht="25" customHeight="1" spans="1:6">
      <c r="A12" s="13" t="s">
        <v>20</v>
      </c>
      <c r="B12" s="13" t="s">
        <v>19</v>
      </c>
      <c r="C12" s="14">
        <v>73</v>
      </c>
      <c r="D12" s="14">
        <v>83.5</v>
      </c>
      <c r="E12" s="14">
        <f t="shared" si="0"/>
        <v>78.25</v>
      </c>
      <c r="F12" s="15"/>
    </row>
    <row r="13" s="2" customFormat="1" ht="25" customHeight="1" spans="1:6">
      <c r="A13" s="13" t="s">
        <v>21</v>
      </c>
      <c r="B13" s="13" t="s">
        <v>19</v>
      </c>
      <c r="C13" s="14">
        <v>72</v>
      </c>
      <c r="D13" s="14">
        <v>82.2</v>
      </c>
      <c r="E13" s="14">
        <f t="shared" si="0"/>
        <v>77.1</v>
      </c>
      <c r="F13" s="15"/>
    </row>
    <row r="14" s="2" customFormat="1" ht="25" customHeight="1" spans="1:6">
      <c r="A14" s="13" t="s">
        <v>22</v>
      </c>
      <c r="B14" s="13" t="s">
        <v>23</v>
      </c>
      <c r="C14" s="14">
        <v>61</v>
      </c>
      <c r="D14" s="14">
        <v>84.04</v>
      </c>
      <c r="E14" s="14">
        <f t="shared" si="0"/>
        <v>72.52</v>
      </c>
      <c r="F14" s="15"/>
    </row>
    <row r="15" s="2" customFormat="1" ht="25" customHeight="1" spans="1:6">
      <c r="A15" s="13" t="s">
        <v>24</v>
      </c>
      <c r="B15" s="13" t="s">
        <v>23</v>
      </c>
      <c r="C15" s="14">
        <v>54.5</v>
      </c>
      <c r="D15" s="14">
        <v>79.24</v>
      </c>
      <c r="E15" s="14">
        <f t="shared" si="0"/>
        <v>66.87</v>
      </c>
      <c r="F15" s="15"/>
    </row>
    <row r="16" s="2" customFormat="1" ht="25" customHeight="1" spans="1:6">
      <c r="A16" s="13" t="s">
        <v>25</v>
      </c>
      <c r="B16" s="13" t="s">
        <v>23</v>
      </c>
      <c r="C16" s="14">
        <v>49.5</v>
      </c>
      <c r="D16" s="14">
        <v>80.2</v>
      </c>
      <c r="E16" s="14">
        <f t="shared" si="0"/>
        <v>64.85</v>
      </c>
      <c r="F16" s="15"/>
    </row>
    <row r="17" s="2" customFormat="1" ht="25" customHeight="1" spans="1:6">
      <c r="A17" s="13" t="s">
        <v>26</v>
      </c>
      <c r="B17" s="13" t="s">
        <v>23</v>
      </c>
      <c r="C17" s="14">
        <v>41.5</v>
      </c>
      <c r="D17" s="14">
        <v>82.9</v>
      </c>
      <c r="E17" s="14">
        <f t="shared" si="0"/>
        <v>62.2</v>
      </c>
      <c r="F17" s="15"/>
    </row>
    <row r="18" s="2" customFormat="1" ht="25" customHeight="1" spans="1:6">
      <c r="A18" s="13" t="s">
        <v>27</v>
      </c>
      <c r="B18" s="13" t="s">
        <v>23</v>
      </c>
      <c r="C18" s="14">
        <v>41</v>
      </c>
      <c r="D18" s="14">
        <v>81</v>
      </c>
      <c r="E18" s="14">
        <f t="shared" si="0"/>
        <v>61</v>
      </c>
      <c r="F18" s="15"/>
    </row>
    <row r="19" s="2" customFormat="1" ht="25" customHeight="1" spans="1:6">
      <c r="A19" s="13" t="s">
        <v>28</v>
      </c>
      <c r="B19" s="13" t="s">
        <v>29</v>
      </c>
      <c r="C19" s="14">
        <v>46.5</v>
      </c>
      <c r="D19" s="14">
        <v>84.4</v>
      </c>
      <c r="E19" s="14">
        <f t="shared" si="0"/>
        <v>65.45</v>
      </c>
      <c r="F19" s="15"/>
    </row>
    <row r="20" s="2" customFormat="1" ht="25" customHeight="1" spans="1:6">
      <c r="A20" s="13" t="s">
        <v>30</v>
      </c>
      <c r="B20" s="13" t="s">
        <v>29</v>
      </c>
      <c r="C20" s="14">
        <v>46.5</v>
      </c>
      <c r="D20" s="14">
        <v>81.6</v>
      </c>
      <c r="E20" s="14">
        <f t="shared" si="0"/>
        <v>64.05</v>
      </c>
      <c r="F20" s="15"/>
    </row>
    <row r="21" s="2" customFormat="1" ht="25" customHeight="1" spans="1:6">
      <c r="A21" s="13" t="s">
        <v>31</v>
      </c>
      <c r="B21" s="13" t="s">
        <v>29</v>
      </c>
      <c r="C21" s="14">
        <v>48</v>
      </c>
      <c r="D21" s="14">
        <v>79.12</v>
      </c>
      <c r="E21" s="14">
        <f t="shared" si="0"/>
        <v>63.56</v>
      </c>
      <c r="F21" s="15"/>
    </row>
    <row r="22" s="2" customFormat="1" ht="25" customHeight="1" spans="1:6">
      <c r="A22" s="13" t="s">
        <v>32</v>
      </c>
      <c r="B22" s="13" t="s">
        <v>29</v>
      </c>
      <c r="C22" s="14">
        <v>42.5</v>
      </c>
      <c r="D22" s="14">
        <v>83.8</v>
      </c>
      <c r="E22" s="14">
        <f t="shared" si="0"/>
        <v>63.15</v>
      </c>
      <c r="F22" s="15"/>
    </row>
    <row r="23" s="2" customFormat="1" ht="25" customHeight="1" spans="1:6">
      <c r="A23" s="13" t="s">
        <v>33</v>
      </c>
      <c r="B23" s="13" t="s">
        <v>29</v>
      </c>
      <c r="C23" s="14">
        <v>34.5</v>
      </c>
      <c r="D23" s="14">
        <v>83.68</v>
      </c>
      <c r="E23" s="14">
        <f t="shared" si="0"/>
        <v>59.09</v>
      </c>
      <c r="F23" s="15"/>
    </row>
    <row r="24" s="2" customFormat="1" ht="25" customHeight="1" spans="1:6">
      <c r="A24" s="13" t="s">
        <v>34</v>
      </c>
      <c r="B24" s="13" t="s">
        <v>35</v>
      </c>
      <c r="C24" s="14">
        <v>48.5</v>
      </c>
      <c r="D24" s="14">
        <v>82.76</v>
      </c>
      <c r="E24" s="14">
        <f t="shared" si="0"/>
        <v>65.63</v>
      </c>
      <c r="F24" s="15"/>
    </row>
    <row r="25" s="2" customFormat="1" ht="25" customHeight="1" spans="1:6">
      <c r="A25" s="13" t="s">
        <v>36</v>
      </c>
      <c r="B25" s="13" t="s">
        <v>35</v>
      </c>
      <c r="C25" s="14">
        <v>36.5</v>
      </c>
      <c r="D25" s="14">
        <v>81.44</v>
      </c>
      <c r="E25" s="14">
        <f t="shared" si="0"/>
        <v>58.97</v>
      </c>
      <c r="F25" s="15"/>
    </row>
    <row r="26" s="2" customFormat="1" ht="25" customHeight="1" spans="1:6">
      <c r="A26" s="13" t="s">
        <v>37</v>
      </c>
      <c r="B26" s="13" t="s">
        <v>38</v>
      </c>
      <c r="C26" s="14">
        <v>66</v>
      </c>
      <c r="D26" s="14">
        <v>85</v>
      </c>
      <c r="E26" s="14">
        <f t="shared" si="0"/>
        <v>75.5</v>
      </c>
      <c r="F26" s="15"/>
    </row>
    <row r="27" s="2" customFormat="1" ht="25" customHeight="1" spans="1:6">
      <c r="A27" s="13" t="s">
        <v>39</v>
      </c>
      <c r="B27" s="13" t="s">
        <v>40</v>
      </c>
      <c r="C27" s="14">
        <v>47.5</v>
      </c>
      <c r="D27" s="14">
        <v>80.9</v>
      </c>
      <c r="E27" s="14">
        <f t="shared" si="0"/>
        <v>64.2</v>
      </c>
      <c r="F27" s="15"/>
    </row>
    <row r="28" s="2" customFormat="1" ht="25" customHeight="1" spans="1:6">
      <c r="A28" s="13" t="s">
        <v>41</v>
      </c>
      <c r="B28" s="13" t="s">
        <v>42</v>
      </c>
      <c r="C28" s="14">
        <v>61</v>
      </c>
      <c r="D28" s="14">
        <v>82.18</v>
      </c>
      <c r="E28" s="14">
        <f t="shared" si="0"/>
        <v>71.59</v>
      </c>
      <c r="F28" s="15"/>
    </row>
    <row r="29" s="2" customFormat="1" ht="25" customHeight="1" spans="1:6">
      <c r="A29" s="13" t="s">
        <v>43</v>
      </c>
      <c r="B29" s="13" t="s">
        <v>42</v>
      </c>
      <c r="C29" s="14">
        <v>47.5</v>
      </c>
      <c r="D29" s="14">
        <v>83.6</v>
      </c>
      <c r="E29" s="14">
        <f t="shared" si="0"/>
        <v>65.55</v>
      </c>
      <c r="F29" s="15"/>
    </row>
    <row r="30" s="2" customFormat="1" ht="25" customHeight="1" spans="1:6">
      <c r="A30" s="13" t="s">
        <v>44</v>
      </c>
      <c r="B30" s="13" t="s">
        <v>42</v>
      </c>
      <c r="C30" s="14">
        <v>45</v>
      </c>
      <c r="D30" s="14">
        <v>81.02</v>
      </c>
      <c r="E30" s="14">
        <f t="shared" si="0"/>
        <v>63.01</v>
      </c>
      <c r="F30" s="15"/>
    </row>
    <row r="31" s="2" customFormat="1" ht="25" customHeight="1" spans="1:6">
      <c r="A31" s="13" t="s">
        <v>45</v>
      </c>
      <c r="B31" s="13" t="s">
        <v>46</v>
      </c>
      <c r="C31" s="14">
        <v>40.5</v>
      </c>
      <c r="D31" s="14">
        <v>85.98</v>
      </c>
      <c r="E31" s="14">
        <f t="shared" si="0"/>
        <v>63.24</v>
      </c>
      <c r="F31" s="15"/>
    </row>
    <row r="32" s="2" customFormat="1" ht="25" customHeight="1" spans="1:6">
      <c r="A32" s="13" t="s">
        <v>47</v>
      </c>
      <c r="B32" s="13" t="s">
        <v>46</v>
      </c>
      <c r="C32" s="14">
        <v>37.5</v>
      </c>
      <c r="D32" s="14">
        <v>81.76</v>
      </c>
      <c r="E32" s="14">
        <f t="shared" si="0"/>
        <v>59.63</v>
      </c>
      <c r="F32" s="15"/>
    </row>
    <row r="33" s="2" customFormat="1" ht="25" customHeight="1" spans="1:6">
      <c r="A33" s="13" t="s">
        <v>48</v>
      </c>
      <c r="B33" s="13" t="s">
        <v>46</v>
      </c>
      <c r="C33" s="14">
        <v>38.5</v>
      </c>
      <c r="D33" s="14" t="s">
        <v>49</v>
      </c>
      <c r="E33" s="14">
        <f>C33/2</f>
        <v>19.25</v>
      </c>
      <c r="F33" s="15"/>
    </row>
    <row r="34" s="2" customFormat="1" ht="25" customHeight="1" spans="1:6">
      <c r="A34" s="13" t="s">
        <v>50</v>
      </c>
      <c r="B34" s="13" t="s">
        <v>51</v>
      </c>
      <c r="C34" s="14">
        <v>61.5</v>
      </c>
      <c r="D34" s="14">
        <v>81.32</v>
      </c>
      <c r="E34" s="14">
        <f t="shared" ref="E34:E52" si="1">(D34+C34)/2</f>
        <v>71.41</v>
      </c>
      <c r="F34" s="15"/>
    </row>
    <row r="35" s="2" customFormat="1" ht="25" customHeight="1" spans="1:6">
      <c r="A35" s="13" t="s">
        <v>52</v>
      </c>
      <c r="B35" s="13" t="s">
        <v>51</v>
      </c>
      <c r="C35" s="14">
        <v>51</v>
      </c>
      <c r="D35" s="14">
        <v>80.3</v>
      </c>
      <c r="E35" s="14">
        <f t="shared" si="1"/>
        <v>65.65</v>
      </c>
      <c r="F35" s="15"/>
    </row>
    <row r="36" s="2" customFormat="1" ht="25" customHeight="1" spans="1:6">
      <c r="A36" s="13" t="s">
        <v>53</v>
      </c>
      <c r="B36" s="13" t="s">
        <v>51</v>
      </c>
      <c r="C36" s="14">
        <v>45</v>
      </c>
      <c r="D36" s="14">
        <v>84.76</v>
      </c>
      <c r="E36" s="14">
        <f t="shared" si="1"/>
        <v>64.88</v>
      </c>
      <c r="F36" s="15"/>
    </row>
    <row r="37" s="2" customFormat="1" ht="25" customHeight="1" spans="1:6">
      <c r="A37" s="13" t="s">
        <v>54</v>
      </c>
      <c r="B37" s="13" t="s">
        <v>51</v>
      </c>
      <c r="C37" s="14">
        <v>45.5</v>
      </c>
      <c r="D37" s="14">
        <v>82.44</v>
      </c>
      <c r="E37" s="14">
        <f t="shared" si="1"/>
        <v>63.97</v>
      </c>
      <c r="F37" s="15"/>
    </row>
    <row r="38" s="2" customFormat="1" ht="25" customHeight="1" spans="1:6">
      <c r="A38" s="13" t="s">
        <v>55</v>
      </c>
      <c r="B38" s="13" t="s">
        <v>51</v>
      </c>
      <c r="C38" s="14">
        <v>41.5</v>
      </c>
      <c r="D38" s="14">
        <v>82.1</v>
      </c>
      <c r="E38" s="14">
        <f t="shared" si="1"/>
        <v>61.8</v>
      </c>
      <c r="F38" s="15"/>
    </row>
    <row r="39" s="2" customFormat="1" ht="25" customHeight="1" spans="1:6">
      <c r="A39" s="13" t="s">
        <v>56</v>
      </c>
      <c r="B39" s="13" t="s">
        <v>51</v>
      </c>
      <c r="C39" s="14">
        <v>40</v>
      </c>
      <c r="D39" s="14">
        <v>80.74</v>
      </c>
      <c r="E39" s="14">
        <f t="shared" si="1"/>
        <v>60.37</v>
      </c>
      <c r="F39" s="15"/>
    </row>
    <row r="40" s="2" customFormat="1" ht="25" customHeight="1" spans="1:6">
      <c r="A40" s="13" t="s">
        <v>57</v>
      </c>
      <c r="B40" s="13" t="s">
        <v>58</v>
      </c>
      <c r="C40" s="14">
        <v>58.5</v>
      </c>
      <c r="D40" s="14">
        <v>82.9</v>
      </c>
      <c r="E40" s="14">
        <f t="shared" si="1"/>
        <v>70.7</v>
      </c>
      <c r="F40" s="15"/>
    </row>
    <row r="41" s="2" customFormat="1" ht="25" customHeight="1" spans="1:6">
      <c r="A41" s="13" t="s">
        <v>59</v>
      </c>
      <c r="B41" s="13" t="s">
        <v>58</v>
      </c>
      <c r="C41" s="14">
        <v>50.5</v>
      </c>
      <c r="D41" s="14">
        <v>84.84</v>
      </c>
      <c r="E41" s="14">
        <f t="shared" si="1"/>
        <v>67.67</v>
      </c>
      <c r="F41" s="15"/>
    </row>
    <row r="42" s="2" customFormat="1" ht="25" customHeight="1" spans="1:6">
      <c r="A42" s="13" t="s">
        <v>60</v>
      </c>
      <c r="B42" s="13" t="s">
        <v>58</v>
      </c>
      <c r="C42" s="14">
        <v>44.5</v>
      </c>
      <c r="D42" s="14">
        <v>77.9</v>
      </c>
      <c r="E42" s="14">
        <f t="shared" si="1"/>
        <v>61.2</v>
      </c>
      <c r="F42" s="15"/>
    </row>
    <row r="43" s="2" customFormat="1" ht="25" customHeight="1" spans="1:6">
      <c r="A43" s="13" t="s">
        <v>61</v>
      </c>
      <c r="B43" s="13" t="s">
        <v>62</v>
      </c>
      <c r="C43" s="14">
        <v>47.5</v>
      </c>
      <c r="D43" s="14">
        <v>82.54</v>
      </c>
      <c r="E43" s="14">
        <f t="shared" si="1"/>
        <v>65.02</v>
      </c>
      <c r="F43" s="15"/>
    </row>
    <row r="44" s="2" customFormat="1" ht="25" customHeight="1" spans="1:6">
      <c r="A44" s="13" t="s">
        <v>63</v>
      </c>
      <c r="B44" s="13" t="s">
        <v>62</v>
      </c>
      <c r="C44" s="14">
        <v>44</v>
      </c>
      <c r="D44" s="14">
        <v>85.76</v>
      </c>
      <c r="E44" s="14">
        <f t="shared" si="1"/>
        <v>64.88</v>
      </c>
      <c r="F44" s="15"/>
    </row>
    <row r="45" s="2" customFormat="1" ht="25" customHeight="1" spans="1:6">
      <c r="A45" s="13" t="s">
        <v>64</v>
      </c>
      <c r="B45" s="13" t="s">
        <v>62</v>
      </c>
      <c r="C45" s="14">
        <v>42.5</v>
      </c>
      <c r="D45" s="14">
        <v>85.76</v>
      </c>
      <c r="E45" s="14">
        <f t="shared" si="1"/>
        <v>64.13</v>
      </c>
      <c r="F45" s="15"/>
    </row>
    <row r="46" s="2" customFormat="1" ht="25" customHeight="1" spans="1:6">
      <c r="A46" s="13" t="s">
        <v>65</v>
      </c>
      <c r="B46" s="13" t="s">
        <v>62</v>
      </c>
      <c r="C46" s="14">
        <v>42.5</v>
      </c>
      <c r="D46" s="14">
        <v>78.84</v>
      </c>
      <c r="E46" s="14">
        <f t="shared" si="1"/>
        <v>60.67</v>
      </c>
      <c r="F46" s="15"/>
    </row>
    <row r="47" s="2" customFormat="1" ht="25" customHeight="1" spans="1:6">
      <c r="A47" s="13" t="s">
        <v>66</v>
      </c>
      <c r="B47" s="13" t="s">
        <v>67</v>
      </c>
      <c r="C47" s="14">
        <v>54.5</v>
      </c>
      <c r="D47" s="14">
        <v>86.68</v>
      </c>
      <c r="E47" s="14">
        <f t="shared" si="1"/>
        <v>70.59</v>
      </c>
      <c r="F47" s="15"/>
    </row>
    <row r="48" s="2" customFormat="1" ht="25" customHeight="1" spans="1:6">
      <c r="A48" s="13" t="s">
        <v>68</v>
      </c>
      <c r="B48" s="13" t="s">
        <v>67</v>
      </c>
      <c r="C48" s="14">
        <v>50</v>
      </c>
      <c r="D48" s="14">
        <v>84.1</v>
      </c>
      <c r="E48" s="14">
        <f t="shared" si="1"/>
        <v>67.05</v>
      </c>
      <c r="F48" s="15"/>
    </row>
    <row r="49" s="2" customFormat="1" ht="25" customHeight="1" spans="1:6">
      <c r="A49" s="13" t="s">
        <v>69</v>
      </c>
      <c r="B49" s="13" t="s">
        <v>67</v>
      </c>
      <c r="C49" s="14">
        <v>50.5</v>
      </c>
      <c r="D49" s="14">
        <v>79.96</v>
      </c>
      <c r="E49" s="14">
        <f t="shared" si="1"/>
        <v>65.23</v>
      </c>
      <c r="F49" s="15"/>
    </row>
    <row r="50" s="2" customFormat="1" ht="25" customHeight="1" spans="1:6">
      <c r="A50" s="13" t="s">
        <v>70</v>
      </c>
      <c r="B50" s="13" t="s">
        <v>67</v>
      </c>
      <c r="C50" s="14">
        <v>49.5</v>
      </c>
      <c r="D50" s="14">
        <v>80.2</v>
      </c>
      <c r="E50" s="14">
        <f t="shared" si="1"/>
        <v>64.85</v>
      </c>
      <c r="F50" s="15"/>
    </row>
    <row r="51" s="2" customFormat="1" ht="25" customHeight="1" spans="1:6">
      <c r="A51" s="13" t="s">
        <v>71</v>
      </c>
      <c r="B51" s="13" t="s">
        <v>67</v>
      </c>
      <c r="C51" s="14">
        <v>33.5</v>
      </c>
      <c r="D51" s="14">
        <v>77.84</v>
      </c>
      <c r="E51" s="14">
        <f t="shared" si="1"/>
        <v>55.67</v>
      </c>
      <c r="F51" s="15"/>
    </row>
    <row r="52" s="2" customFormat="1" ht="25" customHeight="1" spans="1:6">
      <c r="A52" s="13" t="s">
        <v>72</v>
      </c>
      <c r="B52" s="13" t="s">
        <v>67</v>
      </c>
      <c r="C52" s="14">
        <v>30.5</v>
      </c>
      <c r="D52" s="14">
        <v>80.44</v>
      </c>
      <c r="E52" s="14">
        <f t="shared" si="1"/>
        <v>55.47</v>
      </c>
      <c r="F52" s="15"/>
    </row>
    <row r="53" s="2" customFormat="1" ht="25" customHeight="1" spans="1:6">
      <c r="A53" s="13" t="s">
        <v>73</v>
      </c>
      <c r="B53" s="13" t="s">
        <v>67</v>
      </c>
      <c r="C53" s="14">
        <v>41.5</v>
      </c>
      <c r="D53" s="17" t="s">
        <v>49</v>
      </c>
      <c r="E53" s="14" t="s">
        <v>74</v>
      </c>
      <c r="F53" s="15"/>
    </row>
    <row r="54" s="2" customFormat="1" ht="25" customHeight="1" spans="1:6">
      <c r="A54" s="13" t="s">
        <v>75</v>
      </c>
      <c r="B54" s="13" t="s">
        <v>67</v>
      </c>
      <c r="C54" s="14">
        <v>38.5</v>
      </c>
      <c r="D54" s="17" t="s">
        <v>49</v>
      </c>
      <c r="E54" s="14" t="s">
        <v>76</v>
      </c>
      <c r="F54" s="15"/>
    </row>
    <row r="55" s="2" customFormat="1" ht="25" customHeight="1" spans="1:6">
      <c r="A55" s="13" t="s">
        <v>77</v>
      </c>
      <c r="B55" s="13" t="s">
        <v>78</v>
      </c>
      <c r="C55" s="14">
        <v>63</v>
      </c>
      <c r="D55" s="14">
        <v>83.9</v>
      </c>
      <c r="E55" s="14">
        <f t="shared" ref="E55:E64" si="2">(D55+C55)/2</f>
        <v>73.45</v>
      </c>
      <c r="F55" s="15"/>
    </row>
    <row r="56" s="2" customFormat="1" ht="25" customHeight="1" spans="1:6">
      <c r="A56" s="13" t="s">
        <v>79</v>
      </c>
      <c r="B56" s="13" t="s">
        <v>78</v>
      </c>
      <c r="C56" s="14">
        <v>58</v>
      </c>
      <c r="D56" s="14">
        <v>84.36</v>
      </c>
      <c r="E56" s="14">
        <f t="shared" si="2"/>
        <v>71.18</v>
      </c>
      <c r="F56" s="15"/>
    </row>
    <row r="57" s="2" customFormat="1" ht="25" customHeight="1" spans="1:6">
      <c r="A57" s="13" t="s">
        <v>80</v>
      </c>
      <c r="B57" s="13" t="s">
        <v>78</v>
      </c>
      <c r="C57" s="14">
        <v>61.5</v>
      </c>
      <c r="D57" s="14">
        <v>79.94</v>
      </c>
      <c r="E57" s="14">
        <f t="shared" si="2"/>
        <v>70.72</v>
      </c>
      <c r="F57" s="15"/>
    </row>
    <row r="58" s="2" customFormat="1" ht="25" customHeight="1" spans="1:6">
      <c r="A58" s="13" t="s">
        <v>81</v>
      </c>
      <c r="B58" s="13" t="s">
        <v>78</v>
      </c>
      <c r="C58" s="14">
        <v>52.5</v>
      </c>
      <c r="D58" s="14">
        <v>83.56</v>
      </c>
      <c r="E58" s="14">
        <f t="shared" si="2"/>
        <v>68.03</v>
      </c>
      <c r="F58" s="15"/>
    </row>
    <row r="59" s="2" customFormat="1" ht="25" customHeight="1" spans="1:6">
      <c r="A59" s="13" t="s">
        <v>82</v>
      </c>
      <c r="B59" s="13" t="s">
        <v>78</v>
      </c>
      <c r="C59" s="14">
        <v>44.5</v>
      </c>
      <c r="D59" s="14">
        <v>82.1</v>
      </c>
      <c r="E59" s="14">
        <f t="shared" si="2"/>
        <v>63.3</v>
      </c>
      <c r="F59" s="15"/>
    </row>
    <row r="60" s="2" customFormat="1" ht="25" customHeight="1" spans="1:6">
      <c r="A60" s="13" t="s">
        <v>83</v>
      </c>
      <c r="B60" s="13" t="s">
        <v>78</v>
      </c>
      <c r="C60" s="14">
        <v>42.5</v>
      </c>
      <c r="D60" s="14">
        <v>77.1</v>
      </c>
      <c r="E60" s="14">
        <f t="shared" si="2"/>
        <v>59.8</v>
      </c>
      <c r="F60" s="15"/>
    </row>
    <row r="61" s="2" customFormat="1" ht="25" customHeight="1" spans="1:6">
      <c r="A61" s="13" t="s">
        <v>84</v>
      </c>
      <c r="B61" s="13" t="s">
        <v>78</v>
      </c>
      <c r="C61" s="14">
        <v>37</v>
      </c>
      <c r="D61" s="14">
        <v>81.64</v>
      </c>
      <c r="E61" s="14">
        <f t="shared" si="2"/>
        <v>59.32</v>
      </c>
      <c r="F61" s="15"/>
    </row>
    <row r="62" s="2" customFormat="1" ht="25" customHeight="1" spans="1:6">
      <c r="A62" s="13" t="s">
        <v>85</v>
      </c>
      <c r="B62" s="13" t="s">
        <v>78</v>
      </c>
      <c r="C62" s="14">
        <v>39.5</v>
      </c>
      <c r="D62" s="14">
        <v>75.82</v>
      </c>
      <c r="E62" s="14">
        <f t="shared" si="2"/>
        <v>57.66</v>
      </c>
      <c r="F62" s="15"/>
    </row>
    <row r="63" s="2" customFormat="1" ht="25" customHeight="1" spans="1:6">
      <c r="A63" s="13" t="s">
        <v>86</v>
      </c>
      <c r="B63" s="13" t="s">
        <v>78</v>
      </c>
      <c r="C63" s="14">
        <v>35.5</v>
      </c>
      <c r="D63" s="14">
        <v>79.18</v>
      </c>
      <c r="E63" s="14">
        <f t="shared" si="2"/>
        <v>57.34</v>
      </c>
      <c r="F63" s="15"/>
    </row>
    <row r="64" s="2" customFormat="1" ht="25" customHeight="1" spans="1:6">
      <c r="A64" s="13" t="s">
        <v>87</v>
      </c>
      <c r="B64" s="13" t="s">
        <v>88</v>
      </c>
      <c r="C64" s="14">
        <v>59</v>
      </c>
      <c r="D64" s="14" t="s">
        <v>89</v>
      </c>
      <c r="E64" s="14">
        <f t="shared" si="2"/>
        <v>69.99</v>
      </c>
      <c r="F64" s="15"/>
    </row>
    <row r="65" s="2" customFormat="1" ht="25" customHeight="1" spans="1:6">
      <c r="A65" s="13" t="s">
        <v>90</v>
      </c>
      <c r="B65" s="13" t="s">
        <v>91</v>
      </c>
      <c r="C65" s="14">
        <v>59.5</v>
      </c>
      <c r="D65" s="14">
        <v>84.54</v>
      </c>
      <c r="E65" s="14">
        <f t="shared" ref="E65:E108" si="3">(D65+C65)/2</f>
        <v>72.02</v>
      </c>
      <c r="F65" s="15"/>
    </row>
    <row r="66" s="2" customFormat="1" ht="25" customHeight="1" spans="1:6">
      <c r="A66" s="13" t="s">
        <v>92</v>
      </c>
      <c r="B66" s="13" t="s">
        <v>91</v>
      </c>
      <c r="C66" s="14">
        <v>56</v>
      </c>
      <c r="D66" s="14">
        <v>84.2</v>
      </c>
      <c r="E66" s="14">
        <f t="shared" si="3"/>
        <v>70.1</v>
      </c>
      <c r="F66" s="15"/>
    </row>
    <row r="67" s="2" customFormat="1" ht="25" customHeight="1" spans="1:6">
      <c r="A67" s="13" t="s">
        <v>93</v>
      </c>
      <c r="B67" s="13" t="s">
        <v>91</v>
      </c>
      <c r="C67" s="14">
        <v>55.5</v>
      </c>
      <c r="D67" s="14">
        <v>84.6</v>
      </c>
      <c r="E67" s="14">
        <f t="shared" si="3"/>
        <v>70.05</v>
      </c>
      <c r="F67" s="15"/>
    </row>
    <row r="68" s="2" customFormat="1" ht="25" customHeight="1" spans="1:6">
      <c r="A68" s="13" t="s">
        <v>94</v>
      </c>
      <c r="B68" s="13" t="s">
        <v>91</v>
      </c>
      <c r="C68" s="14">
        <v>56</v>
      </c>
      <c r="D68" s="14">
        <v>83.46</v>
      </c>
      <c r="E68" s="14">
        <f t="shared" si="3"/>
        <v>69.73</v>
      </c>
      <c r="F68" s="15"/>
    </row>
    <row r="69" s="2" customFormat="1" ht="25" customHeight="1" spans="1:6">
      <c r="A69" s="13" t="s">
        <v>95</v>
      </c>
      <c r="B69" s="13" t="s">
        <v>91</v>
      </c>
      <c r="C69" s="14">
        <v>54.5</v>
      </c>
      <c r="D69" s="14">
        <v>84.34</v>
      </c>
      <c r="E69" s="14">
        <f t="shared" si="3"/>
        <v>69.42</v>
      </c>
      <c r="F69" s="15"/>
    </row>
    <row r="70" s="2" customFormat="1" ht="25" customHeight="1" spans="1:6">
      <c r="A70" s="13" t="s">
        <v>96</v>
      </c>
      <c r="B70" s="13" t="s">
        <v>91</v>
      </c>
      <c r="C70" s="14">
        <v>53.5</v>
      </c>
      <c r="D70" s="14">
        <v>81.44</v>
      </c>
      <c r="E70" s="14">
        <f t="shared" si="3"/>
        <v>67.47</v>
      </c>
      <c r="F70" s="15"/>
    </row>
    <row r="71" s="2" customFormat="1" ht="25" customHeight="1" spans="1:6">
      <c r="A71" s="13" t="s">
        <v>97</v>
      </c>
      <c r="B71" s="13" t="s">
        <v>91</v>
      </c>
      <c r="C71" s="14">
        <v>49.5</v>
      </c>
      <c r="D71" s="14">
        <v>84.3</v>
      </c>
      <c r="E71" s="14">
        <f t="shared" si="3"/>
        <v>66.9</v>
      </c>
      <c r="F71" s="15"/>
    </row>
    <row r="72" s="2" customFormat="1" ht="25" customHeight="1" spans="1:6">
      <c r="A72" s="13" t="s">
        <v>98</v>
      </c>
      <c r="B72" s="13" t="s">
        <v>91</v>
      </c>
      <c r="C72" s="14">
        <v>45</v>
      </c>
      <c r="D72" s="14">
        <v>87.72</v>
      </c>
      <c r="E72" s="14">
        <f t="shared" si="3"/>
        <v>66.36</v>
      </c>
      <c r="F72" s="15"/>
    </row>
    <row r="73" s="2" customFormat="1" ht="25" customHeight="1" spans="1:6">
      <c r="A73" s="13" t="s">
        <v>99</v>
      </c>
      <c r="B73" s="13" t="s">
        <v>91</v>
      </c>
      <c r="C73" s="14">
        <v>48.5</v>
      </c>
      <c r="D73" s="14">
        <v>83.66</v>
      </c>
      <c r="E73" s="14">
        <f t="shared" si="3"/>
        <v>66.08</v>
      </c>
      <c r="F73" s="15"/>
    </row>
    <row r="74" s="2" customFormat="1" ht="25" customHeight="1" spans="1:6">
      <c r="A74" s="13" t="s">
        <v>100</v>
      </c>
      <c r="B74" s="13" t="s">
        <v>91</v>
      </c>
      <c r="C74" s="14">
        <v>48</v>
      </c>
      <c r="D74" s="14">
        <v>83.48</v>
      </c>
      <c r="E74" s="14">
        <f t="shared" si="3"/>
        <v>65.74</v>
      </c>
      <c r="F74" s="15"/>
    </row>
    <row r="75" s="2" customFormat="1" ht="25" customHeight="1" spans="1:6">
      <c r="A75" s="13" t="s">
        <v>101</v>
      </c>
      <c r="B75" s="13" t="s">
        <v>91</v>
      </c>
      <c r="C75" s="14">
        <v>45.5</v>
      </c>
      <c r="D75" s="14">
        <v>85.16</v>
      </c>
      <c r="E75" s="14">
        <f t="shared" si="3"/>
        <v>65.33</v>
      </c>
      <c r="F75" s="15"/>
    </row>
    <row r="76" s="2" customFormat="1" ht="25" customHeight="1" spans="1:6">
      <c r="A76" s="13" t="s">
        <v>102</v>
      </c>
      <c r="B76" s="13" t="s">
        <v>91</v>
      </c>
      <c r="C76" s="14">
        <v>46.5</v>
      </c>
      <c r="D76" s="14">
        <v>84.1</v>
      </c>
      <c r="E76" s="14">
        <f t="shared" si="3"/>
        <v>65.3</v>
      </c>
      <c r="F76" s="15"/>
    </row>
    <row r="77" s="2" customFormat="1" ht="25" customHeight="1" spans="1:6">
      <c r="A77" s="13" t="s">
        <v>103</v>
      </c>
      <c r="B77" s="13" t="s">
        <v>91</v>
      </c>
      <c r="C77" s="14">
        <v>45</v>
      </c>
      <c r="D77" s="14">
        <v>85.34</v>
      </c>
      <c r="E77" s="14">
        <f t="shared" si="3"/>
        <v>65.17</v>
      </c>
      <c r="F77" s="15"/>
    </row>
    <row r="78" s="2" customFormat="1" ht="25" customHeight="1" spans="1:6">
      <c r="A78" s="13" t="s">
        <v>104</v>
      </c>
      <c r="B78" s="13" t="s">
        <v>91</v>
      </c>
      <c r="C78" s="14">
        <v>47</v>
      </c>
      <c r="D78" s="14">
        <v>82.5</v>
      </c>
      <c r="E78" s="14">
        <f t="shared" si="3"/>
        <v>64.75</v>
      </c>
      <c r="F78" s="15"/>
    </row>
    <row r="79" s="2" customFormat="1" ht="25" customHeight="1" spans="1:6">
      <c r="A79" s="13" t="s">
        <v>105</v>
      </c>
      <c r="B79" s="13" t="s">
        <v>91</v>
      </c>
      <c r="C79" s="14">
        <v>45</v>
      </c>
      <c r="D79" s="14">
        <v>84.22</v>
      </c>
      <c r="E79" s="14">
        <f t="shared" si="3"/>
        <v>64.61</v>
      </c>
      <c r="F79" s="15"/>
    </row>
    <row r="80" s="2" customFormat="1" ht="25" customHeight="1" spans="1:6">
      <c r="A80" s="13" t="s">
        <v>106</v>
      </c>
      <c r="B80" s="13" t="s">
        <v>91</v>
      </c>
      <c r="C80" s="14">
        <v>50.5</v>
      </c>
      <c r="D80" s="14">
        <v>77.9</v>
      </c>
      <c r="E80" s="14">
        <f t="shared" si="3"/>
        <v>64.2</v>
      </c>
      <c r="F80" s="15"/>
    </row>
    <row r="81" s="2" customFormat="1" ht="25" customHeight="1" spans="1:6">
      <c r="A81" s="13" t="s">
        <v>107</v>
      </c>
      <c r="B81" s="13" t="s">
        <v>91</v>
      </c>
      <c r="C81" s="14">
        <v>42</v>
      </c>
      <c r="D81" s="14">
        <v>85.62</v>
      </c>
      <c r="E81" s="14">
        <f t="shared" si="3"/>
        <v>63.81</v>
      </c>
      <c r="F81" s="15"/>
    </row>
    <row r="82" s="2" customFormat="1" ht="25" customHeight="1" spans="1:6">
      <c r="A82" s="13" t="s">
        <v>108</v>
      </c>
      <c r="B82" s="13" t="s">
        <v>91</v>
      </c>
      <c r="C82" s="14">
        <v>42</v>
      </c>
      <c r="D82" s="14">
        <v>85.44</v>
      </c>
      <c r="E82" s="14">
        <f t="shared" si="3"/>
        <v>63.72</v>
      </c>
      <c r="F82" s="15"/>
    </row>
    <row r="83" s="2" customFormat="1" ht="25" customHeight="1" spans="1:6">
      <c r="A83" s="13" t="s">
        <v>109</v>
      </c>
      <c r="B83" s="13" t="s">
        <v>91</v>
      </c>
      <c r="C83" s="14">
        <v>42</v>
      </c>
      <c r="D83" s="14">
        <v>83.86</v>
      </c>
      <c r="E83" s="14">
        <f t="shared" si="3"/>
        <v>62.93</v>
      </c>
      <c r="F83" s="15"/>
    </row>
    <row r="84" s="2" customFormat="1" ht="25" customHeight="1" spans="1:6">
      <c r="A84" s="13" t="s">
        <v>110</v>
      </c>
      <c r="B84" s="13" t="s">
        <v>91</v>
      </c>
      <c r="C84" s="14">
        <v>42.5</v>
      </c>
      <c r="D84" s="14">
        <v>83.08</v>
      </c>
      <c r="E84" s="14">
        <f t="shared" si="3"/>
        <v>62.79</v>
      </c>
      <c r="F84" s="15"/>
    </row>
    <row r="85" s="2" customFormat="1" ht="25" customHeight="1" spans="1:6">
      <c r="A85" s="13" t="s">
        <v>111</v>
      </c>
      <c r="B85" s="13" t="s">
        <v>91</v>
      </c>
      <c r="C85" s="14">
        <v>42</v>
      </c>
      <c r="D85" s="14">
        <v>83.46</v>
      </c>
      <c r="E85" s="14">
        <f t="shared" si="3"/>
        <v>62.73</v>
      </c>
      <c r="F85" s="15"/>
    </row>
    <row r="86" s="2" customFormat="1" ht="25" customHeight="1" spans="1:6">
      <c r="A86" s="13" t="s">
        <v>112</v>
      </c>
      <c r="B86" s="13" t="s">
        <v>91</v>
      </c>
      <c r="C86" s="14">
        <v>40</v>
      </c>
      <c r="D86" s="14">
        <v>85.08</v>
      </c>
      <c r="E86" s="14">
        <f t="shared" si="3"/>
        <v>62.54</v>
      </c>
      <c r="F86" s="15"/>
    </row>
    <row r="87" s="2" customFormat="1" ht="25" customHeight="1" spans="1:6">
      <c r="A87" s="13" t="s">
        <v>113</v>
      </c>
      <c r="B87" s="13" t="s">
        <v>91</v>
      </c>
      <c r="C87" s="14">
        <v>44.5</v>
      </c>
      <c r="D87" s="14">
        <v>80.26</v>
      </c>
      <c r="E87" s="14">
        <f t="shared" si="3"/>
        <v>62.38</v>
      </c>
      <c r="F87" s="15"/>
    </row>
    <row r="88" s="2" customFormat="1" ht="25" customHeight="1" spans="1:6">
      <c r="A88" s="13" t="s">
        <v>114</v>
      </c>
      <c r="B88" s="13" t="s">
        <v>91</v>
      </c>
      <c r="C88" s="14">
        <v>44.5</v>
      </c>
      <c r="D88" s="14">
        <v>79.8</v>
      </c>
      <c r="E88" s="14">
        <f t="shared" si="3"/>
        <v>62.15</v>
      </c>
      <c r="F88" s="15"/>
    </row>
    <row r="89" s="2" customFormat="1" ht="25" customHeight="1" spans="1:6">
      <c r="A89" s="13" t="s">
        <v>115</v>
      </c>
      <c r="B89" s="13" t="s">
        <v>91</v>
      </c>
      <c r="C89" s="14">
        <v>44</v>
      </c>
      <c r="D89" s="14">
        <v>79.2</v>
      </c>
      <c r="E89" s="14">
        <f t="shared" si="3"/>
        <v>61.6</v>
      </c>
      <c r="F89" s="15"/>
    </row>
    <row r="90" s="2" customFormat="1" ht="25" customHeight="1" spans="1:6">
      <c r="A90" s="13" t="s">
        <v>116</v>
      </c>
      <c r="B90" s="13" t="s">
        <v>91</v>
      </c>
      <c r="C90" s="14">
        <v>40</v>
      </c>
      <c r="D90" s="14">
        <v>82.14</v>
      </c>
      <c r="E90" s="14">
        <f t="shared" si="3"/>
        <v>61.07</v>
      </c>
      <c r="F90" s="15"/>
    </row>
    <row r="91" s="2" customFormat="1" ht="25" customHeight="1" spans="1:6">
      <c r="A91" s="13" t="s">
        <v>117</v>
      </c>
      <c r="B91" s="13" t="s">
        <v>91</v>
      </c>
      <c r="C91" s="14">
        <v>42.5</v>
      </c>
      <c r="D91" s="14">
        <v>79.48</v>
      </c>
      <c r="E91" s="14">
        <f t="shared" si="3"/>
        <v>60.99</v>
      </c>
      <c r="F91" s="15"/>
    </row>
    <row r="92" s="2" customFormat="1" ht="25" customHeight="1" spans="1:6">
      <c r="A92" s="13" t="s">
        <v>118</v>
      </c>
      <c r="B92" s="13" t="s">
        <v>91</v>
      </c>
      <c r="C92" s="14">
        <v>40</v>
      </c>
      <c r="D92" s="14">
        <v>79.5</v>
      </c>
      <c r="E92" s="14">
        <f t="shared" si="3"/>
        <v>59.75</v>
      </c>
      <c r="F92" s="15"/>
    </row>
    <row r="93" s="2" customFormat="1" ht="25" customHeight="1" spans="1:6">
      <c r="A93" s="13" t="s">
        <v>119</v>
      </c>
      <c r="B93" s="13" t="s">
        <v>91</v>
      </c>
      <c r="C93" s="14">
        <v>41.5</v>
      </c>
      <c r="D93" s="14">
        <v>76.82</v>
      </c>
      <c r="E93" s="14">
        <f t="shared" si="3"/>
        <v>59.16</v>
      </c>
      <c r="F93" s="15"/>
    </row>
    <row r="94" s="2" customFormat="1" ht="25" customHeight="1" spans="1:6">
      <c r="A94" s="13" t="s">
        <v>120</v>
      </c>
      <c r="B94" s="13" t="s">
        <v>91</v>
      </c>
      <c r="C94" s="14">
        <v>41</v>
      </c>
      <c r="D94" s="14">
        <v>76</v>
      </c>
      <c r="E94" s="14">
        <f t="shared" si="3"/>
        <v>58.5</v>
      </c>
      <c r="F94" s="15"/>
    </row>
    <row r="95" s="2" customFormat="1" ht="25" customHeight="1" spans="1:6">
      <c r="A95" s="13" t="s">
        <v>121</v>
      </c>
      <c r="B95" s="13" t="s">
        <v>122</v>
      </c>
      <c r="C95" s="14">
        <v>58.5</v>
      </c>
      <c r="D95" s="14">
        <v>84.12</v>
      </c>
      <c r="E95" s="14">
        <f t="shared" si="3"/>
        <v>71.31</v>
      </c>
      <c r="F95" s="15"/>
    </row>
    <row r="96" s="2" customFormat="1" ht="25" customHeight="1" spans="1:6">
      <c r="A96" s="13" t="s">
        <v>123</v>
      </c>
      <c r="B96" s="13" t="s">
        <v>122</v>
      </c>
      <c r="C96" s="14">
        <v>43</v>
      </c>
      <c r="D96" s="14">
        <v>84.3</v>
      </c>
      <c r="E96" s="14">
        <f t="shared" si="3"/>
        <v>63.65</v>
      </c>
      <c r="F96" s="15"/>
    </row>
    <row r="97" s="2" customFormat="1" ht="25" customHeight="1" spans="1:6">
      <c r="A97" s="13" t="s">
        <v>124</v>
      </c>
      <c r="B97" s="13" t="s">
        <v>122</v>
      </c>
      <c r="C97" s="14">
        <v>52</v>
      </c>
      <c r="D97" s="14" t="s">
        <v>49</v>
      </c>
      <c r="E97" s="14">
        <f>C97/2</f>
        <v>26</v>
      </c>
      <c r="F97" s="15"/>
    </row>
    <row r="98" ht="25" customHeight="1" spans="1:6">
      <c r="A98" s="21" t="s">
        <v>125</v>
      </c>
      <c r="B98" s="13" t="s">
        <v>126</v>
      </c>
      <c r="C98" s="14">
        <v>38</v>
      </c>
      <c r="D98" s="14">
        <v>81.4</v>
      </c>
      <c r="E98" s="14">
        <f>(D98+C98)/2</f>
        <v>59.7</v>
      </c>
      <c r="F98" s="18"/>
    </row>
    <row r="99" ht="25" customHeight="1" spans="1:6">
      <c r="A99" s="21" t="s">
        <v>127</v>
      </c>
      <c r="B99" s="13" t="s">
        <v>126</v>
      </c>
      <c r="C99" s="14">
        <v>45.5</v>
      </c>
      <c r="D99" s="14" t="s">
        <v>49</v>
      </c>
      <c r="E99" s="14" t="s">
        <v>128</v>
      </c>
      <c r="F99" s="18"/>
    </row>
    <row r="100" ht="25" customHeight="1" spans="1:6">
      <c r="A100" s="13" t="s">
        <v>129</v>
      </c>
      <c r="B100" s="13" t="s">
        <v>126</v>
      </c>
      <c r="C100" s="14">
        <v>38</v>
      </c>
      <c r="D100" s="14" t="s">
        <v>49</v>
      </c>
      <c r="E100" s="14">
        <f>C100/2</f>
        <v>19</v>
      </c>
      <c r="F100" s="18"/>
    </row>
    <row r="101" s="2" customFormat="1" ht="25" customHeight="1" spans="1:6">
      <c r="A101" s="13" t="s">
        <v>130</v>
      </c>
      <c r="B101" s="13" t="s">
        <v>131</v>
      </c>
      <c r="C101" s="14">
        <v>58</v>
      </c>
      <c r="D101" s="14">
        <v>84.22</v>
      </c>
      <c r="E101" s="14">
        <f t="shared" ref="E101:E113" si="4">(D101+C101)/2</f>
        <v>71.11</v>
      </c>
      <c r="F101" s="15"/>
    </row>
    <row r="102" s="2" customFormat="1" ht="25" customHeight="1" spans="1:6">
      <c r="A102" s="13" t="s">
        <v>132</v>
      </c>
      <c r="B102" s="13" t="s">
        <v>131</v>
      </c>
      <c r="C102" s="14">
        <v>61.5</v>
      </c>
      <c r="D102" s="14" t="s">
        <v>133</v>
      </c>
      <c r="E102" s="14">
        <f t="shared" si="4"/>
        <v>70.55</v>
      </c>
      <c r="F102" s="15"/>
    </row>
    <row r="103" s="2" customFormat="1" ht="25" customHeight="1" spans="1:6">
      <c r="A103" s="13" t="s">
        <v>134</v>
      </c>
      <c r="B103" s="13" t="s">
        <v>131</v>
      </c>
      <c r="C103" s="14">
        <v>52</v>
      </c>
      <c r="D103" s="14" t="s">
        <v>135</v>
      </c>
      <c r="E103" s="14">
        <f t="shared" si="4"/>
        <v>66.6</v>
      </c>
      <c r="F103" s="15"/>
    </row>
    <row r="104" s="2" customFormat="1" ht="25" customHeight="1" spans="1:6">
      <c r="A104" s="13" t="s">
        <v>136</v>
      </c>
      <c r="B104" s="13" t="s">
        <v>137</v>
      </c>
      <c r="C104" s="14">
        <v>45.5</v>
      </c>
      <c r="D104" s="14" t="s">
        <v>138</v>
      </c>
      <c r="E104" s="14">
        <f t="shared" si="4"/>
        <v>65.62</v>
      </c>
      <c r="F104" s="15"/>
    </row>
    <row r="105" s="2" customFormat="1" ht="25" customHeight="1" spans="1:6">
      <c r="A105" s="13" t="s">
        <v>139</v>
      </c>
      <c r="B105" s="13" t="s">
        <v>137</v>
      </c>
      <c r="C105" s="14">
        <v>38</v>
      </c>
      <c r="D105" s="14" t="s">
        <v>140</v>
      </c>
      <c r="E105" s="14">
        <f t="shared" si="4"/>
        <v>60.81</v>
      </c>
      <c r="F105" s="15"/>
    </row>
    <row r="106" s="2" customFormat="1" ht="25" customHeight="1" spans="1:6">
      <c r="A106" s="13" t="s">
        <v>141</v>
      </c>
      <c r="B106" s="13" t="s">
        <v>142</v>
      </c>
      <c r="C106" s="14">
        <v>56.5</v>
      </c>
      <c r="D106" s="14" t="s">
        <v>143</v>
      </c>
      <c r="E106" s="14">
        <f t="shared" si="4"/>
        <v>68.53</v>
      </c>
      <c r="F106" s="15"/>
    </row>
    <row r="107" s="2" customFormat="1" ht="25" customHeight="1" spans="1:6">
      <c r="A107" s="13" t="s">
        <v>144</v>
      </c>
      <c r="B107" s="13" t="s">
        <v>142</v>
      </c>
      <c r="C107" s="14">
        <v>49</v>
      </c>
      <c r="D107" s="14" t="s">
        <v>145</v>
      </c>
      <c r="E107" s="14">
        <f t="shared" si="4"/>
        <v>66.78</v>
      </c>
      <c r="F107" s="15"/>
    </row>
    <row r="108" s="2" customFormat="1" ht="25" customHeight="1" spans="1:6">
      <c r="A108" s="13" t="s">
        <v>146</v>
      </c>
      <c r="B108" s="13" t="s">
        <v>142</v>
      </c>
      <c r="C108" s="14">
        <v>51</v>
      </c>
      <c r="D108" s="14" t="s">
        <v>147</v>
      </c>
      <c r="E108" s="14">
        <f t="shared" si="4"/>
        <v>66.15</v>
      </c>
      <c r="F108" s="15"/>
    </row>
    <row r="109" s="2" customFormat="1" ht="25" customHeight="1" spans="1:6">
      <c r="A109" s="13" t="s">
        <v>148</v>
      </c>
      <c r="B109" s="13" t="s">
        <v>142</v>
      </c>
      <c r="C109" s="14">
        <v>47</v>
      </c>
      <c r="D109" s="14" t="s">
        <v>149</v>
      </c>
      <c r="E109" s="14">
        <f t="shared" si="4"/>
        <v>65.51</v>
      </c>
      <c r="F109" s="15"/>
    </row>
    <row r="110" s="2" customFormat="1" ht="25" customHeight="1" spans="1:6">
      <c r="A110" s="13" t="s">
        <v>150</v>
      </c>
      <c r="B110" s="13" t="s">
        <v>142</v>
      </c>
      <c r="C110" s="14">
        <v>51</v>
      </c>
      <c r="D110" s="14" t="s">
        <v>151</v>
      </c>
      <c r="E110" s="14">
        <f t="shared" si="4"/>
        <v>65.02</v>
      </c>
      <c r="F110" s="15"/>
    </row>
    <row r="111" s="2" customFormat="1" ht="25" customHeight="1" spans="1:6">
      <c r="A111" s="13" t="s">
        <v>152</v>
      </c>
      <c r="B111" s="13" t="s">
        <v>142</v>
      </c>
      <c r="C111" s="14">
        <v>44.5</v>
      </c>
      <c r="D111" s="14" t="s">
        <v>153</v>
      </c>
      <c r="E111" s="14">
        <f t="shared" si="4"/>
        <v>63.82</v>
      </c>
      <c r="F111" s="15"/>
    </row>
    <row r="112" s="2" customFormat="1" ht="25" customHeight="1" spans="1:6">
      <c r="A112" s="13" t="s">
        <v>154</v>
      </c>
      <c r="B112" s="13" t="s">
        <v>142</v>
      </c>
      <c r="C112" s="14">
        <v>38</v>
      </c>
      <c r="D112" s="14" t="s">
        <v>155</v>
      </c>
      <c r="E112" s="14">
        <f t="shared" si="4"/>
        <v>60.8</v>
      </c>
      <c r="F112" s="15"/>
    </row>
    <row r="113" s="2" customFormat="1" ht="25" customHeight="1" spans="1:6">
      <c r="A113" s="13" t="s">
        <v>156</v>
      </c>
      <c r="B113" s="13" t="s">
        <v>142</v>
      </c>
      <c r="C113" s="14">
        <v>33.5</v>
      </c>
      <c r="D113" s="14" t="s">
        <v>157</v>
      </c>
      <c r="E113" s="14">
        <f t="shared" si="4"/>
        <v>56.56</v>
      </c>
      <c r="F113" s="15"/>
    </row>
    <row r="114" s="2" customFormat="1" ht="25" customHeight="1" spans="1:6">
      <c r="A114" s="13" t="s">
        <v>158</v>
      </c>
      <c r="B114" s="13" t="s">
        <v>142</v>
      </c>
      <c r="C114" s="14">
        <v>47.5</v>
      </c>
      <c r="D114" s="14" t="s">
        <v>49</v>
      </c>
      <c r="E114" s="14">
        <f>C114/2</f>
        <v>23.75</v>
      </c>
      <c r="F114" s="15"/>
    </row>
    <row r="115" s="2" customFormat="1" ht="25" customHeight="1" spans="1:6">
      <c r="A115" s="13" t="s">
        <v>159</v>
      </c>
      <c r="B115" s="13" t="s">
        <v>160</v>
      </c>
      <c r="C115" s="14">
        <v>62.5</v>
      </c>
      <c r="D115" s="14" t="s">
        <v>161</v>
      </c>
      <c r="E115" s="14">
        <f t="shared" ref="E115:E140" si="5">(D115+C115)/2</f>
        <v>73.33</v>
      </c>
      <c r="F115" s="15"/>
    </row>
    <row r="116" s="2" customFormat="1" ht="25" customHeight="1" spans="1:6">
      <c r="A116" s="13" t="s">
        <v>162</v>
      </c>
      <c r="B116" s="13" t="s">
        <v>160</v>
      </c>
      <c r="C116" s="14">
        <v>52.5</v>
      </c>
      <c r="D116" s="14" t="s">
        <v>163</v>
      </c>
      <c r="E116" s="14">
        <f t="shared" si="5"/>
        <v>68.94</v>
      </c>
      <c r="F116" s="15"/>
    </row>
    <row r="117" s="2" customFormat="1" ht="25" customHeight="1" spans="1:6">
      <c r="A117" s="13" t="s">
        <v>164</v>
      </c>
      <c r="B117" s="13" t="s">
        <v>160</v>
      </c>
      <c r="C117" s="14">
        <v>54.5</v>
      </c>
      <c r="D117" s="14" t="s">
        <v>165</v>
      </c>
      <c r="E117" s="14">
        <f t="shared" si="5"/>
        <v>67.39</v>
      </c>
      <c r="F117" s="15"/>
    </row>
    <row r="118" s="2" customFormat="1" ht="25" customHeight="1" spans="1:6">
      <c r="A118" s="13" t="s">
        <v>166</v>
      </c>
      <c r="B118" s="13" t="s">
        <v>160</v>
      </c>
      <c r="C118" s="14">
        <v>51</v>
      </c>
      <c r="D118" s="14" t="s">
        <v>167</v>
      </c>
      <c r="E118" s="14">
        <f t="shared" si="5"/>
        <v>67.01</v>
      </c>
      <c r="F118" s="15"/>
    </row>
    <row r="119" s="2" customFormat="1" ht="25" customHeight="1" spans="1:6">
      <c r="A119" s="13" t="s">
        <v>168</v>
      </c>
      <c r="B119" s="13" t="s">
        <v>160</v>
      </c>
      <c r="C119" s="14">
        <v>51.5</v>
      </c>
      <c r="D119" s="14" t="s">
        <v>169</v>
      </c>
      <c r="E119" s="14">
        <f t="shared" si="5"/>
        <v>66.88</v>
      </c>
      <c r="F119" s="15"/>
    </row>
    <row r="120" s="2" customFormat="1" ht="25" customHeight="1" spans="1:6">
      <c r="A120" s="13" t="s">
        <v>170</v>
      </c>
      <c r="B120" s="13" t="s">
        <v>160</v>
      </c>
      <c r="C120" s="14">
        <v>51.5</v>
      </c>
      <c r="D120" s="14" t="s">
        <v>171</v>
      </c>
      <c r="E120" s="14">
        <f t="shared" si="5"/>
        <v>66.82</v>
      </c>
      <c r="F120" s="15"/>
    </row>
    <row r="121" s="2" customFormat="1" ht="25" customHeight="1" spans="1:6">
      <c r="A121" s="13" t="s">
        <v>172</v>
      </c>
      <c r="B121" s="13" t="s">
        <v>160</v>
      </c>
      <c r="C121" s="14">
        <v>51</v>
      </c>
      <c r="D121" s="14" t="s">
        <v>173</v>
      </c>
      <c r="E121" s="14">
        <f t="shared" si="5"/>
        <v>66.17</v>
      </c>
      <c r="F121" s="15"/>
    </row>
    <row r="122" s="2" customFormat="1" ht="25" customHeight="1" spans="1:6">
      <c r="A122" s="13" t="s">
        <v>174</v>
      </c>
      <c r="B122" s="13" t="s">
        <v>160</v>
      </c>
      <c r="C122" s="14">
        <v>49</v>
      </c>
      <c r="D122" s="14" t="s">
        <v>175</v>
      </c>
      <c r="E122" s="14">
        <f t="shared" si="5"/>
        <v>65.7</v>
      </c>
      <c r="F122" s="15"/>
    </row>
    <row r="123" s="2" customFormat="1" ht="25" customHeight="1" spans="1:6">
      <c r="A123" s="13" t="s">
        <v>176</v>
      </c>
      <c r="B123" s="13" t="s">
        <v>160</v>
      </c>
      <c r="C123" s="14">
        <v>47.5</v>
      </c>
      <c r="D123" s="14" t="s">
        <v>177</v>
      </c>
      <c r="E123" s="14">
        <f t="shared" si="5"/>
        <v>64.54</v>
      </c>
      <c r="F123" s="15"/>
    </row>
    <row r="124" s="2" customFormat="1" ht="25" customHeight="1" spans="1:6">
      <c r="A124" s="13" t="s">
        <v>178</v>
      </c>
      <c r="B124" s="13" t="s">
        <v>160</v>
      </c>
      <c r="C124" s="14">
        <v>46.5</v>
      </c>
      <c r="D124" s="14" t="s">
        <v>179</v>
      </c>
      <c r="E124" s="14">
        <f t="shared" si="5"/>
        <v>64.36</v>
      </c>
      <c r="F124" s="15"/>
    </row>
    <row r="125" s="2" customFormat="1" ht="25" customHeight="1" spans="1:6">
      <c r="A125" s="13" t="s">
        <v>180</v>
      </c>
      <c r="B125" s="13" t="s">
        <v>160</v>
      </c>
      <c r="C125" s="14">
        <v>42.5</v>
      </c>
      <c r="D125" s="14" t="s">
        <v>181</v>
      </c>
      <c r="E125" s="14">
        <f t="shared" si="5"/>
        <v>64.21</v>
      </c>
      <c r="F125" s="15"/>
    </row>
    <row r="126" s="2" customFormat="1" ht="25" customHeight="1" spans="1:6">
      <c r="A126" s="13" t="s">
        <v>182</v>
      </c>
      <c r="B126" s="13" t="s">
        <v>160</v>
      </c>
      <c r="C126" s="14">
        <v>46</v>
      </c>
      <c r="D126" s="14" t="s">
        <v>183</v>
      </c>
      <c r="E126" s="14">
        <f t="shared" si="5"/>
        <v>63.55</v>
      </c>
      <c r="F126" s="15"/>
    </row>
    <row r="127" s="2" customFormat="1" ht="25" customHeight="1" spans="1:6">
      <c r="A127" s="13" t="s">
        <v>184</v>
      </c>
      <c r="B127" s="13" t="s">
        <v>160</v>
      </c>
      <c r="C127" s="14">
        <v>41.5</v>
      </c>
      <c r="D127" s="14" t="s">
        <v>185</v>
      </c>
      <c r="E127" s="14">
        <f t="shared" si="5"/>
        <v>62.62</v>
      </c>
      <c r="F127" s="15"/>
    </row>
    <row r="128" s="2" customFormat="1" ht="25" customHeight="1" spans="1:6">
      <c r="A128" s="13" t="s">
        <v>186</v>
      </c>
      <c r="B128" s="13" t="s">
        <v>160</v>
      </c>
      <c r="C128" s="14">
        <v>42.5</v>
      </c>
      <c r="D128" s="14" t="s">
        <v>187</v>
      </c>
      <c r="E128" s="14">
        <f t="shared" si="5"/>
        <v>62.48</v>
      </c>
      <c r="F128" s="15"/>
    </row>
    <row r="129" s="2" customFormat="1" ht="25" customHeight="1" spans="1:6">
      <c r="A129" s="13" t="s">
        <v>188</v>
      </c>
      <c r="B129" s="13" t="s">
        <v>160</v>
      </c>
      <c r="C129" s="14">
        <v>44.5</v>
      </c>
      <c r="D129" s="14" t="s">
        <v>189</v>
      </c>
      <c r="E129" s="14">
        <f t="shared" si="5"/>
        <v>62.31</v>
      </c>
      <c r="F129" s="15"/>
    </row>
    <row r="130" s="2" customFormat="1" ht="25" customHeight="1" spans="1:6">
      <c r="A130" s="13" t="s">
        <v>190</v>
      </c>
      <c r="B130" s="13" t="s">
        <v>160</v>
      </c>
      <c r="C130" s="14">
        <v>42.5</v>
      </c>
      <c r="D130" s="14" t="s">
        <v>191</v>
      </c>
      <c r="E130" s="14">
        <f t="shared" si="5"/>
        <v>61.44</v>
      </c>
      <c r="F130" s="15"/>
    </row>
    <row r="131" s="2" customFormat="1" ht="25" customHeight="1" spans="1:6">
      <c r="A131" s="13" t="s">
        <v>192</v>
      </c>
      <c r="B131" s="13" t="s">
        <v>160</v>
      </c>
      <c r="C131" s="14">
        <v>42.5</v>
      </c>
      <c r="D131" s="14" t="s">
        <v>193</v>
      </c>
      <c r="E131" s="14">
        <f t="shared" si="5"/>
        <v>60.99</v>
      </c>
      <c r="F131" s="15"/>
    </row>
    <row r="132" s="2" customFormat="1" ht="25" customHeight="1" spans="1:6">
      <c r="A132" s="13" t="s">
        <v>194</v>
      </c>
      <c r="B132" s="13" t="s">
        <v>160</v>
      </c>
      <c r="C132" s="14">
        <v>41</v>
      </c>
      <c r="D132" s="14" t="s">
        <v>195</v>
      </c>
      <c r="E132" s="14">
        <f t="shared" si="5"/>
        <v>60.83</v>
      </c>
      <c r="F132" s="15"/>
    </row>
    <row r="133" s="2" customFormat="1" ht="25" customHeight="1" spans="1:6">
      <c r="A133" s="13" t="s">
        <v>196</v>
      </c>
      <c r="B133" s="13" t="s">
        <v>160</v>
      </c>
      <c r="C133" s="14">
        <v>44.5</v>
      </c>
      <c r="D133" s="14" t="s">
        <v>197</v>
      </c>
      <c r="E133" s="14">
        <f t="shared" si="5"/>
        <v>60.74</v>
      </c>
      <c r="F133" s="15"/>
    </row>
    <row r="134" s="2" customFormat="1" ht="25" customHeight="1" spans="1:6">
      <c r="A134" s="13" t="s">
        <v>198</v>
      </c>
      <c r="B134" s="13" t="s">
        <v>160</v>
      </c>
      <c r="C134" s="14">
        <v>39.5</v>
      </c>
      <c r="D134" s="14" t="s">
        <v>199</v>
      </c>
      <c r="E134" s="14">
        <f t="shared" si="5"/>
        <v>60.5</v>
      </c>
      <c r="F134" s="15"/>
    </row>
    <row r="135" s="2" customFormat="1" ht="25" customHeight="1" spans="1:6">
      <c r="A135" s="13" t="s">
        <v>200</v>
      </c>
      <c r="B135" s="13" t="s">
        <v>160</v>
      </c>
      <c r="C135" s="14">
        <v>40</v>
      </c>
      <c r="D135" s="14" t="s">
        <v>201</v>
      </c>
      <c r="E135" s="14">
        <f t="shared" si="5"/>
        <v>60.26</v>
      </c>
      <c r="F135" s="15"/>
    </row>
    <row r="136" s="2" customFormat="1" ht="25" customHeight="1" spans="1:6">
      <c r="A136" s="13" t="s">
        <v>202</v>
      </c>
      <c r="B136" s="13" t="s">
        <v>160</v>
      </c>
      <c r="C136" s="14">
        <v>40</v>
      </c>
      <c r="D136" s="14" t="s">
        <v>203</v>
      </c>
      <c r="E136" s="14">
        <f t="shared" si="5"/>
        <v>59.83</v>
      </c>
      <c r="F136" s="15"/>
    </row>
    <row r="137" s="2" customFormat="1" ht="25" customHeight="1" spans="1:6">
      <c r="A137" s="13" t="s">
        <v>204</v>
      </c>
      <c r="B137" s="13" t="s">
        <v>160</v>
      </c>
      <c r="C137" s="14">
        <v>39.5</v>
      </c>
      <c r="D137" s="14" t="s">
        <v>205</v>
      </c>
      <c r="E137" s="14">
        <f t="shared" si="5"/>
        <v>59.62</v>
      </c>
      <c r="F137" s="15"/>
    </row>
    <row r="138" s="2" customFormat="1" ht="25" customHeight="1" spans="1:6">
      <c r="A138" s="13" t="s">
        <v>206</v>
      </c>
      <c r="B138" s="13" t="s">
        <v>160</v>
      </c>
      <c r="C138" s="14">
        <v>36.5</v>
      </c>
      <c r="D138" s="14" t="s">
        <v>207</v>
      </c>
      <c r="E138" s="14">
        <f t="shared" si="5"/>
        <v>58.66</v>
      </c>
      <c r="F138" s="15"/>
    </row>
    <row r="139" s="2" customFormat="1" ht="25" customHeight="1" spans="1:6">
      <c r="A139" s="13" t="s">
        <v>208</v>
      </c>
      <c r="B139" s="13" t="s">
        <v>160</v>
      </c>
      <c r="C139" s="14">
        <v>39.5</v>
      </c>
      <c r="D139" s="14" t="s">
        <v>209</v>
      </c>
      <c r="E139" s="14">
        <f t="shared" si="5"/>
        <v>58.26</v>
      </c>
      <c r="F139" s="15"/>
    </row>
    <row r="140" s="2" customFormat="1" ht="25" customHeight="1" spans="1:6">
      <c r="A140" s="13" t="s">
        <v>210</v>
      </c>
      <c r="B140" s="13" t="s">
        <v>160</v>
      </c>
      <c r="C140" s="14">
        <v>37.5</v>
      </c>
      <c r="D140" s="14" t="s">
        <v>211</v>
      </c>
      <c r="E140" s="14">
        <f t="shared" si="5"/>
        <v>56.54</v>
      </c>
      <c r="F140" s="15"/>
    </row>
    <row r="141" s="2" customFormat="1" ht="25" customHeight="1" spans="1:6">
      <c r="A141" s="13" t="s">
        <v>212</v>
      </c>
      <c r="B141" s="13" t="s">
        <v>160</v>
      </c>
      <c r="C141" s="14">
        <v>51.5</v>
      </c>
      <c r="D141" s="14" t="s">
        <v>49</v>
      </c>
      <c r="E141" s="14">
        <f t="shared" ref="E141:E144" si="6">C141/2</f>
        <v>25.75</v>
      </c>
      <c r="F141" s="15"/>
    </row>
    <row r="142" s="2" customFormat="1" ht="25" customHeight="1" spans="1:6">
      <c r="A142" s="13" t="s">
        <v>213</v>
      </c>
      <c r="B142" s="13" t="s">
        <v>160</v>
      </c>
      <c r="C142" s="14">
        <v>51</v>
      </c>
      <c r="D142" s="14" t="s">
        <v>49</v>
      </c>
      <c r="E142" s="14">
        <f t="shared" si="6"/>
        <v>25.5</v>
      </c>
      <c r="F142" s="15"/>
    </row>
    <row r="143" s="2" customFormat="1" ht="25" customHeight="1" spans="1:6">
      <c r="A143" s="13" t="s">
        <v>214</v>
      </c>
      <c r="B143" s="13" t="s">
        <v>160</v>
      </c>
      <c r="C143" s="14">
        <v>40</v>
      </c>
      <c r="D143" s="14" t="s">
        <v>49</v>
      </c>
      <c r="E143" s="14">
        <f t="shared" si="6"/>
        <v>20</v>
      </c>
      <c r="F143" s="15"/>
    </row>
    <row r="144" s="2" customFormat="1" ht="25" customHeight="1" spans="1:6">
      <c r="A144" s="13" t="s">
        <v>215</v>
      </c>
      <c r="B144" s="13" t="s">
        <v>160</v>
      </c>
      <c r="C144" s="14">
        <v>37.5</v>
      </c>
      <c r="D144" s="14" t="s">
        <v>49</v>
      </c>
      <c r="E144" s="14">
        <f t="shared" si="6"/>
        <v>18.75</v>
      </c>
      <c r="F144" s="15"/>
    </row>
    <row r="145" s="2" customFormat="1" ht="25" customHeight="1" spans="1:6">
      <c r="A145" s="13" t="s">
        <v>216</v>
      </c>
      <c r="B145" s="13" t="s">
        <v>217</v>
      </c>
      <c r="C145" s="14">
        <v>53</v>
      </c>
      <c r="D145" s="14">
        <v>85.82</v>
      </c>
      <c r="E145" s="14">
        <f>(D145+C145)/2</f>
        <v>69.41</v>
      </c>
      <c r="F145" s="15"/>
    </row>
    <row r="146" s="2" customFormat="1" ht="25" customHeight="1" spans="1:6">
      <c r="A146" s="13" t="s">
        <v>218</v>
      </c>
      <c r="B146" s="13" t="s">
        <v>217</v>
      </c>
      <c r="C146" s="14">
        <v>53</v>
      </c>
      <c r="D146" s="14">
        <v>83.96</v>
      </c>
      <c r="E146" s="14">
        <f>(D146+C146)/2</f>
        <v>68.48</v>
      </c>
      <c r="F146" s="15"/>
    </row>
    <row r="147" s="2" customFormat="1" ht="25" customHeight="1" spans="1:6">
      <c r="A147" s="13" t="s">
        <v>219</v>
      </c>
      <c r="B147" s="13" t="s">
        <v>217</v>
      </c>
      <c r="C147" s="14">
        <v>43</v>
      </c>
      <c r="D147" s="14">
        <v>82.74</v>
      </c>
      <c r="E147" s="14">
        <f>(D147+C147)/2</f>
        <v>62.87</v>
      </c>
      <c r="F147" s="15"/>
    </row>
    <row r="148" s="2" customFormat="1" ht="25" customHeight="1" spans="1:6">
      <c r="A148" s="13" t="s">
        <v>220</v>
      </c>
      <c r="B148" s="13" t="s">
        <v>217</v>
      </c>
      <c r="C148" s="14">
        <v>45</v>
      </c>
      <c r="D148" s="14">
        <v>80.32</v>
      </c>
      <c r="E148" s="14">
        <f>(D148+C148)/2</f>
        <v>62.66</v>
      </c>
      <c r="F148" s="15"/>
    </row>
    <row r="149" s="2" customFormat="1" ht="25" customHeight="1" spans="1:6">
      <c r="A149" s="13" t="s">
        <v>221</v>
      </c>
      <c r="B149" s="13" t="s">
        <v>217</v>
      </c>
      <c r="C149" s="14">
        <v>43</v>
      </c>
      <c r="D149" s="14">
        <v>78.56</v>
      </c>
      <c r="E149" s="14">
        <f>(D149+C149)/2</f>
        <v>60.78</v>
      </c>
      <c r="F149" s="15"/>
    </row>
    <row r="150" s="2" customFormat="1" ht="25" customHeight="1" spans="1:6">
      <c r="A150" s="13" t="s">
        <v>222</v>
      </c>
      <c r="B150" s="13" t="s">
        <v>217</v>
      </c>
      <c r="C150" s="14">
        <v>42.5</v>
      </c>
      <c r="D150" s="14" t="s">
        <v>49</v>
      </c>
      <c r="E150" s="14">
        <f>C150/2</f>
        <v>21.25</v>
      </c>
      <c r="F150" s="15"/>
    </row>
    <row r="151" s="2" customFormat="1" ht="25" customHeight="1" spans="1:6">
      <c r="A151" s="13" t="s">
        <v>223</v>
      </c>
      <c r="B151" s="13" t="s">
        <v>224</v>
      </c>
      <c r="C151" s="14">
        <v>51.5</v>
      </c>
      <c r="D151" s="14">
        <v>83.46</v>
      </c>
      <c r="E151" s="14">
        <f t="shared" ref="E151:E161" si="7">(D151+C151)/2</f>
        <v>67.48</v>
      </c>
      <c r="F151" s="15"/>
    </row>
    <row r="152" s="2" customFormat="1" ht="25" customHeight="1" spans="1:6">
      <c r="A152" s="13" t="s">
        <v>225</v>
      </c>
      <c r="B152" s="13" t="s">
        <v>224</v>
      </c>
      <c r="C152" s="14">
        <v>48.5</v>
      </c>
      <c r="D152" s="14">
        <v>84.3</v>
      </c>
      <c r="E152" s="14">
        <f t="shared" si="7"/>
        <v>66.4</v>
      </c>
      <c r="F152" s="15"/>
    </row>
    <row r="153" s="2" customFormat="1" ht="25" customHeight="1" spans="1:6">
      <c r="A153" s="13" t="s">
        <v>226</v>
      </c>
      <c r="B153" s="13" t="s">
        <v>224</v>
      </c>
      <c r="C153" s="14">
        <v>51</v>
      </c>
      <c r="D153" s="14">
        <v>80.68</v>
      </c>
      <c r="E153" s="14">
        <f t="shared" si="7"/>
        <v>65.84</v>
      </c>
      <c r="F153" s="15"/>
    </row>
    <row r="154" s="2" customFormat="1" ht="25" customHeight="1" spans="1:6">
      <c r="A154" s="13" t="s">
        <v>227</v>
      </c>
      <c r="B154" s="13" t="s">
        <v>224</v>
      </c>
      <c r="C154" s="14">
        <v>44</v>
      </c>
      <c r="D154" s="14">
        <v>85.36</v>
      </c>
      <c r="E154" s="14">
        <f t="shared" si="7"/>
        <v>64.68</v>
      </c>
      <c r="F154" s="15"/>
    </row>
    <row r="155" s="2" customFormat="1" ht="25" customHeight="1" spans="1:6">
      <c r="A155" s="13" t="s">
        <v>228</v>
      </c>
      <c r="B155" s="13" t="s">
        <v>224</v>
      </c>
      <c r="C155" s="14">
        <v>42.5</v>
      </c>
      <c r="D155" s="14">
        <v>85.08</v>
      </c>
      <c r="E155" s="14">
        <f t="shared" si="7"/>
        <v>63.79</v>
      </c>
      <c r="F155" s="15"/>
    </row>
    <row r="156" s="2" customFormat="1" ht="25" customHeight="1" spans="1:6">
      <c r="A156" s="13" t="s">
        <v>229</v>
      </c>
      <c r="B156" s="13" t="s">
        <v>224</v>
      </c>
      <c r="C156" s="14">
        <v>42.5</v>
      </c>
      <c r="D156" s="14">
        <v>82.44</v>
      </c>
      <c r="E156" s="14">
        <f t="shared" si="7"/>
        <v>62.47</v>
      </c>
      <c r="F156" s="15"/>
    </row>
    <row r="157" s="2" customFormat="1" ht="25" customHeight="1" spans="1:6">
      <c r="A157" s="13" t="s">
        <v>230</v>
      </c>
      <c r="B157" s="13" t="s">
        <v>231</v>
      </c>
      <c r="C157" s="14">
        <v>52</v>
      </c>
      <c r="D157" s="14">
        <v>82.88</v>
      </c>
      <c r="E157" s="14">
        <f t="shared" si="7"/>
        <v>67.44</v>
      </c>
      <c r="F157" s="15"/>
    </row>
    <row r="158" s="2" customFormat="1" ht="25" customHeight="1" spans="1:6">
      <c r="A158" s="13" t="s">
        <v>232</v>
      </c>
      <c r="B158" s="13" t="s">
        <v>231</v>
      </c>
      <c r="C158" s="14">
        <v>46</v>
      </c>
      <c r="D158" s="14">
        <v>77.7</v>
      </c>
      <c r="E158" s="14">
        <f t="shared" si="7"/>
        <v>61.85</v>
      </c>
      <c r="F158" s="15"/>
    </row>
    <row r="159" s="2" customFormat="1" ht="25" customHeight="1" spans="1:6">
      <c r="A159" s="13" t="s">
        <v>233</v>
      </c>
      <c r="B159" s="13" t="s">
        <v>231</v>
      </c>
      <c r="C159" s="14">
        <v>37</v>
      </c>
      <c r="D159" s="14">
        <v>81.64</v>
      </c>
      <c r="E159" s="14">
        <f t="shared" si="7"/>
        <v>59.32</v>
      </c>
      <c r="F159" s="15"/>
    </row>
    <row r="160" s="2" customFormat="1" ht="25" customHeight="1" spans="1:6">
      <c r="A160" s="13" t="s">
        <v>234</v>
      </c>
      <c r="B160" s="13" t="s">
        <v>231</v>
      </c>
      <c r="C160" s="14">
        <v>33</v>
      </c>
      <c r="D160" s="14">
        <v>80.6</v>
      </c>
      <c r="E160" s="14">
        <f t="shared" si="7"/>
        <v>56.8</v>
      </c>
      <c r="F160" s="15"/>
    </row>
    <row r="161" s="2" customFormat="1" ht="25" customHeight="1" spans="1:6">
      <c r="A161" s="13" t="s">
        <v>235</v>
      </c>
      <c r="B161" s="13" t="s">
        <v>231</v>
      </c>
      <c r="C161" s="14">
        <v>33</v>
      </c>
      <c r="D161" s="14">
        <v>78.26</v>
      </c>
      <c r="E161" s="14">
        <f t="shared" si="7"/>
        <v>55.63</v>
      </c>
      <c r="F161" s="15"/>
    </row>
    <row r="162" s="2" customFormat="1" ht="25" customHeight="1" spans="1:6">
      <c r="A162" s="13" t="s">
        <v>236</v>
      </c>
      <c r="B162" s="13" t="s">
        <v>231</v>
      </c>
      <c r="C162" s="14">
        <v>54.5</v>
      </c>
      <c r="D162" s="14" t="s">
        <v>49</v>
      </c>
      <c r="E162" s="14">
        <f>C162/2</f>
        <v>27.25</v>
      </c>
      <c r="F162" s="15"/>
    </row>
    <row r="163" s="2" customFormat="1" ht="25" customHeight="1" spans="1:6">
      <c r="A163" s="13" t="s">
        <v>237</v>
      </c>
      <c r="B163" s="13" t="s">
        <v>238</v>
      </c>
      <c r="C163" s="14">
        <v>48.5</v>
      </c>
      <c r="D163" s="14">
        <v>86.92</v>
      </c>
      <c r="E163" s="14">
        <f t="shared" ref="E163:E185" si="8">(D163+C163)/2</f>
        <v>67.71</v>
      </c>
      <c r="F163" s="15"/>
    </row>
    <row r="164" s="2" customFormat="1" ht="25" customHeight="1" spans="1:6">
      <c r="A164" s="13" t="s">
        <v>239</v>
      </c>
      <c r="B164" s="13" t="s">
        <v>238</v>
      </c>
      <c r="C164" s="14">
        <v>46</v>
      </c>
      <c r="D164" s="14">
        <v>83.26</v>
      </c>
      <c r="E164" s="14">
        <f t="shared" si="8"/>
        <v>64.63</v>
      </c>
      <c r="F164" s="15"/>
    </row>
    <row r="165" s="2" customFormat="1" ht="25" customHeight="1" spans="1:6">
      <c r="A165" s="13" t="s">
        <v>240</v>
      </c>
      <c r="B165" s="13" t="s">
        <v>238</v>
      </c>
      <c r="C165" s="14">
        <v>46</v>
      </c>
      <c r="D165" s="14">
        <v>81.36</v>
      </c>
      <c r="E165" s="14">
        <f t="shared" si="8"/>
        <v>63.68</v>
      </c>
      <c r="F165" s="15"/>
    </row>
    <row r="166" s="2" customFormat="1" ht="25" customHeight="1" spans="1:6">
      <c r="A166" s="13" t="s">
        <v>241</v>
      </c>
      <c r="B166" s="13" t="s">
        <v>238</v>
      </c>
      <c r="C166" s="14">
        <v>41.5</v>
      </c>
      <c r="D166" s="14">
        <v>82.68</v>
      </c>
      <c r="E166" s="14">
        <f t="shared" si="8"/>
        <v>62.09</v>
      </c>
      <c r="F166" s="15"/>
    </row>
    <row r="167" s="2" customFormat="1" ht="25" customHeight="1" spans="1:6">
      <c r="A167" s="13" t="s">
        <v>242</v>
      </c>
      <c r="B167" s="13" t="s">
        <v>238</v>
      </c>
      <c r="C167" s="14">
        <v>40</v>
      </c>
      <c r="D167" s="14">
        <v>82.96</v>
      </c>
      <c r="E167" s="14">
        <f t="shared" si="8"/>
        <v>61.48</v>
      </c>
      <c r="F167" s="15"/>
    </row>
    <row r="168" s="2" customFormat="1" ht="25" customHeight="1" spans="1:6">
      <c r="A168" s="13" t="s">
        <v>243</v>
      </c>
      <c r="B168" s="13" t="s">
        <v>238</v>
      </c>
      <c r="C168" s="14">
        <v>37.5</v>
      </c>
      <c r="D168" s="14">
        <v>84.94</v>
      </c>
      <c r="E168" s="14">
        <f t="shared" si="8"/>
        <v>61.22</v>
      </c>
      <c r="F168" s="15"/>
    </row>
    <row r="169" s="2" customFormat="1" ht="25" customHeight="1" spans="1:6">
      <c r="A169" s="13" t="s">
        <v>244</v>
      </c>
      <c r="B169" s="13" t="s">
        <v>245</v>
      </c>
      <c r="C169" s="14">
        <v>56.5</v>
      </c>
      <c r="D169" s="14">
        <v>85.46</v>
      </c>
      <c r="E169" s="14">
        <f t="shared" si="8"/>
        <v>70.98</v>
      </c>
      <c r="F169" s="15"/>
    </row>
    <row r="170" s="2" customFormat="1" ht="25" customHeight="1" spans="1:6">
      <c r="A170" s="13" t="s">
        <v>246</v>
      </c>
      <c r="B170" s="13" t="s">
        <v>245</v>
      </c>
      <c r="C170" s="14">
        <v>54</v>
      </c>
      <c r="D170" s="14">
        <v>84.78</v>
      </c>
      <c r="E170" s="14">
        <f t="shared" si="8"/>
        <v>69.39</v>
      </c>
      <c r="F170" s="15"/>
    </row>
    <row r="171" s="2" customFormat="1" ht="25" customHeight="1" spans="1:6">
      <c r="A171" s="13" t="s">
        <v>247</v>
      </c>
      <c r="B171" s="13" t="s">
        <v>245</v>
      </c>
      <c r="C171" s="14">
        <v>54</v>
      </c>
      <c r="D171" s="14">
        <v>84.22</v>
      </c>
      <c r="E171" s="14">
        <f t="shared" si="8"/>
        <v>69.11</v>
      </c>
      <c r="F171" s="15"/>
    </row>
    <row r="172" s="2" customFormat="1" ht="25" customHeight="1" spans="1:6">
      <c r="A172" s="13" t="s">
        <v>248</v>
      </c>
      <c r="B172" s="13" t="s">
        <v>245</v>
      </c>
      <c r="C172" s="14">
        <v>52.5</v>
      </c>
      <c r="D172" s="14">
        <v>83.12</v>
      </c>
      <c r="E172" s="14">
        <f t="shared" si="8"/>
        <v>67.81</v>
      </c>
      <c r="F172" s="15"/>
    </row>
    <row r="173" s="2" customFormat="1" ht="25" customHeight="1" spans="1:6">
      <c r="A173" s="13" t="s">
        <v>249</v>
      </c>
      <c r="B173" s="13" t="s">
        <v>245</v>
      </c>
      <c r="C173" s="14">
        <v>51</v>
      </c>
      <c r="D173" s="14">
        <v>83.22</v>
      </c>
      <c r="E173" s="14">
        <f t="shared" si="8"/>
        <v>67.11</v>
      </c>
      <c r="F173" s="15"/>
    </row>
    <row r="174" s="2" customFormat="1" ht="25" customHeight="1" spans="1:6">
      <c r="A174" s="13" t="s">
        <v>250</v>
      </c>
      <c r="B174" s="13" t="s">
        <v>245</v>
      </c>
      <c r="C174" s="14">
        <v>53.5</v>
      </c>
      <c r="D174" s="14">
        <v>79.6</v>
      </c>
      <c r="E174" s="14">
        <f t="shared" si="8"/>
        <v>66.55</v>
      </c>
      <c r="F174" s="15"/>
    </row>
    <row r="175" s="2" customFormat="1" ht="25" customHeight="1" spans="1:6">
      <c r="A175" s="13" t="s">
        <v>251</v>
      </c>
      <c r="B175" s="13" t="s">
        <v>252</v>
      </c>
      <c r="C175" s="14">
        <v>44.5</v>
      </c>
      <c r="D175" s="14">
        <v>82.18</v>
      </c>
      <c r="E175" s="14">
        <f t="shared" si="8"/>
        <v>63.34</v>
      </c>
      <c r="F175" s="15"/>
    </row>
    <row r="176" s="2" customFormat="1" ht="25" customHeight="1" spans="1:6">
      <c r="A176" s="13" t="s">
        <v>253</v>
      </c>
      <c r="B176" s="13" t="s">
        <v>252</v>
      </c>
      <c r="C176" s="14">
        <v>43</v>
      </c>
      <c r="D176" s="14">
        <v>82.36</v>
      </c>
      <c r="E176" s="14">
        <f t="shared" si="8"/>
        <v>62.68</v>
      </c>
      <c r="F176" s="15"/>
    </row>
    <row r="177" s="2" customFormat="1" ht="25" customHeight="1" spans="1:6">
      <c r="A177" s="13" t="s">
        <v>254</v>
      </c>
      <c r="B177" s="13" t="s">
        <v>252</v>
      </c>
      <c r="C177" s="14">
        <v>41.5</v>
      </c>
      <c r="D177" s="14">
        <v>82.86</v>
      </c>
      <c r="E177" s="14">
        <f t="shared" si="8"/>
        <v>62.18</v>
      </c>
      <c r="F177" s="15"/>
    </row>
    <row r="178" s="2" customFormat="1" ht="25" customHeight="1" spans="1:6">
      <c r="A178" s="13" t="s">
        <v>255</v>
      </c>
      <c r="B178" s="13" t="s">
        <v>256</v>
      </c>
      <c r="C178" s="14">
        <v>51.5</v>
      </c>
      <c r="D178" s="14">
        <v>82.14</v>
      </c>
      <c r="E178" s="14">
        <f t="shared" si="8"/>
        <v>66.82</v>
      </c>
      <c r="F178" s="15"/>
    </row>
    <row r="179" s="2" customFormat="1" ht="25" customHeight="1" spans="1:6">
      <c r="A179" s="13" t="s">
        <v>257</v>
      </c>
      <c r="B179" s="13" t="s">
        <v>256</v>
      </c>
      <c r="C179" s="14">
        <v>45</v>
      </c>
      <c r="D179" s="14">
        <v>83.08</v>
      </c>
      <c r="E179" s="14">
        <f t="shared" si="8"/>
        <v>64.04</v>
      </c>
      <c r="F179" s="15"/>
    </row>
    <row r="180" s="2" customFormat="1" ht="25" customHeight="1" spans="1:6">
      <c r="A180" s="13" t="s">
        <v>258</v>
      </c>
      <c r="B180" s="13" t="s">
        <v>256</v>
      </c>
      <c r="C180" s="14">
        <v>44.5</v>
      </c>
      <c r="D180" s="14">
        <v>81.14</v>
      </c>
      <c r="E180" s="14">
        <f t="shared" si="8"/>
        <v>62.82</v>
      </c>
      <c r="F180" s="15"/>
    </row>
    <row r="181" s="2" customFormat="1" ht="25" customHeight="1" spans="1:6">
      <c r="A181" s="13" t="s">
        <v>259</v>
      </c>
      <c r="B181" s="13" t="s">
        <v>260</v>
      </c>
      <c r="C181" s="14">
        <v>60</v>
      </c>
      <c r="D181" s="14">
        <v>82.16</v>
      </c>
      <c r="E181" s="14">
        <f t="shared" si="8"/>
        <v>71.08</v>
      </c>
      <c r="F181" s="15"/>
    </row>
    <row r="182" s="2" customFormat="1" ht="25" customHeight="1" spans="1:6">
      <c r="A182" s="13" t="s">
        <v>261</v>
      </c>
      <c r="B182" s="13" t="s">
        <v>260</v>
      </c>
      <c r="C182" s="14">
        <v>53.5</v>
      </c>
      <c r="D182" s="14">
        <v>83.36</v>
      </c>
      <c r="E182" s="14">
        <f t="shared" si="8"/>
        <v>68.43</v>
      </c>
      <c r="F182" s="15"/>
    </row>
    <row r="183" s="2" customFormat="1" ht="25" customHeight="1" spans="1:6">
      <c r="A183" s="13" t="s">
        <v>262</v>
      </c>
      <c r="B183" s="13" t="s">
        <v>260</v>
      </c>
      <c r="C183" s="14">
        <v>52.5</v>
      </c>
      <c r="D183" s="14">
        <v>82.14</v>
      </c>
      <c r="E183" s="14">
        <f t="shared" si="8"/>
        <v>67.32</v>
      </c>
      <c r="F183" s="15"/>
    </row>
    <row r="184" s="2" customFormat="1" ht="25" customHeight="1" spans="1:6">
      <c r="A184" s="13" t="s">
        <v>263</v>
      </c>
      <c r="B184" s="13" t="s">
        <v>264</v>
      </c>
      <c r="C184" s="14">
        <v>44</v>
      </c>
      <c r="D184" s="14">
        <v>82.76</v>
      </c>
      <c r="E184" s="14">
        <f t="shared" si="8"/>
        <v>63.38</v>
      </c>
      <c r="F184" s="15"/>
    </row>
    <row r="185" ht="25" customHeight="1" spans="1:6">
      <c r="A185" s="13" t="s">
        <v>265</v>
      </c>
      <c r="B185" s="13" t="s">
        <v>264</v>
      </c>
      <c r="C185" s="14">
        <v>41.5</v>
      </c>
      <c r="D185" s="14">
        <v>84.38</v>
      </c>
      <c r="E185" s="14">
        <f t="shared" si="8"/>
        <v>62.94</v>
      </c>
      <c r="F185" s="18"/>
    </row>
    <row r="186" ht="25" customHeight="1" spans="1:6">
      <c r="A186" s="13" t="s">
        <v>266</v>
      </c>
      <c r="B186" s="13" t="s">
        <v>264</v>
      </c>
      <c r="C186" s="14">
        <v>43</v>
      </c>
      <c r="D186" s="14" t="s">
        <v>49</v>
      </c>
      <c r="E186" s="14">
        <f>C186/2</f>
        <v>21.5</v>
      </c>
      <c r="F186" s="18"/>
    </row>
    <row r="187" ht="25" customHeight="1" spans="1:6">
      <c r="A187" s="13" t="s">
        <v>267</v>
      </c>
      <c r="B187" s="13" t="s">
        <v>268</v>
      </c>
      <c r="C187" s="14">
        <v>62</v>
      </c>
      <c r="D187" s="14">
        <v>88.3</v>
      </c>
      <c r="E187" s="14">
        <f>(D187+C187)/2</f>
        <v>75.15</v>
      </c>
      <c r="F187" s="18"/>
    </row>
    <row r="188" ht="25" customHeight="1" spans="1:6">
      <c r="A188" s="13" t="s">
        <v>269</v>
      </c>
      <c r="B188" s="13" t="s">
        <v>268</v>
      </c>
      <c r="C188" s="14">
        <v>58.5</v>
      </c>
      <c r="D188" s="14">
        <v>85.1</v>
      </c>
      <c r="E188" s="14">
        <f>(D188+C188)/2</f>
        <v>71.8</v>
      </c>
      <c r="F188" s="18"/>
    </row>
    <row r="189" ht="25" customHeight="1" spans="1:6">
      <c r="A189" s="13" t="s">
        <v>270</v>
      </c>
      <c r="B189" s="13" t="s">
        <v>268</v>
      </c>
      <c r="C189" s="14">
        <v>53.5</v>
      </c>
      <c r="D189" s="14">
        <v>84.9</v>
      </c>
      <c r="E189" s="14">
        <f>(D189+C189)/2</f>
        <v>69.2</v>
      </c>
      <c r="F189" s="18"/>
    </row>
    <row r="190" s="2" customFormat="1" ht="25" customHeight="1" spans="1:6">
      <c r="A190" s="13" t="s">
        <v>271</v>
      </c>
      <c r="B190" s="13" t="s">
        <v>272</v>
      </c>
      <c r="C190" s="14">
        <v>56</v>
      </c>
      <c r="D190" s="14">
        <v>82.6</v>
      </c>
      <c r="E190" s="14">
        <f>(D190+C190)/2</f>
        <v>69.3</v>
      </c>
      <c r="F190" s="15"/>
    </row>
    <row r="191" s="2" customFormat="1" ht="25" customHeight="1" spans="1:6">
      <c r="A191" s="13" t="s">
        <v>273</v>
      </c>
      <c r="B191" s="13" t="s">
        <v>272</v>
      </c>
      <c r="C191" s="14">
        <v>36</v>
      </c>
      <c r="D191" s="14" t="s">
        <v>49</v>
      </c>
      <c r="E191" s="14">
        <f>C191/2</f>
        <v>18</v>
      </c>
      <c r="F191" s="15"/>
    </row>
    <row r="192" ht="25" customHeight="1" spans="1:6">
      <c r="A192" s="13" t="s">
        <v>274</v>
      </c>
      <c r="B192" s="13" t="s">
        <v>275</v>
      </c>
      <c r="C192" s="14">
        <v>60</v>
      </c>
      <c r="D192" s="14">
        <v>82</v>
      </c>
      <c r="E192" s="14">
        <f t="shared" ref="E192:E217" si="9">(D192+C192)/2</f>
        <v>71</v>
      </c>
      <c r="F192" s="18"/>
    </row>
    <row r="193" ht="25" customHeight="1" spans="1:6">
      <c r="A193" s="13" t="s">
        <v>276</v>
      </c>
      <c r="B193" s="13" t="s">
        <v>275</v>
      </c>
      <c r="C193" s="14">
        <v>47.5</v>
      </c>
      <c r="D193" s="14">
        <v>82.2</v>
      </c>
      <c r="E193" s="14">
        <f t="shared" si="9"/>
        <v>64.85</v>
      </c>
      <c r="F193" s="18"/>
    </row>
    <row r="194" ht="25" customHeight="1" spans="1:6">
      <c r="A194" s="13" t="s">
        <v>277</v>
      </c>
      <c r="B194" s="13" t="s">
        <v>275</v>
      </c>
      <c r="C194" s="14">
        <v>41</v>
      </c>
      <c r="D194" s="14">
        <v>83.2</v>
      </c>
      <c r="E194" s="14">
        <f t="shared" si="9"/>
        <v>62.1</v>
      </c>
      <c r="F194" s="18"/>
    </row>
    <row r="195" ht="25" customHeight="1" spans="1:6">
      <c r="A195" s="13" t="s">
        <v>278</v>
      </c>
      <c r="B195" s="13" t="s">
        <v>275</v>
      </c>
      <c r="C195" s="14">
        <v>38</v>
      </c>
      <c r="D195" s="14">
        <v>82.4</v>
      </c>
      <c r="E195" s="14">
        <f t="shared" si="9"/>
        <v>60.2</v>
      </c>
      <c r="F195" s="18"/>
    </row>
    <row r="196" ht="25" customHeight="1" spans="1:6">
      <c r="A196" s="13" t="s">
        <v>279</v>
      </c>
      <c r="B196" s="13" t="s">
        <v>280</v>
      </c>
      <c r="C196" s="14">
        <v>56.5</v>
      </c>
      <c r="D196" s="14">
        <v>81.7</v>
      </c>
      <c r="E196" s="14">
        <f t="shared" si="9"/>
        <v>69.1</v>
      </c>
      <c r="F196" s="18"/>
    </row>
    <row r="197" ht="25" customHeight="1" spans="1:6">
      <c r="A197" s="13" t="s">
        <v>281</v>
      </c>
      <c r="B197" s="13" t="s">
        <v>280</v>
      </c>
      <c r="C197" s="14">
        <v>42.5</v>
      </c>
      <c r="D197" s="14">
        <v>83.92</v>
      </c>
      <c r="E197" s="14">
        <f t="shared" si="9"/>
        <v>63.21</v>
      </c>
      <c r="F197" s="18"/>
    </row>
    <row r="198" ht="25" customHeight="1" spans="1:6">
      <c r="A198" s="13" t="s">
        <v>282</v>
      </c>
      <c r="B198" s="13" t="s">
        <v>280</v>
      </c>
      <c r="C198" s="14">
        <v>34</v>
      </c>
      <c r="D198" s="14">
        <v>79.7</v>
      </c>
      <c r="E198" s="14">
        <f t="shared" si="9"/>
        <v>56.85</v>
      </c>
      <c r="F198" s="18"/>
    </row>
    <row r="199" ht="25" customHeight="1" spans="1:6">
      <c r="A199" s="13" t="s">
        <v>283</v>
      </c>
      <c r="B199" s="13" t="s">
        <v>284</v>
      </c>
      <c r="C199" s="14">
        <v>57</v>
      </c>
      <c r="D199" s="14">
        <v>84.56</v>
      </c>
      <c r="E199" s="14">
        <f t="shared" si="9"/>
        <v>70.78</v>
      </c>
      <c r="F199" s="18"/>
    </row>
    <row r="200" ht="25" customHeight="1" spans="1:6">
      <c r="A200" s="13" t="s">
        <v>285</v>
      </c>
      <c r="B200" s="13" t="s">
        <v>284</v>
      </c>
      <c r="C200" s="14">
        <v>38</v>
      </c>
      <c r="D200" s="14">
        <v>80.9</v>
      </c>
      <c r="E200" s="14">
        <f t="shared" si="9"/>
        <v>59.45</v>
      </c>
      <c r="F200" s="18"/>
    </row>
    <row r="201" ht="25" customHeight="1" spans="1:6">
      <c r="A201" s="13" t="s">
        <v>286</v>
      </c>
      <c r="B201" s="13" t="s">
        <v>284</v>
      </c>
      <c r="C201" s="14">
        <v>38.5</v>
      </c>
      <c r="D201" s="14">
        <v>77.76</v>
      </c>
      <c r="E201" s="14">
        <f t="shared" si="9"/>
        <v>58.13</v>
      </c>
      <c r="F201" s="18"/>
    </row>
    <row r="202" ht="25" customHeight="1" spans="1:6">
      <c r="A202" s="13" t="s">
        <v>287</v>
      </c>
      <c r="B202" s="13" t="s">
        <v>284</v>
      </c>
      <c r="C202" s="14">
        <v>38</v>
      </c>
      <c r="D202" s="14">
        <v>78.14</v>
      </c>
      <c r="E202" s="14">
        <f t="shared" si="9"/>
        <v>58.07</v>
      </c>
      <c r="F202" s="18"/>
    </row>
    <row r="203" ht="25" customHeight="1" spans="1:6">
      <c r="A203" s="13" t="s">
        <v>288</v>
      </c>
      <c r="B203" s="13" t="s">
        <v>289</v>
      </c>
      <c r="C203" s="14">
        <v>49.5</v>
      </c>
      <c r="D203" s="14">
        <v>83.42</v>
      </c>
      <c r="E203" s="14">
        <f t="shared" si="9"/>
        <v>66.46</v>
      </c>
      <c r="F203" s="18"/>
    </row>
    <row r="204" ht="25" customHeight="1" spans="1:6">
      <c r="A204" s="13" t="s">
        <v>290</v>
      </c>
      <c r="B204" s="13" t="s">
        <v>289</v>
      </c>
      <c r="C204" s="14">
        <v>47</v>
      </c>
      <c r="D204" s="14">
        <v>84.06</v>
      </c>
      <c r="E204" s="14">
        <f t="shared" si="9"/>
        <v>65.53</v>
      </c>
      <c r="F204" s="18"/>
    </row>
    <row r="205" ht="25" customHeight="1" spans="1:6">
      <c r="A205" s="13" t="s">
        <v>291</v>
      </c>
      <c r="B205" s="13" t="s">
        <v>289</v>
      </c>
      <c r="C205" s="14">
        <v>49</v>
      </c>
      <c r="D205" s="14">
        <v>81.8</v>
      </c>
      <c r="E205" s="14">
        <f t="shared" si="9"/>
        <v>65.4</v>
      </c>
      <c r="F205" s="18"/>
    </row>
    <row r="206" ht="25" customHeight="1" spans="1:6">
      <c r="A206" s="13" t="s">
        <v>292</v>
      </c>
      <c r="B206" s="13" t="s">
        <v>289</v>
      </c>
      <c r="C206" s="14">
        <v>45.5</v>
      </c>
      <c r="D206" s="14">
        <v>84.18</v>
      </c>
      <c r="E206" s="14">
        <f t="shared" si="9"/>
        <v>64.84</v>
      </c>
      <c r="F206" s="18"/>
    </row>
    <row r="207" ht="25" customHeight="1" spans="1:6">
      <c r="A207" s="13" t="s">
        <v>293</v>
      </c>
      <c r="B207" s="13" t="s">
        <v>289</v>
      </c>
      <c r="C207" s="14">
        <v>42</v>
      </c>
      <c r="D207" s="14">
        <v>83.8</v>
      </c>
      <c r="E207" s="14">
        <f t="shared" si="9"/>
        <v>62.9</v>
      </c>
      <c r="F207" s="18"/>
    </row>
    <row r="208" ht="25" customHeight="1" spans="1:6">
      <c r="A208" s="13" t="s">
        <v>294</v>
      </c>
      <c r="B208" s="13" t="s">
        <v>289</v>
      </c>
      <c r="C208" s="14">
        <v>41</v>
      </c>
      <c r="D208" s="14">
        <v>82.24</v>
      </c>
      <c r="E208" s="14">
        <f t="shared" si="9"/>
        <v>61.62</v>
      </c>
      <c r="F208" s="18"/>
    </row>
    <row r="209" ht="25" customHeight="1" spans="1:6">
      <c r="A209" s="13" t="s">
        <v>295</v>
      </c>
      <c r="B209" s="13" t="s">
        <v>289</v>
      </c>
      <c r="C209" s="14">
        <v>42</v>
      </c>
      <c r="D209" s="14">
        <v>81.2</v>
      </c>
      <c r="E209" s="14">
        <f t="shared" si="9"/>
        <v>61.6</v>
      </c>
      <c r="F209" s="18"/>
    </row>
    <row r="210" ht="25" customHeight="1" spans="1:6">
      <c r="A210" s="13" t="s">
        <v>296</v>
      </c>
      <c r="B210" s="13" t="s">
        <v>289</v>
      </c>
      <c r="C210" s="14">
        <v>36</v>
      </c>
      <c r="D210" s="14">
        <v>86.84</v>
      </c>
      <c r="E210" s="14">
        <f t="shared" si="9"/>
        <v>61.42</v>
      </c>
      <c r="F210" s="18"/>
    </row>
    <row r="211" ht="25" customHeight="1" spans="1:6">
      <c r="A211" s="13" t="s">
        <v>297</v>
      </c>
      <c r="B211" s="13" t="s">
        <v>289</v>
      </c>
      <c r="C211" s="14">
        <v>40</v>
      </c>
      <c r="D211" s="14">
        <v>78.74</v>
      </c>
      <c r="E211" s="14">
        <f t="shared" si="9"/>
        <v>59.37</v>
      </c>
      <c r="F211" s="18"/>
    </row>
    <row r="212" ht="25" customHeight="1" spans="1:6">
      <c r="A212" s="13" t="s">
        <v>298</v>
      </c>
      <c r="B212" s="13" t="s">
        <v>289</v>
      </c>
      <c r="C212" s="14">
        <v>34</v>
      </c>
      <c r="D212" s="14">
        <v>81.24</v>
      </c>
      <c r="E212" s="14">
        <f t="shared" si="9"/>
        <v>57.62</v>
      </c>
      <c r="F212" s="18"/>
    </row>
    <row r="213" ht="25" customHeight="1" spans="1:6">
      <c r="A213" s="13" t="s">
        <v>299</v>
      </c>
      <c r="B213" s="13" t="s">
        <v>300</v>
      </c>
      <c r="C213" s="14">
        <v>43</v>
      </c>
      <c r="D213" s="14">
        <v>86</v>
      </c>
      <c r="E213" s="14">
        <f t="shared" si="9"/>
        <v>64.5</v>
      </c>
      <c r="F213" s="18"/>
    </row>
    <row r="214" ht="25" customHeight="1" spans="1:6">
      <c r="A214" s="13" t="s">
        <v>301</v>
      </c>
      <c r="B214" s="13" t="s">
        <v>300</v>
      </c>
      <c r="C214" s="14">
        <v>42</v>
      </c>
      <c r="D214" s="14">
        <v>85.38</v>
      </c>
      <c r="E214" s="14">
        <f t="shared" si="9"/>
        <v>63.69</v>
      </c>
      <c r="F214" s="18"/>
    </row>
    <row r="215" ht="25" customHeight="1" spans="1:6">
      <c r="A215" s="13" t="s">
        <v>302</v>
      </c>
      <c r="B215" s="13" t="s">
        <v>300</v>
      </c>
      <c r="C215" s="14">
        <v>40.5</v>
      </c>
      <c r="D215" s="14">
        <v>83.76</v>
      </c>
      <c r="E215" s="14">
        <f t="shared" si="9"/>
        <v>62.13</v>
      </c>
      <c r="F215" s="18"/>
    </row>
    <row r="216" ht="25" customHeight="1" spans="1:6">
      <c r="A216" s="13" t="s">
        <v>303</v>
      </c>
      <c r="B216" s="13" t="s">
        <v>300</v>
      </c>
      <c r="C216" s="14">
        <v>42.5</v>
      </c>
      <c r="D216" s="14">
        <v>77.6</v>
      </c>
      <c r="E216" s="14">
        <f t="shared" si="9"/>
        <v>60.05</v>
      </c>
      <c r="F216" s="18"/>
    </row>
    <row r="217" ht="25" customHeight="1" spans="1:6">
      <c r="A217" s="13" t="s">
        <v>304</v>
      </c>
      <c r="B217" s="13" t="s">
        <v>300</v>
      </c>
      <c r="C217" s="14">
        <v>36.5</v>
      </c>
      <c r="D217" s="14">
        <v>79</v>
      </c>
      <c r="E217" s="14">
        <f t="shared" si="9"/>
        <v>57.75</v>
      </c>
      <c r="F217" s="18"/>
    </row>
    <row r="218" ht="25" customHeight="1" spans="1:6">
      <c r="A218" s="13" t="s">
        <v>305</v>
      </c>
      <c r="B218" s="13" t="s">
        <v>300</v>
      </c>
      <c r="C218" s="14">
        <v>36.5</v>
      </c>
      <c r="D218" s="14" t="s">
        <v>49</v>
      </c>
      <c r="E218" s="14">
        <f>C218/2</f>
        <v>18.25</v>
      </c>
      <c r="F218" s="18"/>
    </row>
    <row r="219" ht="25" customHeight="1" spans="1:6">
      <c r="A219" s="13" t="s">
        <v>306</v>
      </c>
      <c r="B219" s="13" t="s">
        <v>307</v>
      </c>
      <c r="C219" s="14">
        <v>46.5</v>
      </c>
      <c r="D219" s="14">
        <v>83.86</v>
      </c>
      <c r="E219" s="14">
        <f t="shared" ref="E219:E230" si="10">(D219+C219)/2</f>
        <v>65.18</v>
      </c>
      <c r="F219" s="18"/>
    </row>
    <row r="220" ht="25" customHeight="1" spans="1:6">
      <c r="A220" s="13" t="s">
        <v>308</v>
      </c>
      <c r="B220" s="13" t="s">
        <v>307</v>
      </c>
      <c r="C220" s="14">
        <v>48</v>
      </c>
      <c r="D220" s="14">
        <v>81.44</v>
      </c>
      <c r="E220" s="14">
        <f t="shared" si="10"/>
        <v>64.72</v>
      </c>
      <c r="F220" s="18"/>
    </row>
    <row r="221" ht="25" customHeight="1" spans="1:6">
      <c r="A221" s="13" t="s">
        <v>309</v>
      </c>
      <c r="B221" s="13" t="s">
        <v>307</v>
      </c>
      <c r="C221" s="14">
        <v>45.5</v>
      </c>
      <c r="D221" s="14">
        <v>82.08</v>
      </c>
      <c r="E221" s="14">
        <f t="shared" si="10"/>
        <v>63.79</v>
      </c>
      <c r="F221" s="18"/>
    </row>
    <row r="222" ht="25" customHeight="1" spans="1:6">
      <c r="A222" s="13" t="s">
        <v>310</v>
      </c>
      <c r="B222" s="13" t="s">
        <v>311</v>
      </c>
      <c r="C222" s="14">
        <v>52.5</v>
      </c>
      <c r="D222" s="14">
        <v>85.28</v>
      </c>
      <c r="E222" s="14">
        <f t="shared" si="10"/>
        <v>68.89</v>
      </c>
      <c r="F222" s="18"/>
    </row>
    <row r="223" ht="25" customHeight="1" spans="1:6">
      <c r="A223" s="13" t="s">
        <v>312</v>
      </c>
      <c r="B223" s="13" t="s">
        <v>311</v>
      </c>
      <c r="C223" s="14">
        <v>50</v>
      </c>
      <c r="D223" s="14">
        <v>79.06</v>
      </c>
      <c r="E223" s="14">
        <f t="shared" si="10"/>
        <v>64.53</v>
      </c>
      <c r="F223" s="18"/>
    </row>
    <row r="224" ht="25" customHeight="1" spans="1:6">
      <c r="A224" s="13" t="s">
        <v>313</v>
      </c>
      <c r="B224" s="13" t="s">
        <v>311</v>
      </c>
      <c r="C224" s="14">
        <v>41</v>
      </c>
      <c r="D224" s="14">
        <v>80.54</v>
      </c>
      <c r="E224" s="14">
        <f t="shared" si="10"/>
        <v>60.77</v>
      </c>
      <c r="F224" s="18"/>
    </row>
    <row r="225" ht="25" customHeight="1" spans="1:6">
      <c r="A225" s="13" t="s">
        <v>314</v>
      </c>
      <c r="B225" s="13" t="s">
        <v>315</v>
      </c>
      <c r="C225" s="14">
        <v>49</v>
      </c>
      <c r="D225" s="14">
        <v>85.08</v>
      </c>
      <c r="E225" s="14">
        <f t="shared" si="10"/>
        <v>67.04</v>
      </c>
      <c r="F225" s="18"/>
    </row>
    <row r="226" ht="25" customHeight="1" spans="1:6">
      <c r="A226" s="13" t="s">
        <v>316</v>
      </c>
      <c r="B226" s="13" t="s">
        <v>315</v>
      </c>
      <c r="C226" s="14">
        <v>42</v>
      </c>
      <c r="D226" s="14">
        <v>82</v>
      </c>
      <c r="E226" s="14">
        <f t="shared" si="10"/>
        <v>62</v>
      </c>
      <c r="F226" s="18"/>
    </row>
    <row r="227" ht="25" customHeight="1" spans="1:6">
      <c r="A227" s="13" t="s">
        <v>317</v>
      </c>
      <c r="B227" s="13" t="s">
        <v>315</v>
      </c>
      <c r="C227" s="14">
        <v>38.5</v>
      </c>
      <c r="D227" s="14">
        <v>78.82</v>
      </c>
      <c r="E227" s="14">
        <f t="shared" si="10"/>
        <v>58.66</v>
      </c>
      <c r="F227" s="18"/>
    </row>
    <row r="228" ht="25" customHeight="1" spans="1:6">
      <c r="A228" s="13" t="s">
        <v>318</v>
      </c>
      <c r="B228" s="13" t="s">
        <v>319</v>
      </c>
      <c r="C228" s="14">
        <v>67</v>
      </c>
      <c r="D228" s="14">
        <v>82.28</v>
      </c>
      <c r="E228" s="14">
        <f t="shared" si="10"/>
        <v>74.64</v>
      </c>
      <c r="F228" s="18"/>
    </row>
    <row r="229" ht="25" customHeight="1" spans="1:6">
      <c r="A229" s="13" t="s">
        <v>320</v>
      </c>
      <c r="B229" s="13" t="s">
        <v>319</v>
      </c>
      <c r="C229" s="14">
        <v>51.5</v>
      </c>
      <c r="D229" s="14">
        <v>78.9</v>
      </c>
      <c r="E229" s="14">
        <f t="shared" si="10"/>
        <v>65.2</v>
      </c>
      <c r="F229" s="18"/>
    </row>
    <row r="230" ht="25" customHeight="1" spans="1:6">
      <c r="A230" s="13" t="s">
        <v>321</v>
      </c>
      <c r="B230" s="13" t="s">
        <v>319</v>
      </c>
      <c r="C230" s="14">
        <v>45.5</v>
      </c>
      <c r="D230" s="14">
        <v>80.2</v>
      </c>
      <c r="E230" s="14">
        <f t="shared" si="10"/>
        <v>62.85</v>
      </c>
      <c r="F230" s="18"/>
    </row>
  </sheetData>
  <mergeCells count="1">
    <mergeCell ref="A1:F1"/>
  </mergeCells>
  <printOptions horizontalCentered="1"/>
  <pageMargins left="0.511811023622047" right="0.511811023622047" top="0.551181102362205" bottom="0.551181102362205" header="0.196850393700787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笑梦奴</cp:lastModifiedBy>
  <dcterms:created xsi:type="dcterms:W3CDTF">2018-08-20T03:26:00Z</dcterms:created>
  <cp:lastPrinted>2020-09-07T01:49:00Z</cp:lastPrinted>
  <dcterms:modified xsi:type="dcterms:W3CDTF">2021-01-11T06:32:38Z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