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<sst xmlns="http://schemas.openxmlformats.org/spreadsheetml/2006/main" count="40" uniqueCount="24">
  <si>
    <t>米易县自然资源和规划局米易县人力资源和社会保障局2020年公开招聘执法辅助人员                    （编外临聘人员）考试总成绩及排名</t>
  </si>
  <si>
    <t>序号</t>
  </si>
  <si>
    <t>准考证号</t>
  </si>
  <si>
    <t>性别</t>
  </si>
  <si>
    <t>报考单位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</si>
  <si>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</si>
  <si>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</si>
  <si>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</si>
  <si>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</si>
  <si>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</si>
  <si>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</si>
  <si>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</si>
  <si>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202012120102</t>
  </si>
  <si>
    <t>女</t>
  </si>
  <si>
    <t>米易县自然资源和规划局</t>
  </si>
  <si>
    <t>202012120101</t>
  </si>
  <si>
    <t>202012120119</t>
  </si>
  <si>
    <t>202012120111</t>
  </si>
  <si>
    <t>202012120124</t>
  </si>
  <si>
    <t>202012120113</t>
  </si>
  <si>
    <t>202012120106</t>
  </si>
  <si>
    <t>202012120114</t>
  </si>
  <si>
    <t>202012120122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</si>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</sst>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A1" sqref="A1:K1"/>
    </sheetView>
  </sheetViews>
  <sheetFormatPr defaultColWidth="9" defaultRowHeight="13.5"/>
  <cols>
    <col min="1" max="1" width="5.125" customWidth="1"/>
    <col min="2" max="2" width="19.625" customWidth="1"/>
    <col min="3" max="3" width="9.25" customWidth="1"/>
    <col min="4" max="4" width="25.25" customWidth="1"/>
    <col min="5" max="5" width="10" customWidth="1"/>
    <col min="6" max="6" width="14.25" customWidth="1"/>
    <col min="7" max="7" width="9.875" customWidth="1"/>
    <col min="8" max="8" width="12.875" customWidth="1"/>
    <col min="9" max="9" width="11.625" customWidth="1"/>
    <col min="10" max="10" width="7.5" customWidth="1"/>
    <col min="11" max="11" width="8" customWidth="1"/>
  </cols>
  <sheetData>
    <row r="1" ht="81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</row>
    <row r="3" ht="24.95" customHeight="1" spans="1:11">
      <c r="A3" s="5">
        <v>1</v>
      </c>
      <c r="B3" s="6" t="s">
        <v>12</v>
      </c>
      <c r="C3" s="5" t="s">
        <v>13</v>
      </c>
      <c r="D3" s="5" t="s">
        <v>14</v>
      </c>
      <c r="E3" s="5">
        <v>70</v>
      </c>
      <c r="F3" s="5">
        <v>42</v>
      </c>
      <c r="G3" s="5">
        <v>76</v>
      </c>
      <c r="H3" s="5">
        <f>G3*0.4</f>
        <v>30.4</v>
      </c>
      <c r="I3" s="5">
        <f>F3+H3</f>
        <v>72.4</v>
      </c>
      <c r="J3" s="5">
        <v>1</v>
      </c>
      <c r="K3" s="5"/>
    </row>
    <row r="4" ht="24.95" customHeight="1" spans="1:11">
      <c r="A4" s="5">
        <v>2</v>
      </c>
      <c r="B4" s="6" t="s">
        <v>15</v>
      </c>
      <c r="C4" s="5" t="s">
        <v>13</v>
      </c>
      <c r="D4" s="5" t="s">
        <v>14</v>
      </c>
      <c r="E4" s="5">
        <v>67</v>
      </c>
      <c r="F4" s="5">
        <v>40.2</v>
      </c>
      <c r="G4" s="5">
        <v>78.6</v>
      </c>
      <c r="H4" s="5">
        <f t="shared" ref="H4:H6" si="0">G4*0.4</f>
        <v>31.44</v>
      </c>
      <c r="I4" s="5">
        <f t="shared" ref="I4:I6" si="1">F4+H4</f>
        <v>71.64</v>
      </c>
      <c r="J4" s="5">
        <v>2</v>
      </c>
      <c r="K4" s="5"/>
    </row>
    <row r="5" ht="24.95" customHeight="1" spans="1:11">
      <c r="A5" s="5">
        <v>3</v>
      </c>
      <c r="B5" s="6" t="s">
        <v>16</v>
      </c>
      <c r="C5" s="5" t="s">
        <v>13</v>
      </c>
      <c r="D5" s="5" t="s">
        <v>14</v>
      </c>
      <c r="E5" s="5">
        <v>62</v>
      </c>
      <c r="F5" s="5">
        <v>37.2</v>
      </c>
      <c r="G5" s="5">
        <v>82.2</v>
      </c>
      <c r="H5" s="5">
        <f t="shared" si="0"/>
        <v>32.88</v>
      </c>
      <c r="I5" s="5">
        <f t="shared" si="1"/>
        <v>70.08</v>
      </c>
      <c r="J5" s="5">
        <v>3</v>
      </c>
      <c r="K5" s="5"/>
    </row>
    <row r="6" ht="24.95" customHeight="1" spans="1:11">
      <c r="A6" s="5">
        <v>4</v>
      </c>
      <c r="B6" s="6" t="s">
        <v>17</v>
      </c>
      <c r="C6" s="5" t="s">
        <v>13</v>
      </c>
      <c r="D6" s="5" t="s">
        <v>14</v>
      </c>
      <c r="E6" s="5">
        <v>60</v>
      </c>
      <c r="F6" s="5">
        <v>36</v>
      </c>
      <c r="G6" s="5">
        <v>68</v>
      </c>
      <c r="H6" s="5">
        <f t="shared" si="0"/>
        <v>27.2</v>
      </c>
      <c r="I6" s="5">
        <f t="shared" si="1"/>
        <v>63.2</v>
      </c>
      <c r="J6" s="5">
        <v>4</v>
      </c>
      <c r="K6" s="5"/>
    </row>
    <row r="7" ht="24.95" customHeight="1" spans="1:11">
      <c r="A7" s="5">
        <v>5</v>
      </c>
      <c r="B7" s="6" t="s">
        <v>18</v>
      </c>
      <c r="C7" s="5" t="s">
        <v>13</v>
      </c>
      <c r="D7" s="5" t="s">
        <v>14</v>
      </c>
      <c r="E7" s="5">
        <v>61</v>
      </c>
      <c r="F7" s="5">
        <v>36.6</v>
      </c>
      <c r="G7" s="5">
        <v>64.2</v>
      </c>
      <c r="H7" s="5">
        <f t="shared" ref="H7:H8" si="2">G7*0.4</f>
        <v>25.68</v>
      </c>
      <c r="I7" s="5">
        <f t="shared" ref="I7:I8" si="3">F7+H7</f>
        <v>62.28</v>
      </c>
      <c r="J7" s="5">
        <v>5</v>
      </c>
      <c r="K7" s="5"/>
    </row>
    <row r="8" ht="24.95" customHeight="1" spans="1:11">
      <c r="A8" s="5">
        <v>6</v>
      </c>
      <c r="B8" s="6" t="s">
        <v>19</v>
      </c>
      <c r="C8" s="5" t="s">
        <v>13</v>
      </c>
      <c r="D8" s="5" t="s">
        <v>14</v>
      </c>
      <c r="E8" s="5">
        <v>61</v>
      </c>
      <c r="F8" s="5">
        <v>36.6</v>
      </c>
      <c r="G8" s="5">
        <v>62.6</v>
      </c>
      <c r="H8" s="5">
        <f t="shared" si="2"/>
        <v>25.04</v>
      </c>
      <c r="I8" s="5">
        <f t="shared" si="3"/>
        <v>61.64</v>
      </c>
      <c r="J8" s="5">
        <v>6</v>
      </c>
      <c r="K8" s="5"/>
    </row>
    <row r="9" ht="24.95" customHeight="1" spans="1:11">
      <c r="A9" s="5">
        <v>7</v>
      </c>
      <c r="B9" s="6" t="s">
        <v>20</v>
      </c>
      <c r="C9" s="5" t="s">
        <v>13</v>
      </c>
      <c r="D9" s="5" t="s">
        <v>14</v>
      </c>
      <c r="E9" s="5">
        <v>57</v>
      </c>
      <c r="F9" s="5">
        <v>34.2</v>
      </c>
      <c r="G9" s="5">
        <v>63.8</v>
      </c>
      <c r="H9" s="5">
        <f t="shared" ref="H9:H11" si="4">G9*0.4</f>
        <v>25.52</v>
      </c>
      <c r="I9" s="5">
        <f t="shared" ref="I9:I11" si="5">F9+H9</f>
        <v>59.72</v>
      </c>
      <c r="J9" s="5">
        <v>7</v>
      </c>
      <c r="K9" s="5"/>
    </row>
    <row r="10" ht="24.95" customHeight="1" spans="1:11">
      <c r="A10" s="5">
        <v>8</v>
      </c>
      <c r="B10" s="6" t="s">
        <v>21</v>
      </c>
      <c r="C10" s="5" t="s">
        <v>13</v>
      </c>
      <c r="D10" s="5" t="s">
        <v>14</v>
      </c>
      <c r="E10" s="5">
        <v>59</v>
      </c>
      <c r="F10" s="5">
        <v>35.4</v>
      </c>
      <c r="G10" s="5">
        <v>51.8</v>
      </c>
      <c r="H10" s="5">
        <f t="shared" si="4"/>
        <v>20.72</v>
      </c>
      <c r="I10" s="5">
        <f t="shared" si="5"/>
        <v>56.12</v>
      </c>
      <c r="J10" s="5">
        <v>8</v>
      </c>
      <c r="K10" s="5"/>
    </row>
    <row r="11" ht="24.95" customHeight="1" spans="1:11">
      <c r="A11" s="5">
        <v>9</v>
      </c>
      <c r="B11" s="6" t="s">
        <v>22</v>
      </c>
      <c r="C11" s="5" t="s">
        <v>13</v>
      </c>
      <c r="D11" s="5" t="s">
        <v>14</v>
      </c>
      <c r="E11" s="5">
        <v>62</v>
      </c>
      <c r="F11" s="5">
        <v>37.2</v>
      </c>
      <c r="G11" s="5">
        <v>0</v>
      </c>
      <c r="H11" s="5">
        <f t="shared" si="4"/>
        <v>0</v>
      </c>
      <c r="I11" s="5">
        <v>0</v>
      </c>
      <c r="J11" s="5"/>
      <c r="K11" s="5" t="s">
        <v>23</v>
      </c>
    </row>
  </sheetData>
  <sortState ref="A3:J26">
    <sortCondition ref="E3" descending="1"/>
  </sortState>
  <mergeCells count="1">
    <mergeCell ref="A1:K1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2020-12-10T03:43:00Z</dcterms:created>
  <cp:lastPrinted>2020-12-30T00:51:00Z</cp:lastPrinted>
  <dcterms:modified xsi:type="dcterms:W3CDTF">2021-01-07T09:06:46Z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