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<sst xmlns="http://schemas.openxmlformats.org/spreadsheetml/2006/main" count="173" uniqueCount="94">
  <si>
    <t>序号</t>
  </si>
  <si>
    <t>岗位类别</t>
  </si>
  <si>
    <t>姓　名</t>
  </si>
  <si>
    <t>性别</t>
  </si>
  <si>
    <t>学历</t>
  </si>
  <si>
    <t>身份证号</t>
  </si>
  <si>
    <t>准考证号</t>
  </si>
  <si>
    <t>笔试</t>
  </si>
  <si>
    <t>笔试比例成绩50%</t>
  </si>
  <si>
    <t>面试</t>
  </si>
  <si>
    <t>面试比例成绩50%</t>
  </si>
  <si>
    <t>总得分</t>
  </si>
  <si>
    <t>体能</t>
  </si>
  <si>
    <t>体检结论</t>
  </si>
  <si>
    <t>备注</t>
  </si>
  <si>
    <t>01</t>
  </si>
  <si>
    <t>女</t>
  </si>
  <si>
    <t>男</t>
  </si>
  <si>
    <t>01</t>
  </si>
  <si>
    <t>02</t>
  </si>
  <si>
    <t>备注：辅警类别：“01”代表勤务辅警，“02”代表文职辅警。</t>
  </si>
  <si>
    <t>大专</t>
  </si>
  <si>
    <t>合格</t>
  </si>
  <si>
    <t>拟定岗位</t>
  </si>
  <si>
    <t>邹陈美</t>
  </si>
  <si>
    <t>江银庆</t>
  </si>
  <si>
    <t>曾文鑫</t>
  </si>
  <si>
    <t>郑陈光</t>
  </si>
  <si>
    <t>陈宝行</t>
  </si>
  <si>
    <t>郑奶亮</t>
  </si>
  <si>
    <t>郑浩宇</t>
  </si>
  <si>
    <t>张家豪</t>
  </si>
  <si>
    <t>缪立蘋</t>
  </si>
  <si>
    <t>吴铃芳</t>
  </si>
  <si>
    <t>游美容</t>
  </si>
  <si>
    <t>魏子衣</t>
  </si>
  <si>
    <t>徐津铃</t>
  </si>
  <si>
    <t>吴小伟</t>
  </si>
  <si>
    <t>吴　江</t>
  </si>
  <si>
    <t>孔伊凡</t>
  </si>
  <si>
    <t>女</t>
  </si>
  <si>
    <t>初中</t>
  </si>
  <si>
    <t>大专</t>
  </si>
  <si>
    <t>退伍</t>
  </si>
  <si>
    <t>中专</t>
  </si>
  <si>
    <t>高中</t>
  </si>
  <si>
    <t>本科</t>
  </si>
  <si>
    <t>35092620201201</t>
  </si>
  <si>
    <t>35092620201202</t>
  </si>
  <si>
    <t>35092620201203</t>
  </si>
  <si>
    <t>35092620201204</t>
  </si>
  <si>
    <t>35092620201206</t>
  </si>
  <si>
    <t>35092620201207</t>
  </si>
  <si>
    <t>35092620201208</t>
  </si>
  <si>
    <t>35092620201209</t>
  </si>
  <si>
    <t>35092620201210</t>
  </si>
  <si>
    <t>35092620201211</t>
  </si>
  <si>
    <t>3509262020122</t>
  </si>
  <si>
    <t>35092620201213</t>
  </si>
  <si>
    <t>35092620201214</t>
  </si>
  <si>
    <t>35092620201215</t>
  </si>
  <si>
    <t>35092620201217</t>
  </si>
  <si>
    <t>35092620201205</t>
  </si>
  <si>
    <t>35092620201216</t>
  </si>
  <si>
    <t>02</t>
  </si>
  <si>
    <t>01</t>
  </si>
  <si>
    <t>袁  明</t>
  </si>
  <si>
    <t>正常</t>
  </si>
  <si>
    <t>巡特警</t>
  </si>
  <si>
    <t>交警</t>
  </si>
  <si>
    <t>巡特警</t>
  </si>
  <si>
    <t>交警</t>
  </si>
  <si>
    <t>刑侦</t>
  </si>
  <si>
    <t>刑事侦查部</t>
  </si>
  <si>
    <t>宣传中心</t>
  </si>
  <si>
    <t>网安</t>
  </si>
  <si>
    <t>35223119***1216</t>
  </si>
  <si>
    <t>35223119***0017</t>
  </si>
  <si>
    <t>35223119***0934</t>
  </si>
  <si>
    <t>35223119***1213</t>
  </si>
  <si>
    <t>35223119***211X</t>
  </si>
  <si>
    <t>35223119***0016</t>
  </si>
  <si>
    <t>35223119***0017</t>
  </si>
  <si>
    <t>35223119***0033</t>
  </si>
  <si>
    <t>35223119***0912</t>
  </si>
  <si>
    <t>35223120***061X</t>
  </si>
  <si>
    <t>35223119***0012</t>
  </si>
  <si>
    <t>35092619***0022</t>
  </si>
  <si>
    <t>35223119***0026</t>
  </si>
  <si>
    <t>35223119***0627</t>
  </si>
  <si>
    <t>35223119***032x</t>
  </si>
  <si>
    <t>法制</t>
  </si>
  <si>
    <t>国保</t>
  </si>
  <si>
    <t>柘荣县公安局2020年冬季辅警拟录用人员公示表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</si>
</sst>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vertical="center"/>
    </xf>
    <xf numFmtId="0" fontId="4" fillId="0" borderId="1" xfId="0" applyFont="1" applyFill="1" applyBorder="1" applyAlignment="1" quotePrefix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4.625" style="0" customWidth="1"/>
    <col min="2" max="2" width="5.125" style="0" customWidth="1"/>
    <col min="3" max="3" width="6.75390625" style="0" customWidth="1"/>
    <col min="4" max="4" width="5.375" style="0" customWidth="1"/>
    <col min="5" max="5" width="5.75390625" style="0" customWidth="1"/>
    <col min="6" max="6" width="15.125" style="0" customWidth="1"/>
    <col min="7" max="7" width="13.125" style="0" customWidth="1"/>
    <col min="8" max="8" width="4.875" style="0" customWidth="1"/>
    <col min="9" max="9" width="7.75390625" style="0" customWidth="1"/>
    <col min="10" max="10" width="4.625" style="0" customWidth="1"/>
    <col min="11" max="11" width="7.625" style="0" customWidth="1"/>
    <col min="12" max="12" width="5.25390625" style="0" customWidth="1"/>
    <col min="13" max="13" width="5.50390625" style="0" customWidth="1"/>
    <col min="14" max="14" width="7.125" style="0" customWidth="1"/>
    <col min="15" max="15" width="7.625" style="0" customWidth="1"/>
    <col min="16" max="16" width="12.625" style="0" customWidth="1"/>
  </cols>
  <sheetData>
    <row r="1" spans="1:16" ht="46.5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0.75" customHeight="1">
      <c r="A2" s="17" t="s">
        <v>0</v>
      </c>
      <c r="B2" s="18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9" t="s">
        <v>8</v>
      </c>
      <c r="J2" s="17" t="s">
        <v>9</v>
      </c>
      <c r="K2" s="19" t="s">
        <v>10</v>
      </c>
      <c r="L2" s="17" t="s">
        <v>11</v>
      </c>
      <c r="M2" s="17" t="s">
        <v>12</v>
      </c>
      <c r="N2" s="19" t="s">
        <v>13</v>
      </c>
      <c r="O2" s="17" t="s">
        <v>14</v>
      </c>
      <c r="P2" s="17" t="s">
        <v>23</v>
      </c>
    </row>
    <row r="3" spans="1:16" ht="13.5" customHeight="1">
      <c r="A3" s="14">
        <v>1</v>
      </c>
      <c r="B3" s="1" t="s">
        <v>15</v>
      </c>
      <c r="C3" s="13" t="s">
        <v>66</v>
      </c>
      <c r="D3" s="2" t="s">
        <v>17</v>
      </c>
      <c r="E3" s="2" t="s">
        <v>41</v>
      </c>
      <c r="F3" s="16" t="s">
        <v>77</v>
      </c>
      <c r="G3" s="3" t="s">
        <v>49</v>
      </c>
      <c r="H3" s="2">
        <v>63</v>
      </c>
      <c r="I3" s="2">
        <f aca="true" t="shared" si="0" ref="I3:I19">H3*50%</f>
        <v>31.5</v>
      </c>
      <c r="J3" s="2">
        <v>80</v>
      </c>
      <c r="K3" s="2">
        <f aca="true" t="shared" si="1" ref="K3:K19">J3*50%</f>
        <v>40</v>
      </c>
      <c r="L3" s="2">
        <f aca="true" t="shared" si="2" ref="L3:L19">I3+K3</f>
        <v>71.5</v>
      </c>
      <c r="M3" s="2" t="s">
        <v>22</v>
      </c>
      <c r="N3" s="4" t="s">
        <v>67</v>
      </c>
      <c r="O3" s="2" t="s">
        <v>43</v>
      </c>
      <c r="P3" s="12" t="s">
        <v>70</v>
      </c>
    </row>
    <row r="4" spans="1:16" ht="13.5" customHeight="1">
      <c r="A4" s="14">
        <v>2</v>
      </c>
      <c r="B4" s="1" t="s">
        <v>15</v>
      </c>
      <c r="C4" s="13" t="s">
        <v>29</v>
      </c>
      <c r="D4" s="2" t="s">
        <v>17</v>
      </c>
      <c r="E4" s="2" t="s">
        <v>44</v>
      </c>
      <c r="F4" s="16" t="s">
        <v>78</v>
      </c>
      <c r="G4" s="3" t="s">
        <v>63</v>
      </c>
      <c r="H4" s="2">
        <v>64</v>
      </c>
      <c r="I4" s="2">
        <f t="shared" si="0"/>
        <v>32</v>
      </c>
      <c r="J4" s="2">
        <v>78</v>
      </c>
      <c r="K4" s="2">
        <f t="shared" si="1"/>
        <v>39</v>
      </c>
      <c r="L4" s="2">
        <f t="shared" si="2"/>
        <v>71</v>
      </c>
      <c r="M4" s="2" t="s">
        <v>22</v>
      </c>
      <c r="N4" s="4" t="s">
        <v>67</v>
      </c>
      <c r="O4" s="20"/>
      <c r="P4" s="12" t="s">
        <v>70</v>
      </c>
    </row>
    <row r="5" spans="1:16" ht="13.5" customHeight="1">
      <c r="A5" s="14">
        <v>3</v>
      </c>
      <c r="B5" s="1" t="s">
        <v>15</v>
      </c>
      <c r="C5" s="13" t="s">
        <v>32</v>
      </c>
      <c r="D5" s="2" t="s">
        <v>17</v>
      </c>
      <c r="E5" s="2" t="s">
        <v>21</v>
      </c>
      <c r="F5" s="15" t="s">
        <v>79</v>
      </c>
      <c r="G5" s="3" t="s">
        <v>53</v>
      </c>
      <c r="H5" s="2">
        <v>72</v>
      </c>
      <c r="I5" s="2">
        <f t="shared" si="0"/>
        <v>36</v>
      </c>
      <c r="J5" s="2">
        <v>70</v>
      </c>
      <c r="K5" s="2">
        <f t="shared" si="1"/>
        <v>35</v>
      </c>
      <c r="L5" s="2">
        <f t="shared" si="2"/>
        <v>71</v>
      </c>
      <c r="M5" s="2" t="s">
        <v>22</v>
      </c>
      <c r="N5" s="4" t="s">
        <v>67</v>
      </c>
      <c r="O5" s="20"/>
      <c r="P5" s="12" t="s">
        <v>69</v>
      </c>
    </row>
    <row r="6" spans="1:16" ht="13.5" customHeight="1">
      <c r="A6" s="14">
        <v>4</v>
      </c>
      <c r="B6" s="1" t="s">
        <v>15</v>
      </c>
      <c r="C6" s="13" t="s">
        <v>27</v>
      </c>
      <c r="D6" s="2" t="s">
        <v>17</v>
      </c>
      <c r="E6" s="2" t="s">
        <v>44</v>
      </c>
      <c r="F6" s="16" t="s">
        <v>80</v>
      </c>
      <c r="G6" s="3" t="s">
        <v>61</v>
      </c>
      <c r="H6" s="2">
        <v>63</v>
      </c>
      <c r="I6" s="2">
        <f t="shared" si="0"/>
        <v>31.5</v>
      </c>
      <c r="J6" s="2">
        <v>77</v>
      </c>
      <c r="K6" s="2">
        <f t="shared" si="1"/>
        <v>38.5</v>
      </c>
      <c r="L6" s="2">
        <f t="shared" si="2"/>
        <v>70</v>
      </c>
      <c r="M6" s="2" t="s">
        <v>22</v>
      </c>
      <c r="N6" s="4" t="s">
        <v>67</v>
      </c>
      <c r="O6" s="20"/>
      <c r="P6" s="12" t="s">
        <v>70</v>
      </c>
    </row>
    <row r="7" spans="1:16" ht="13.5" customHeight="1">
      <c r="A7" s="14">
        <v>5</v>
      </c>
      <c r="B7" s="1" t="s">
        <v>15</v>
      </c>
      <c r="C7" s="13" t="s">
        <v>31</v>
      </c>
      <c r="D7" s="2" t="s">
        <v>17</v>
      </c>
      <c r="E7" s="2" t="s">
        <v>21</v>
      </c>
      <c r="F7" s="16" t="s">
        <v>81</v>
      </c>
      <c r="G7" s="3" t="s">
        <v>52</v>
      </c>
      <c r="H7" s="2">
        <v>62</v>
      </c>
      <c r="I7" s="2">
        <f t="shared" si="0"/>
        <v>31</v>
      </c>
      <c r="J7" s="2">
        <v>78</v>
      </c>
      <c r="K7" s="2">
        <f t="shared" si="1"/>
        <v>39</v>
      </c>
      <c r="L7" s="2">
        <f t="shared" si="2"/>
        <v>70</v>
      </c>
      <c r="M7" s="2" t="s">
        <v>22</v>
      </c>
      <c r="N7" s="4" t="s">
        <v>67</v>
      </c>
      <c r="O7" s="20"/>
      <c r="P7" s="12" t="s">
        <v>71</v>
      </c>
    </row>
    <row r="8" spans="1:16" ht="13.5" customHeight="1">
      <c r="A8" s="14">
        <v>6</v>
      </c>
      <c r="B8" s="3" t="s">
        <v>65</v>
      </c>
      <c r="C8" s="13" t="s">
        <v>37</v>
      </c>
      <c r="D8" s="2" t="s">
        <v>17</v>
      </c>
      <c r="E8" s="2" t="s">
        <v>42</v>
      </c>
      <c r="F8" s="15" t="s">
        <v>82</v>
      </c>
      <c r="G8" s="3" t="s">
        <v>58</v>
      </c>
      <c r="H8" s="2">
        <v>61</v>
      </c>
      <c r="I8" s="2">
        <f t="shared" si="0"/>
        <v>30.5</v>
      </c>
      <c r="J8" s="2">
        <v>79</v>
      </c>
      <c r="K8" s="2">
        <f t="shared" si="1"/>
        <v>39.5</v>
      </c>
      <c r="L8" s="2">
        <f t="shared" si="2"/>
        <v>70</v>
      </c>
      <c r="M8" s="2" t="s">
        <v>22</v>
      </c>
      <c r="N8" s="4" t="s">
        <v>67</v>
      </c>
      <c r="O8" s="12"/>
      <c r="P8" s="12" t="s">
        <v>70</v>
      </c>
    </row>
    <row r="9" spans="1:16" ht="13.5" customHeight="1">
      <c r="A9" s="14">
        <v>7</v>
      </c>
      <c r="B9" s="1" t="s">
        <v>15</v>
      </c>
      <c r="C9" s="13" t="s">
        <v>38</v>
      </c>
      <c r="D9" s="2" t="s">
        <v>17</v>
      </c>
      <c r="E9" s="2" t="s">
        <v>45</v>
      </c>
      <c r="F9" s="15" t="s">
        <v>83</v>
      </c>
      <c r="G9" s="3" t="s">
        <v>60</v>
      </c>
      <c r="H9" s="2">
        <v>64</v>
      </c>
      <c r="I9" s="2">
        <f t="shared" si="0"/>
        <v>32</v>
      </c>
      <c r="J9" s="2">
        <v>76</v>
      </c>
      <c r="K9" s="2">
        <f t="shared" si="1"/>
        <v>38</v>
      </c>
      <c r="L9" s="2">
        <f t="shared" si="2"/>
        <v>70</v>
      </c>
      <c r="M9" s="2" t="s">
        <v>22</v>
      </c>
      <c r="N9" s="4" t="s">
        <v>67</v>
      </c>
      <c r="O9" s="20"/>
      <c r="P9" s="12" t="s">
        <v>91</v>
      </c>
    </row>
    <row r="10" spans="1:16" ht="13.5" customHeight="1">
      <c r="A10" s="14">
        <v>8</v>
      </c>
      <c r="B10" s="3" t="s">
        <v>65</v>
      </c>
      <c r="C10" s="13" t="s">
        <v>36</v>
      </c>
      <c r="D10" s="2" t="s">
        <v>17</v>
      </c>
      <c r="E10" s="2" t="s">
        <v>42</v>
      </c>
      <c r="F10" s="15" t="s">
        <v>76</v>
      </c>
      <c r="G10" s="3" t="s">
        <v>59</v>
      </c>
      <c r="H10" s="2">
        <v>63</v>
      </c>
      <c r="I10" s="2">
        <f t="shared" si="0"/>
        <v>31.5</v>
      </c>
      <c r="J10" s="2">
        <v>75</v>
      </c>
      <c r="K10" s="2">
        <f t="shared" si="1"/>
        <v>37.5</v>
      </c>
      <c r="L10" s="2">
        <f t="shared" si="2"/>
        <v>69</v>
      </c>
      <c r="M10" s="2" t="s">
        <v>22</v>
      </c>
      <c r="N10" s="4" t="s">
        <v>67</v>
      </c>
      <c r="O10" s="20"/>
      <c r="P10" s="12" t="s">
        <v>92</v>
      </c>
    </row>
    <row r="11" spans="1:16" ht="13.5" customHeight="1">
      <c r="A11" s="14">
        <v>9</v>
      </c>
      <c r="B11" s="1" t="s">
        <v>15</v>
      </c>
      <c r="C11" s="13" t="s">
        <v>30</v>
      </c>
      <c r="D11" s="2" t="s">
        <v>17</v>
      </c>
      <c r="E11" s="2" t="s">
        <v>45</v>
      </c>
      <c r="F11" s="16" t="s">
        <v>84</v>
      </c>
      <c r="G11" s="3" t="s">
        <v>51</v>
      </c>
      <c r="H11" s="2">
        <v>60</v>
      </c>
      <c r="I11" s="2">
        <f t="shared" si="0"/>
        <v>30</v>
      </c>
      <c r="J11" s="2">
        <v>71</v>
      </c>
      <c r="K11" s="2">
        <f t="shared" si="1"/>
        <v>35.5</v>
      </c>
      <c r="L11" s="2">
        <f t="shared" si="2"/>
        <v>65.5</v>
      </c>
      <c r="M11" s="2" t="s">
        <v>22</v>
      </c>
      <c r="N11" s="4" t="s">
        <v>67</v>
      </c>
      <c r="O11" s="2" t="s">
        <v>43</v>
      </c>
      <c r="P11" s="12" t="s">
        <v>73</v>
      </c>
    </row>
    <row r="12" spans="1:16" ht="13.5" customHeight="1">
      <c r="A12" s="14">
        <v>10</v>
      </c>
      <c r="B12" s="1" t="s">
        <v>15</v>
      </c>
      <c r="C12" s="13" t="s">
        <v>26</v>
      </c>
      <c r="D12" s="2" t="s">
        <v>17</v>
      </c>
      <c r="E12" s="2" t="s">
        <v>44</v>
      </c>
      <c r="F12" s="15" t="s">
        <v>85</v>
      </c>
      <c r="G12" s="3" t="s">
        <v>50</v>
      </c>
      <c r="H12" s="2">
        <v>54</v>
      </c>
      <c r="I12" s="2">
        <f t="shared" si="0"/>
        <v>27</v>
      </c>
      <c r="J12" s="2">
        <v>75</v>
      </c>
      <c r="K12" s="2">
        <f t="shared" si="1"/>
        <v>37.5</v>
      </c>
      <c r="L12" s="2">
        <f t="shared" si="2"/>
        <v>64.5</v>
      </c>
      <c r="M12" s="2" t="s">
        <v>22</v>
      </c>
      <c r="N12" s="4" t="s">
        <v>67</v>
      </c>
      <c r="O12" s="20"/>
      <c r="P12" s="12" t="s">
        <v>68</v>
      </c>
    </row>
    <row r="13" spans="1:16" ht="13.5" customHeight="1">
      <c r="A13" s="14">
        <v>11</v>
      </c>
      <c r="B13" s="1" t="s">
        <v>18</v>
      </c>
      <c r="C13" s="13" t="s">
        <v>25</v>
      </c>
      <c r="D13" s="2" t="s">
        <v>17</v>
      </c>
      <c r="E13" s="2" t="s">
        <v>42</v>
      </c>
      <c r="F13" s="16" t="s">
        <v>83</v>
      </c>
      <c r="G13" s="3" t="s">
        <v>48</v>
      </c>
      <c r="H13" s="2">
        <v>52</v>
      </c>
      <c r="I13" s="2">
        <f t="shared" si="0"/>
        <v>26</v>
      </c>
      <c r="J13" s="2">
        <v>75</v>
      </c>
      <c r="K13" s="2">
        <f t="shared" si="1"/>
        <v>37.5</v>
      </c>
      <c r="L13" s="2">
        <f t="shared" si="2"/>
        <v>63.5</v>
      </c>
      <c r="M13" s="2" t="s">
        <v>22</v>
      </c>
      <c r="N13" s="4" t="s">
        <v>67</v>
      </c>
      <c r="O13" s="2"/>
      <c r="P13" s="12" t="s">
        <v>72</v>
      </c>
    </row>
    <row r="14" spans="1:16" ht="13.5" customHeight="1">
      <c r="A14" s="14">
        <v>12</v>
      </c>
      <c r="B14" s="1" t="s">
        <v>15</v>
      </c>
      <c r="C14" s="13" t="s">
        <v>28</v>
      </c>
      <c r="D14" s="2" t="s">
        <v>17</v>
      </c>
      <c r="E14" s="2" t="s">
        <v>44</v>
      </c>
      <c r="F14" s="15" t="s">
        <v>86</v>
      </c>
      <c r="G14" s="3" t="s">
        <v>62</v>
      </c>
      <c r="H14" s="2">
        <v>49</v>
      </c>
      <c r="I14" s="2">
        <f t="shared" si="0"/>
        <v>24.5</v>
      </c>
      <c r="J14" s="2">
        <v>77</v>
      </c>
      <c r="K14" s="2">
        <f t="shared" si="1"/>
        <v>38.5</v>
      </c>
      <c r="L14" s="2">
        <f t="shared" si="2"/>
        <v>63</v>
      </c>
      <c r="M14" s="2" t="s">
        <v>22</v>
      </c>
      <c r="N14" s="4" t="s">
        <v>67</v>
      </c>
      <c r="O14" s="20"/>
      <c r="P14" s="12" t="s">
        <v>68</v>
      </c>
    </row>
    <row r="15" spans="1:16" ht="13.5" customHeight="1">
      <c r="A15" s="14">
        <v>13</v>
      </c>
      <c r="B15" s="3" t="s">
        <v>19</v>
      </c>
      <c r="C15" s="13" t="s">
        <v>35</v>
      </c>
      <c r="D15" s="2" t="s">
        <v>40</v>
      </c>
      <c r="E15" s="2" t="s">
        <v>42</v>
      </c>
      <c r="F15" s="15" t="s">
        <v>87</v>
      </c>
      <c r="G15" s="3" t="s">
        <v>56</v>
      </c>
      <c r="H15" s="2">
        <v>70</v>
      </c>
      <c r="I15" s="2">
        <f t="shared" si="0"/>
        <v>35</v>
      </c>
      <c r="J15" s="2">
        <v>83</v>
      </c>
      <c r="K15" s="2">
        <f t="shared" si="1"/>
        <v>41.5</v>
      </c>
      <c r="L15" s="2">
        <f t="shared" si="2"/>
        <v>76.5</v>
      </c>
      <c r="M15" s="2" t="s">
        <v>22</v>
      </c>
      <c r="N15" s="4" t="s">
        <v>67</v>
      </c>
      <c r="O15" s="20"/>
      <c r="P15" s="12" t="s">
        <v>73</v>
      </c>
    </row>
    <row r="16" spans="1:16" ht="13.5" customHeight="1">
      <c r="A16" s="14">
        <v>14</v>
      </c>
      <c r="B16" s="1" t="s">
        <v>64</v>
      </c>
      <c r="C16" s="12" t="s">
        <v>39</v>
      </c>
      <c r="D16" s="2" t="s">
        <v>16</v>
      </c>
      <c r="E16" s="2" t="s">
        <v>46</v>
      </c>
      <c r="F16" s="15" t="s">
        <v>88</v>
      </c>
      <c r="G16" s="3" t="s">
        <v>57</v>
      </c>
      <c r="H16" s="2">
        <v>72</v>
      </c>
      <c r="I16" s="2">
        <f t="shared" si="0"/>
        <v>36</v>
      </c>
      <c r="J16" s="2">
        <v>78</v>
      </c>
      <c r="K16" s="2">
        <f t="shared" si="1"/>
        <v>39</v>
      </c>
      <c r="L16" s="2">
        <f t="shared" si="2"/>
        <v>75</v>
      </c>
      <c r="M16" s="2" t="s">
        <v>22</v>
      </c>
      <c r="N16" s="4" t="s">
        <v>67</v>
      </c>
      <c r="O16" s="12"/>
      <c r="P16" s="12" t="s">
        <v>74</v>
      </c>
    </row>
    <row r="17" spans="1:16" ht="13.5" customHeight="1">
      <c r="A17" s="14">
        <v>15</v>
      </c>
      <c r="B17" s="3" t="s">
        <v>19</v>
      </c>
      <c r="C17" s="13" t="s">
        <v>34</v>
      </c>
      <c r="D17" s="2" t="s">
        <v>40</v>
      </c>
      <c r="E17" s="14" t="s">
        <v>46</v>
      </c>
      <c r="F17" s="15" t="s">
        <v>89</v>
      </c>
      <c r="G17" s="3" t="s">
        <v>55</v>
      </c>
      <c r="H17" s="2">
        <v>67</v>
      </c>
      <c r="I17" s="2">
        <f t="shared" si="0"/>
        <v>33.5</v>
      </c>
      <c r="J17" s="2">
        <v>78</v>
      </c>
      <c r="K17" s="2">
        <f t="shared" si="1"/>
        <v>39</v>
      </c>
      <c r="L17" s="2">
        <f t="shared" si="2"/>
        <v>72.5</v>
      </c>
      <c r="M17" s="2" t="s">
        <v>22</v>
      </c>
      <c r="N17" s="4" t="s">
        <v>67</v>
      </c>
      <c r="O17" s="20"/>
      <c r="P17" s="12" t="s">
        <v>75</v>
      </c>
    </row>
    <row r="18" spans="1:16" ht="13.5" customHeight="1">
      <c r="A18" s="14">
        <v>16</v>
      </c>
      <c r="B18" s="1" t="s">
        <v>64</v>
      </c>
      <c r="C18" s="13" t="s">
        <v>24</v>
      </c>
      <c r="D18" s="2" t="s">
        <v>40</v>
      </c>
      <c r="E18" s="2" t="s">
        <v>42</v>
      </c>
      <c r="F18" s="16" t="s">
        <v>90</v>
      </c>
      <c r="G18" s="3" t="s">
        <v>47</v>
      </c>
      <c r="H18" s="2">
        <v>65</v>
      </c>
      <c r="I18" s="2">
        <f t="shared" si="0"/>
        <v>32.5</v>
      </c>
      <c r="J18" s="2">
        <v>73</v>
      </c>
      <c r="K18" s="2">
        <f t="shared" si="1"/>
        <v>36.5</v>
      </c>
      <c r="L18" s="2">
        <f t="shared" si="2"/>
        <v>69</v>
      </c>
      <c r="M18" s="2" t="s">
        <v>22</v>
      </c>
      <c r="N18" s="4" t="s">
        <v>67</v>
      </c>
      <c r="O18" s="20"/>
      <c r="P18" s="12" t="s">
        <v>69</v>
      </c>
    </row>
    <row r="19" spans="1:16" ht="13.5" customHeight="1">
      <c r="A19" s="14">
        <v>17</v>
      </c>
      <c r="B19" s="1" t="s">
        <v>64</v>
      </c>
      <c r="C19" s="13" t="s">
        <v>33</v>
      </c>
      <c r="D19" s="2" t="s">
        <v>40</v>
      </c>
      <c r="E19" s="2" t="s">
        <v>42</v>
      </c>
      <c r="F19" s="15" t="s">
        <v>89</v>
      </c>
      <c r="G19" s="3" t="s">
        <v>54</v>
      </c>
      <c r="H19" s="2">
        <v>57</v>
      </c>
      <c r="I19" s="2">
        <f t="shared" si="0"/>
        <v>28.5</v>
      </c>
      <c r="J19" s="2">
        <v>79</v>
      </c>
      <c r="K19" s="2">
        <f t="shared" si="1"/>
        <v>39.5</v>
      </c>
      <c r="L19" s="2">
        <f t="shared" si="2"/>
        <v>68</v>
      </c>
      <c r="M19" s="2" t="s">
        <v>22</v>
      </c>
      <c r="N19" s="4" t="s">
        <v>67</v>
      </c>
      <c r="O19" s="20"/>
      <c r="P19" s="12" t="s">
        <v>75</v>
      </c>
    </row>
    <row r="20" spans="1:15" ht="14.25">
      <c r="A20" s="5"/>
      <c r="B20" s="6"/>
      <c r="C20" s="7"/>
      <c r="D20" s="8"/>
      <c r="E20" s="10"/>
      <c r="F20" s="6"/>
      <c r="G20" s="6"/>
      <c r="H20" s="8"/>
      <c r="I20" s="8"/>
      <c r="J20" s="8"/>
      <c r="K20" s="8"/>
      <c r="L20" s="8"/>
      <c r="M20" s="8"/>
      <c r="N20" s="11"/>
      <c r="O20" s="9"/>
    </row>
    <row r="21" spans="1:15" ht="14.25">
      <c r="A21" s="21" t="s">
        <v>20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</sheetData>
  <mergeCells count="2">
    <mergeCell ref="A21:O21"/>
    <mergeCell ref="A1:P1"/>
  </mergeCells>
  <printOptions/>
  <pageMargins left="0.75" right="0.75" top="1" bottom="1" header="0.5" footer="0.5"/>
  <pageSetup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</dc:creator>
  <cp:keywords/>
  <dc:description/>
  <cp:lastModifiedBy>Administrator</cp:lastModifiedBy>
  <cp:lastPrinted>2021-01-04T07:44:36Z</cp:lastPrinted>
  <dcterms:created xsi:type="dcterms:W3CDTF">2019-09-03T02:14:03Z</dcterms:created>
  <dcterms:modified xsi:type="dcterms:W3CDTF">2021-01-04T08:20:18Z</dcterms:modified>
  <cp:category/>
  <cp:version/>
  <cp:contentType/>
  <cp:contentStatus/>
</cp:coreProperties>
</file>